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models\x_Screenings\"/>
    </mc:Choice>
  </mc:AlternateContent>
  <xr:revisionPtr revIDLastSave="0" documentId="13_ncr:1_{4A0ABE87-3378-4442-B4FD-B5999AEFABDA}" xr6:coauthVersionLast="47" xr6:coauthVersionMax="47" xr10:uidLastSave="{00000000-0000-0000-0000-000000000000}"/>
  <bookViews>
    <workbookView xWindow="28680" yWindow="-135" windowWidth="29040" windowHeight="15720" xr2:uid="{B57DC198-0639-478D-AF91-83A0C52D8F5A}"/>
  </bookViews>
  <sheets>
    <sheet name="zacks_custom_screen_2025-02-11" sheetId="1" r:id="rId1"/>
    <sheet name="Defense" sheetId="2" r:id="rId2"/>
    <sheet name="Defense Equipment" sheetId="3" r:id="rId3"/>
  </sheets>
  <definedNames>
    <definedName name="_xlnm._FilterDatabase" localSheetId="1" hidden="1">Defense!$A$1:$Y$23</definedName>
    <definedName name="_xlnm._FilterDatabase" localSheetId="2" hidden="1">'Defense Equipment'!$A$1:$Y$25</definedName>
    <definedName name="_xlnm._FilterDatabase" localSheetId="0" hidden="1">'zacks_custom_screen_2025-02-11'!$A$1:$Z$3161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3" l="1"/>
  <c r="M28" i="3"/>
  <c r="N28" i="3"/>
  <c r="O28" i="3"/>
  <c r="P28" i="3"/>
  <c r="Q28" i="3"/>
  <c r="R28" i="3"/>
  <c r="K28" i="3"/>
  <c r="M25" i="2"/>
  <c r="P25" i="2"/>
  <c r="Q25" i="2"/>
  <c r="L25" i="2"/>
  <c r="N25" i="2"/>
  <c r="O25" i="2"/>
  <c r="K25" i="2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O2323" i="1"/>
  <c r="P2323" i="1"/>
  <c r="O2324" i="1"/>
  <c r="P2324" i="1"/>
  <c r="O2325" i="1"/>
  <c r="P2325" i="1"/>
  <c r="O2326" i="1"/>
  <c r="P2326" i="1"/>
  <c r="O2327" i="1"/>
  <c r="P2327" i="1"/>
  <c r="O2328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O2662" i="1"/>
  <c r="P2662" i="1"/>
  <c r="O2663" i="1"/>
  <c r="P2663" i="1"/>
  <c r="O2664" i="1"/>
  <c r="P2664" i="1"/>
  <c r="O2665" i="1"/>
  <c r="P2665" i="1"/>
  <c r="O2666" i="1"/>
  <c r="P2666" i="1"/>
  <c r="O2667" i="1"/>
  <c r="P2667" i="1"/>
  <c r="O2668" i="1"/>
  <c r="P2668" i="1"/>
  <c r="O2669" i="1"/>
  <c r="P2669" i="1"/>
  <c r="O2670" i="1"/>
  <c r="P2670" i="1"/>
  <c r="O2671" i="1"/>
  <c r="P2671" i="1"/>
  <c r="O2672" i="1"/>
  <c r="P2672" i="1"/>
  <c r="O2673" i="1"/>
  <c r="P2673" i="1"/>
  <c r="O2674" i="1"/>
  <c r="P2674" i="1"/>
  <c r="O2675" i="1"/>
  <c r="P2675" i="1"/>
  <c r="O2676" i="1"/>
  <c r="P2676" i="1"/>
  <c r="O2677" i="1"/>
  <c r="P2677" i="1"/>
  <c r="O2678" i="1"/>
  <c r="P2678" i="1"/>
  <c r="O2679" i="1"/>
  <c r="P2679" i="1"/>
  <c r="O2680" i="1"/>
  <c r="P2680" i="1"/>
  <c r="O2681" i="1"/>
  <c r="P2681" i="1"/>
  <c r="O2682" i="1"/>
  <c r="P2682" i="1"/>
  <c r="O2683" i="1"/>
  <c r="P2683" i="1"/>
  <c r="O2684" i="1"/>
  <c r="P2684" i="1"/>
  <c r="O2685" i="1"/>
  <c r="P2685" i="1"/>
  <c r="O2686" i="1"/>
  <c r="P2686" i="1"/>
  <c r="O2687" i="1"/>
  <c r="P2687" i="1"/>
  <c r="O2688" i="1"/>
  <c r="P2688" i="1"/>
  <c r="O2689" i="1"/>
  <c r="P2689" i="1"/>
  <c r="O2690" i="1"/>
  <c r="P2690" i="1"/>
  <c r="O2691" i="1"/>
  <c r="P2691" i="1"/>
  <c r="O2692" i="1"/>
  <c r="P2692" i="1"/>
  <c r="O2693" i="1"/>
  <c r="P2693" i="1"/>
  <c r="O2694" i="1"/>
  <c r="P2694" i="1"/>
  <c r="O2695" i="1"/>
  <c r="P2695" i="1"/>
  <c r="O2696" i="1"/>
  <c r="P2696" i="1"/>
  <c r="O2697" i="1"/>
  <c r="P2697" i="1"/>
  <c r="O2698" i="1"/>
  <c r="P2698" i="1"/>
  <c r="O2699" i="1"/>
  <c r="P2699" i="1"/>
  <c r="O2700" i="1"/>
  <c r="P2700" i="1"/>
  <c r="O2701" i="1"/>
  <c r="P2701" i="1"/>
  <c r="O2702" i="1"/>
  <c r="P2702" i="1"/>
  <c r="O2703" i="1"/>
  <c r="P2703" i="1"/>
  <c r="O2704" i="1"/>
  <c r="P2704" i="1"/>
  <c r="O2705" i="1"/>
  <c r="P2705" i="1"/>
  <c r="O2706" i="1"/>
  <c r="P2706" i="1"/>
  <c r="O2707" i="1"/>
  <c r="P2707" i="1"/>
  <c r="O2708" i="1"/>
  <c r="P2708" i="1"/>
  <c r="O2709" i="1"/>
  <c r="P2709" i="1"/>
  <c r="O2710" i="1"/>
  <c r="P2710" i="1"/>
  <c r="O2711" i="1"/>
  <c r="P2711" i="1"/>
  <c r="O2712" i="1"/>
  <c r="P2712" i="1"/>
  <c r="O2713" i="1"/>
  <c r="P2713" i="1"/>
  <c r="O2714" i="1"/>
  <c r="P2714" i="1"/>
  <c r="O2715" i="1"/>
  <c r="P2715" i="1"/>
  <c r="O2716" i="1"/>
  <c r="P2716" i="1"/>
  <c r="O2717" i="1"/>
  <c r="P2717" i="1"/>
  <c r="O2718" i="1"/>
  <c r="P2718" i="1"/>
  <c r="O2719" i="1"/>
  <c r="P2719" i="1"/>
  <c r="O2720" i="1"/>
  <c r="P2720" i="1"/>
  <c r="O2721" i="1"/>
  <c r="P2721" i="1"/>
  <c r="O2722" i="1"/>
  <c r="P2722" i="1"/>
  <c r="O2723" i="1"/>
  <c r="P2723" i="1"/>
  <c r="O2724" i="1"/>
  <c r="P2724" i="1"/>
  <c r="O2725" i="1"/>
  <c r="P2725" i="1"/>
  <c r="O2726" i="1"/>
  <c r="P2726" i="1"/>
  <c r="O2727" i="1"/>
  <c r="P2727" i="1"/>
  <c r="O2728" i="1"/>
  <c r="P2728" i="1"/>
  <c r="O2729" i="1"/>
  <c r="P2729" i="1"/>
  <c r="O2730" i="1"/>
  <c r="P2730" i="1"/>
  <c r="O2731" i="1"/>
  <c r="P2731" i="1"/>
  <c r="O2732" i="1"/>
  <c r="P2732" i="1"/>
  <c r="O2733" i="1"/>
  <c r="P2733" i="1"/>
  <c r="O2734" i="1"/>
  <c r="P2734" i="1"/>
  <c r="O2735" i="1"/>
  <c r="P2735" i="1"/>
  <c r="O2736" i="1"/>
  <c r="P2736" i="1"/>
  <c r="O2737" i="1"/>
  <c r="P2737" i="1"/>
  <c r="O2738" i="1"/>
  <c r="P2738" i="1"/>
  <c r="O2739" i="1"/>
  <c r="P2739" i="1"/>
  <c r="O2740" i="1"/>
  <c r="P2740" i="1"/>
  <c r="O2741" i="1"/>
  <c r="P2741" i="1"/>
  <c r="O2742" i="1"/>
  <c r="P2742" i="1"/>
  <c r="O2743" i="1"/>
  <c r="P2743" i="1"/>
  <c r="O2744" i="1"/>
  <c r="P2744" i="1"/>
  <c r="O2745" i="1"/>
  <c r="P2745" i="1"/>
  <c r="O2746" i="1"/>
  <c r="P2746" i="1"/>
  <c r="O2747" i="1"/>
  <c r="P2747" i="1"/>
  <c r="O2748" i="1"/>
  <c r="P2748" i="1"/>
  <c r="O2749" i="1"/>
  <c r="P2749" i="1"/>
  <c r="O2750" i="1"/>
  <c r="P2750" i="1"/>
  <c r="O2751" i="1"/>
  <c r="P2751" i="1"/>
  <c r="O2752" i="1"/>
  <c r="P2752" i="1"/>
  <c r="O2753" i="1"/>
  <c r="P2753" i="1"/>
  <c r="O2754" i="1"/>
  <c r="P2754" i="1"/>
  <c r="O2755" i="1"/>
  <c r="P2755" i="1"/>
  <c r="O2756" i="1"/>
  <c r="P2756" i="1"/>
  <c r="O2757" i="1"/>
  <c r="P2757" i="1"/>
  <c r="O2758" i="1"/>
  <c r="P2758" i="1"/>
  <c r="O2759" i="1"/>
  <c r="P2759" i="1"/>
  <c r="O2760" i="1"/>
  <c r="P2760" i="1"/>
  <c r="O2761" i="1"/>
  <c r="P2761" i="1"/>
  <c r="O2762" i="1"/>
  <c r="P2762" i="1"/>
  <c r="O2763" i="1"/>
  <c r="P2763" i="1"/>
  <c r="O2764" i="1"/>
  <c r="P2764" i="1"/>
  <c r="O2765" i="1"/>
  <c r="P2765" i="1"/>
  <c r="O2766" i="1"/>
  <c r="P2766" i="1"/>
  <c r="O2767" i="1"/>
  <c r="P2767" i="1"/>
  <c r="O2768" i="1"/>
  <c r="P2768" i="1"/>
  <c r="O2769" i="1"/>
  <c r="P2769" i="1"/>
  <c r="O2770" i="1"/>
  <c r="P2770" i="1"/>
  <c r="O2771" i="1"/>
  <c r="P2771" i="1"/>
  <c r="O2772" i="1"/>
  <c r="P2772" i="1"/>
  <c r="O2773" i="1"/>
  <c r="P2773" i="1"/>
  <c r="O2774" i="1"/>
  <c r="P2774" i="1"/>
  <c r="O2775" i="1"/>
  <c r="P2775" i="1"/>
  <c r="O2776" i="1"/>
  <c r="P2776" i="1"/>
  <c r="O2777" i="1"/>
  <c r="P2777" i="1"/>
  <c r="O2778" i="1"/>
  <c r="P2778" i="1"/>
  <c r="O2779" i="1"/>
  <c r="P2779" i="1"/>
  <c r="O2780" i="1"/>
  <c r="P2780" i="1"/>
  <c r="O2781" i="1"/>
  <c r="P2781" i="1"/>
  <c r="O2782" i="1"/>
  <c r="P2782" i="1"/>
  <c r="O2783" i="1"/>
  <c r="P2783" i="1"/>
  <c r="O2784" i="1"/>
  <c r="P2784" i="1"/>
  <c r="O2785" i="1"/>
  <c r="P2785" i="1"/>
  <c r="O2786" i="1"/>
  <c r="P2786" i="1"/>
  <c r="O2787" i="1"/>
  <c r="P2787" i="1"/>
  <c r="O2788" i="1"/>
  <c r="P2788" i="1"/>
  <c r="O2789" i="1"/>
  <c r="P2789" i="1"/>
  <c r="O2790" i="1"/>
  <c r="P2790" i="1"/>
  <c r="O2791" i="1"/>
  <c r="P2791" i="1"/>
  <c r="O2792" i="1"/>
  <c r="P2792" i="1"/>
  <c r="O2793" i="1"/>
  <c r="P2793" i="1"/>
  <c r="O2794" i="1"/>
  <c r="P2794" i="1"/>
  <c r="O2795" i="1"/>
  <c r="P2795" i="1"/>
  <c r="O2796" i="1"/>
  <c r="P2796" i="1"/>
  <c r="O2797" i="1"/>
  <c r="P2797" i="1"/>
  <c r="O2798" i="1"/>
  <c r="P2798" i="1"/>
  <c r="O2799" i="1"/>
  <c r="P2799" i="1"/>
  <c r="O2800" i="1"/>
  <c r="P2800" i="1"/>
  <c r="O2801" i="1"/>
  <c r="P2801" i="1"/>
  <c r="O2802" i="1"/>
  <c r="P2802" i="1"/>
  <c r="O2803" i="1"/>
  <c r="P2803" i="1"/>
  <c r="O2804" i="1"/>
  <c r="P2804" i="1"/>
  <c r="O2805" i="1"/>
  <c r="P2805" i="1"/>
  <c r="O2806" i="1"/>
  <c r="P2806" i="1"/>
  <c r="O2807" i="1"/>
  <c r="P2807" i="1"/>
  <c r="O2808" i="1"/>
  <c r="P2808" i="1"/>
  <c r="O2809" i="1"/>
  <c r="P2809" i="1"/>
  <c r="O2810" i="1"/>
  <c r="P2810" i="1"/>
  <c r="O2811" i="1"/>
  <c r="P2811" i="1"/>
  <c r="O2812" i="1"/>
  <c r="P2812" i="1"/>
  <c r="O2813" i="1"/>
  <c r="P2813" i="1"/>
  <c r="O2814" i="1"/>
  <c r="P2814" i="1"/>
  <c r="O2815" i="1"/>
  <c r="P2815" i="1"/>
  <c r="O2816" i="1"/>
  <c r="P2816" i="1"/>
  <c r="O2817" i="1"/>
  <c r="P2817" i="1"/>
  <c r="O2818" i="1"/>
  <c r="P2818" i="1"/>
  <c r="O2819" i="1"/>
  <c r="P2819" i="1"/>
  <c r="O2820" i="1"/>
  <c r="P2820" i="1"/>
  <c r="O2821" i="1"/>
  <c r="P2821" i="1"/>
  <c r="O2822" i="1"/>
  <c r="P2822" i="1"/>
  <c r="O2823" i="1"/>
  <c r="P2823" i="1"/>
  <c r="O2824" i="1"/>
  <c r="P2824" i="1"/>
  <c r="O2825" i="1"/>
  <c r="P2825" i="1"/>
  <c r="O2826" i="1"/>
  <c r="P2826" i="1"/>
  <c r="O2827" i="1"/>
  <c r="P2827" i="1"/>
  <c r="O2828" i="1"/>
  <c r="P2828" i="1"/>
  <c r="O2829" i="1"/>
  <c r="P2829" i="1"/>
  <c r="O2830" i="1"/>
  <c r="P2830" i="1"/>
  <c r="O2831" i="1"/>
  <c r="P2831" i="1"/>
  <c r="O2832" i="1"/>
  <c r="P2832" i="1"/>
  <c r="O2833" i="1"/>
  <c r="P2833" i="1"/>
  <c r="O2834" i="1"/>
  <c r="P2834" i="1"/>
  <c r="O2835" i="1"/>
  <c r="P2835" i="1"/>
  <c r="O2836" i="1"/>
  <c r="P2836" i="1"/>
  <c r="O2837" i="1"/>
  <c r="P2837" i="1"/>
  <c r="O2838" i="1"/>
  <c r="P2838" i="1"/>
  <c r="O2839" i="1"/>
  <c r="P2839" i="1"/>
  <c r="O2840" i="1"/>
  <c r="P2840" i="1"/>
  <c r="O2841" i="1"/>
  <c r="P2841" i="1"/>
  <c r="O2842" i="1"/>
  <c r="P2842" i="1"/>
  <c r="O2843" i="1"/>
  <c r="P2843" i="1"/>
  <c r="O2844" i="1"/>
  <c r="P2844" i="1"/>
  <c r="O2845" i="1"/>
  <c r="P2845" i="1"/>
  <c r="O2846" i="1"/>
  <c r="P2846" i="1"/>
  <c r="O2847" i="1"/>
  <c r="P2847" i="1"/>
  <c r="O2848" i="1"/>
  <c r="P2848" i="1"/>
  <c r="O2849" i="1"/>
  <c r="P2849" i="1"/>
  <c r="O2850" i="1"/>
  <c r="P2850" i="1"/>
  <c r="O2851" i="1"/>
  <c r="P2851" i="1"/>
  <c r="O2852" i="1"/>
  <c r="P2852" i="1"/>
  <c r="O2853" i="1"/>
  <c r="P2853" i="1"/>
  <c r="O2854" i="1"/>
  <c r="P2854" i="1"/>
  <c r="O2855" i="1"/>
  <c r="P2855" i="1"/>
  <c r="O2856" i="1"/>
  <c r="P2856" i="1"/>
  <c r="O2857" i="1"/>
  <c r="P2857" i="1"/>
  <c r="O2858" i="1"/>
  <c r="P2858" i="1"/>
  <c r="O2859" i="1"/>
  <c r="P2859" i="1"/>
  <c r="O2860" i="1"/>
  <c r="P2860" i="1"/>
  <c r="O2861" i="1"/>
  <c r="P2861" i="1"/>
  <c r="O2862" i="1"/>
  <c r="P2862" i="1"/>
  <c r="O2863" i="1"/>
  <c r="P2863" i="1"/>
  <c r="O2864" i="1"/>
  <c r="P2864" i="1"/>
  <c r="O2865" i="1"/>
  <c r="P2865" i="1"/>
  <c r="O2866" i="1"/>
  <c r="P2866" i="1"/>
  <c r="O2867" i="1"/>
  <c r="P2867" i="1"/>
  <c r="O2868" i="1"/>
  <c r="P2868" i="1"/>
  <c r="O2869" i="1"/>
  <c r="P2869" i="1"/>
  <c r="O2870" i="1"/>
  <c r="P2870" i="1"/>
  <c r="O2871" i="1"/>
  <c r="P2871" i="1"/>
  <c r="O2872" i="1"/>
  <c r="P2872" i="1"/>
  <c r="O2873" i="1"/>
  <c r="P2873" i="1"/>
  <c r="O2874" i="1"/>
  <c r="P2874" i="1"/>
  <c r="O2875" i="1"/>
  <c r="P2875" i="1"/>
  <c r="O2876" i="1"/>
  <c r="P2876" i="1"/>
  <c r="O2877" i="1"/>
  <c r="P2877" i="1"/>
  <c r="O2878" i="1"/>
  <c r="P2878" i="1"/>
  <c r="O2879" i="1"/>
  <c r="P2879" i="1"/>
  <c r="O2880" i="1"/>
  <c r="P2880" i="1"/>
  <c r="O2881" i="1"/>
  <c r="P2881" i="1"/>
  <c r="O2882" i="1"/>
  <c r="P2882" i="1"/>
  <c r="O2883" i="1"/>
  <c r="P2883" i="1"/>
  <c r="O2884" i="1"/>
  <c r="P2884" i="1"/>
  <c r="O2885" i="1"/>
  <c r="P2885" i="1"/>
  <c r="O2886" i="1"/>
  <c r="P2886" i="1"/>
  <c r="O2887" i="1"/>
  <c r="P2887" i="1"/>
  <c r="O2888" i="1"/>
  <c r="P2888" i="1"/>
  <c r="O2889" i="1"/>
  <c r="P2889" i="1"/>
  <c r="O2890" i="1"/>
  <c r="P2890" i="1"/>
  <c r="O2891" i="1"/>
  <c r="P2891" i="1"/>
  <c r="O2892" i="1"/>
  <c r="P2892" i="1"/>
  <c r="O2893" i="1"/>
  <c r="P2893" i="1"/>
  <c r="O2894" i="1"/>
  <c r="P2894" i="1"/>
  <c r="O2895" i="1"/>
  <c r="P2895" i="1"/>
  <c r="O2896" i="1"/>
  <c r="P2896" i="1"/>
  <c r="O2897" i="1"/>
  <c r="P2897" i="1"/>
  <c r="O2898" i="1"/>
  <c r="P2898" i="1"/>
  <c r="O2899" i="1"/>
  <c r="P2899" i="1"/>
  <c r="O2900" i="1"/>
  <c r="P2900" i="1"/>
  <c r="O2901" i="1"/>
  <c r="P2901" i="1"/>
  <c r="O2902" i="1"/>
  <c r="P2902" i="1"/>
  <c r="O2903" i="1"/>
  <c r="P2903" i="1"/>
  <c r="O2904" i="1"/>
  <c r="P2904" i="1"/>
  <c r="O2905" i="1"/>
  <c r="P2905" i="1"/>
  <c r="O2906" i="1"/>
  <c r="P2906" i="1"/>
  <c r="O2907" i="1"/>
  <c r="P2907" i="1"/>
  <c r="O2908" i="1"/>
  <c r="P2908" i="1"/>
  <c r="O2909" i="1"/>
  <c r="P2909" i="1"/>
  <c r="O2910" i="1"/>
  <c r="P2910" i="1"/>
  <c r="O2911" i="1"/>
  <c r="P2911" i="1"/>
  <c r="O2912" i="1"/>
  <c r="P2912" i="1"/>
  <c r="O2913" i="1"/>
  <c r="P2913" i="1"/>
  <c r="O2914" i="1"/>
  <c r="P2914" i="1"/>
  <c r="O2915" i="1"/>
  <c r="P2915" i="1"/>
  <c r="O2916" i="1"/>
  <c r="P2916" i="1"/>
  <c r="O2917" i="1"/>
  <c r="P2917" i="1"/>
  <c r="O2918" i="1"/>
  <c r="P2918" i="1"/>
  <c r="O2919" i="1"/>
  <c r="P2919" i="1"/>
  <c r="O2920" i="1"/>
  <c r="P2920" i="1"/>
  <c r="O2921" i="1"/>
  <c r="P2921" i="1"/>
  <c r="O2922" i="1"/>
  <c r="P2922" i="1"/>
  <c r="O2923" i="1"/>
  <c r="P2923" i="1"/>
  <c r="O2924" i="1"/>
  <c r="P2924" i="1"/>
  <c r="O2925" i="1"/>
  <c r="P2925" i="1"/>
  <c r="O2926" i="1"/>
  <c r="P2926" i="1"/>
  <c r="O2927" i="1"/>
  <c r="P2927" i="1"/>
  <c r="O2928" i="1"/>
  <c r="P2928" i="1"/>
  <c r="O2929" i="1"/>
  <c r="P2929" i="1"/>
  <c r="O2930" i="1"/>
  <c r="P2930" i="1"/>
  <c r="O2931" i="1"/>
  <c r="P2931" i="1"/>
  <c r="O2932" i="1"/>
  <c r="P2932" i="1"/>
  <c r="O2933" i="1"/>
  <c r="P2933" i="1"/>
  <c r="O2934" i="1"/>
  <c r="P2934" i="1"/>
  <c r="O2935" i="1"/>
  <c r="P2935" i="1"/>
  <c r="O2936" i="1"/>
  <c r="P2936" i="1"/>
  <c r="O2937" i="1"/>
  <c r="P2937" i="1"/>
  <c r="O2938" i="1"/>
  <c r="P2938" i="1"/>
  <c r="O2939" i="1"/>
  <c r="P2939" i="1"/>
  <c r="O2940" i="1"/>
  <c r="P2940" i="1"/>
  <c r="O2941" i="1"/>
  <c r="P2941" i="1"/>
  <c r="O2942" i="1"/>
  <c r="P2942" i="1"/>
  <c r="O2943" i="1"/>
  <c r="P2943" i="1"/>
  <c r="O2944" i="1"/>
  <c r="P2944" i="1"/>
  <c r="O2945" i="1"/>
  <c r="P2945" i="1"/>
  <c r="O2946" i="1"/>
  <c r="P2946" i="1"/>
  <c r="O2947" i="1"/>
  <c r="P2947" i="1"/>
  <c r="O2948" i="1"/>
  <c r="P2948" i="1"/>
  <c r="O2949" i="1"/>
  <c r="P2949" i="1"/>
  <c r="O2950" i="1"/>
  <c r="P2950" i="1"/>
  <c r="O2951" i="1"/>
  <c r="P2951" i="1"/>
  <c r="O2952" i="1"/>
  <c r="P2952" i="1"/>
  <c r="O2953" i="1"/>
  <c r="P2953" i="1"/>
  <c r="O2954" i="1"/>
  <c r="P2954" i="1"/>
  <c r="O2955" i="1"/>
  <c r="P2955" i="1"/>
  <c r="O2956" i="1"/>
  <c r="P2956" i="1"/>
  <c r="O2957" i="1"/>
  <c r="P2957" i="1"/>
  <c r="O2958" i="1"/>
  <c r="P2958" i="1"/>
  <c r="O2959" i="1"/>
  <c r="P2959" i="1"/>
  <c r="O2960" i="1"/>
  <c r="P2960" i="1"/>
  <c r="O2961" i="1"/>
  <c r="P2961" i="1"/>
  <c r="O2962" i="1"/>
  <c r="P2962" i="1"/>
  <c r="O2963" i="1"/>
  <c r="P2963" i="1"/>
  <c r="O2964" i="1"/>
  <c r="P2964" i="1"/>
  <c r="O2965" i="1"/>
  <c r="P2965" i="1"/>
  <c r="O2966" i="1"/>
  <c r="P2966" i="1"/>
  <c r="O2967" i="1"/>
  <c r="P2967" i="1"/>
  <c r="O2968" i="1"/>
  <c r="P2968" i="1"/>
  <c r="O2969" i="1"/>
  <c r="P2969" i="1"/>
  <c r="O2970" i="1"/>
  <c r="P2970" i="1"/>
  <c r="O2971" i="1"/>
  <c r="P2971" i="1"/>
  <c r="O2972" i="1"/>
  <c r="P2972" i="1"/>
  <c r="O2973" i="1"/>
  <c r="P2973" i="1"/>
  <c r="O2974" i="1"/>
  <c r="P2974" i="1"/>
  <c r="O2975" i="1"/>
  <c r="P2975" i="1"/>
  <c r="O2976" i="1"/>
  <c r="P2976" i="1"/>
  <c r="O2977" i="1"/>
  <c r="P2977" i="1"/>
  <c r="O2978" i="1"/>
  <c r="P2978" i="1"/>
  <c r="O2979" i="1"/>
  <c r="P2979" i="1"/>
  <c r="O2980" i="1"/>
  <c r="P2980" i="1"/>
  <c r="O2981" i="1"/>
  <c r="P2981" i="1"/>
  <c r="O2982" i="1"/>
  <c r="P2982" i="1"/>
  <c r="O2983" i="1"/>
  <c r="P2983" i="1"/>
  <c r="O2984" i="1"/>
  <c r="P2984" i="1"/>
  <c r="O2985" i="1"/>
  <c r="P2985" i="1"/>
  <c r="O2986" i="1"/>
  <c r="P2986" i="1"/>
  <c r="O2987" i="1"/>
  <c r="P2987" i="1"/>
  <c r="O2988" i="1"/>
  <c r="P2988" i="1"/>
  <c r="O2989" i="1"/>
  <c r="P2989" i="1"/>
  <c r="O2990" i="1"/>
  <c r="P2990" i="1"/>
  <c r="O2991" i="1"/>
  <c r="P2991" i="1"/>
  <c r="O2992" i="1"/>
  <c r="P2992" i="1"/>
  <c r="O2993" i="1"/>
  <c r="P2993" i="1"/>
  <c r="O2994" i="1"/>
  <c r="P2994" i="1"/>
  <c r="O2995" i="1"/>
  <c r="P2995" i="1"/>
  <c r="O2996" i="1"/>
  <c r="P2996" i="1"/>
  <c r="O2997" i="1"/>
  <c r="P2997" i="1"/>
  <c r="O2998" i="1"/>
  <c r="P2998" i="1"/>
  <c r="O2999" i="1"/>
  <c r="P2999" i="1"/>
  <c r="O3000" i="1"/>
  <c r="P3000" i="1"/>
  <c r="O3001" i="1"/>
  <c r="P3001" i="1"/>
  <c r="O3002" i="1"/>
  <c r="P3002" i="1"/>
  <c r="O3003" i="1"/>
  <c r="P3003" i="1"/>
  <c r="O3004" i="1"/>
  <c r="P3004" i="1"/>
  <c r="O3005" i="1"/>
  <c r="P3005" i="1"/>
  <c r="O3006" i="1"/>
  <c r="P3006" i="1"/>
  <c r="O3007" i="1"/>
  <c r="P3007" i="1"/>
  <c r="O3008" i="1"/>
  <c r="P3008" i="1"/>
  <c r="O3009" i="1"/>
  <c r="P3009" i="1"/>
  <c r="O3010" i="1"/>
  <c r="P3010" i="1"/>
  <c r="O3011" i="1"/>
  <c r="P3011" i="1"/>
  <c r="O3012" i="1"/>
  <c r="P3012" i="1"/>
  <c r="O3013" i="1"/>
  <c r="P3013" i="1"/>
  <c r="O3014" i="1"/>
  <c r="P3014" i="1"/>
  <c r="O3015" i="1"/>
  <c r="P3015" i="1"/>
  <c r="O3016" i="1"/>
  <c r="P3016" i="1"/>
  <c r="O3017" i="1"/>
  <c r="P3017" i="1"/>
  <c r="O3018" i="1"/>
  <c r="P3018" i="1"/>
  <c r="O3019" i="1"/>
  <c r="P3019" i="1"/>
  <c r="O3020" i="1"/>
  <c r="P3020" i="1"/>
  <c r="O3021" i="1"/>
  <c r="P3021" i="1"/>
  <c r="O3022" i="1"/>
  <c r="P3022" i="1"/>
  <c r="O3023" i="1"/>
  <c r="P3023" i="1"/>
  <c r="O3024" i="1"/>
  <c r="P3024" i="1"/>
  <c r="O3025" i="1"/>
  <c r="P3025" i="1"/>
  <c r="O3026" i="1"/>
  <c r="P3026" i="1"/>
  <c r="O3027" i="1"/>
  <c r="P3027" i="1"/>
  <c r="O3028" i="1"/>
  <c r="P3028" i="1"/>
  <c r="O3029" i="1"/>
  <c r="P3029" i="1"/>
  <c r="O3030" i="1"/>
  <c r="P3030" i="1"/>
  <c r="O3031" i="1"/>
  <c r="P3031" i="1"/>
  <c r="O3032" i="1"/>
  <c r="P3032" i="1"/>
  <c r="O3033" i="1"/>
  <c r="P3033" i="1"/>
  <c r="O3034" i="1"/>
  <c r="P3034" i="1"/>
  <c r="O3035" i="1"/>
  <c r="P3035" i="1"/>
  <c r="O3036" i="1"/>
  <c r="P3036" i="1"/>
  <c r="O3037" i="1"/>
  <c r="P3037" i="1"/>
  <c r="O3038" i="1"/>
  <c r="P3038" i="1"/>
  <c r="O3039" i="1"/>
  <c r="P3039" i="1"/>
  <c r="O3040" i="1"/>
  <c r="P3040" i="1"/>
  <c r="O3041" i="1"/>
  <c r="P3041" i="1"/>
  <c r="O3042" i="1"/>
  <c r="P3042" i="1"/>
  <c r="O3043" i="1"/>
  <c r="P3043" i="1"/>
  <c r="O3044" i="1"/>
  <c r="P3044" i="1"/>
  <c r="O3045" i="1"/>
  <c r="P3045" i="1"/>
  <c r="O3046" i="1"/>
  <c r="P3046" i="1"/>
  <c r="O3047" i="1"/>
  <c r="P3047" i="1"/>
  <c r="O3048" i="1"/>
  <c r="P3048" i="1"/>
  <c r="O3049" i="1"/>
  <c r="P3049" i="1"/>
  <c r="O3050" i="1"/>
  <c r="P3050" i="1"/>
  <c r="O3051" i="1"/>
  <c r="P3051" i="1"/>
  <c r="O3052" i="1"/>
  <c r="P3052" i="1"/>
  <c r="O3053" i="1"/>
  <c r="P3053" i="1"/>
  <c r="O3054" i="1"/>
  <c r="P3054" i="1"/>
  <c r="O3055" i="1"/>
  <c r="P3055" i="1"/>
  <c r="O3056" i="1"/>
  <c r="P3056" i="1"/>
  <c r="O3057" i="1"/>
  <c r="P3057" i="1"/>
  <c r="O3058" i="1"/>
  <c r="P3058" i="1"/>
  <c r="O3059" i="1"/>
  <c r="P3059" i="1"/>
  <c r="O3060" i="1"/>
  <c r="P3060" i="1"/>
  <c r="O3061" i="1"/>
  <c r="P3061" i="1"/>
  <c r="O3062" i="1"/>
  <c r="P3062" i="1"/>
  <c r="O3063" i="1"/>
  <c r="P3063" i="1"/>
  <c r="O3064" i="1"/>
  <c r="P3064" i="1"/>
  <c r="O3065" i="1"/>
  <c r="P3065" i="1"/>
  <c r="O3066" i="1"/>
  <c r="P3066" i="1"/>
  <c r="O3067" i="1"/>
  <c r="P3067" i="1"/>
  <c r="O3068" i="1"/>
  <c r="P3068" i="1"/>
  <c r="O3069" i="1"/>
  <c r="P3069" i="1"/>
  <c r="O3070" i="1"/>
  <c r="P3070" i="1"/>
  <c r="O3071" i="1"/>
  <c r="P3071" i="1"/>
  <c r="O3072" i="1"/>
  <c r="P3072" i="1"/>
  <c r="O3073" i="1"/>
  <c r="P3073" i="1"/>
  <c r="O3074" i="1"/>
  <c r="P3074" i="1"/>
  <c r="O3075" i="1"/>
  <c r="P3075" i="1"/>
  <c r="O3076" i="1"/>
  <c r="P3076" i="1"/>
  <c r="O3077" i="1"/>
  <c r="P3077" i="1"/>
  <c r="O3078" i="1"/>
  <c r="P3078" i="1"/>
  <c r="O3079" i="1"/>
  <c r="P3079" i="1"/>
  <c r="O3080" i="1"/>
  <c r="P3080" i="1"/>
  <c r="O3081" i="1"/>
  <c r="P3081" i="1"/>
  <c r="O3082" i="1"/>
  <c r="P3082" i="1"/>
  <c r="O3083" i="1"/>
  <c r="P3083" i="1"/>
  <c r="O3084" i="1"/>
  <c r="P3084" i="1"/>
  <c r="O3085" i="1"/>
  <c r="P3085" i="1"/>
  <c r="O3086" i="1"/>
  <c r="P3086" i="1"/>
  <c r="O3087" i="1"/>
  <c r="P3087" i="1"/>
  <c r="O3088" i="1"/>
  <c r="P3088" i="1"/>
  <c r="O3089" i="1"/>
  <c r="P3089" i="1"/>
  <c r="O3090" i="1"/>
  <c r="P3090" i="1"/>
  <c r="O3091" i="1"/>
  <c r="P3091" i="1"/>
  <c r="O3092" i="1"/>
  <c r="P3092" i="1"/>
  <c r="O3093" i="1"/>
  <c r="P3093" i="1"/>
  <c r="O3094" i="1"/>
  <c r="P3094" i="1"/>
  <c r="O3095" i="1"/>
  <c r="P3095" i="1"/>
  <c r="O3096" i="1"/>
  <c r="P3096" i="1"/>
  <c r="O3097" i="1"/>
  <c r="P3097" i="1"/>
  <c r="O3098" i="1"/>
  <c r="P3098" i="1"/>
  <c r="O3099" i="1"/>
  <c r="P3099" i="1"/>
  <c r="O3100" i="1"/>
  <c r="P3100" i="1"/>
  <c r="O3101" i="1"/>
  <c r="P3101" i="1"/>
  <c r="O3102" i="1"/>
  <c r="P3102" i="1"/>
  <c r="O3103" i="1"/>
  <c r="P3103" i="1"/>
  <c r="O3104" i="1"/>
  <c r="P3104" i="1"/>
  <c r="O3105" i="1"/>
  <c r="P3105" i="1"/>
  <c r="O3106" i="1"/>
  <c r="P3106" i="1"/>
  <c r="O3107" i="1"/>
  <c r="P3107" i="1"/>
  <c r="O3108" i="1"/>
  <c r="P3108" i="1"/>
  <c r="O3109" i="1"/>
  <c r="P3109" i="1"/>
  <c r="O3110" i="1"/>
  <c r="P3110" i="1"/>
  <c r="O3111" i="1"/>
  <c r="P3111" i="1"/>
  <c r="O3112" i="1"/>
  <c r="P3112" i="1"/>
  <c r="O3113" i="1"/>
  <c r="P3113" i="1"/>
  <c r="O3114" i="1"/>
  <c r="P3114" i="1"/>
  <c r="O3115" i="1"/>
  <c r="P3115" i="1"/>
  <c r="O3116" i="1"/>
  <c r="P3116" i="1"/>
  <c r="O3117" i="1"/>
  <c r="P3117" i="1"/>
  <c r="O3118" i="1"/>
  <c r="P3118" i="1"/>
  <c r="O3119" i="1"/>
  <c r="P3119" i="1"/>
  <c r="O3120" i="1"/>
  <c r="P3120" i="1"/>
  <c r="O3121" i="1"/>
  <c r="P3121" i="1"/>
  <c r="O3122" i="1"/>
  <c r="P3122" i="1"/>
  <c r="O3123" i="1"/>
  <c r="P3123" i="1"/>
  <c r="O3124" i="1"/>
  <c r="P3124" i="1"/>
  <c r="O3125" i="1"/>
  <c r="P3125" i="1"/>
  <c r="O3126" i="1"/>
  <c r="P3126" i="1"/>
  <c r="O3127" i="1"/>
  <c r="P3127" i="1"/>
  <c r="O3128" i="1"/>
  <c r="P3128" i="1"/>
  <c r="O3129" i="1"/>
  <c r="P3129" i="1"/>
  <c r="O3130" i="1"/>
  <c r="P3130" i="1"/>
  <c r="O3131" i="1"/>
  <c r="P3131" i="1"/>
  <c r="O3132" i="1"/>
  <c r="P3132" i="1"/>
  <c r="O3133" i="1"/>
  <c r="P3133" i="1"/>
  <c r="O3134" i="1"/>
  <c r="P3134" i="1"/>
  <c r="O3135" i="1"/>
  <c r="P3135" i="1"/>
  <c r="O3136" i="1"/>
  <c r="P3136" i="1"/>
  <c r="O3137" i="1"/>
  <c r="P3137" i="1"/>
  <c r="O3138" i="1"/>
  <c r="P3138" i="1"/>
  <c r="O3139" i="1"/>
  <c r="P3139" i="1"/>
  <c r="O3140" i="1"/>
  <c r="P3140" i="1"/>
  <c r="O3141" i="1"/>
  <c r="P3141" i="1"/>
  <c r="O3142" i="1"/>
  <c r="P3142" i="1"/>
  <c r="O3143" i="1"/>
  <c r="P3143" i="1"/>
  <c r="O3144" i="1"/>
  <c r="P3144" i="1"/>
  <c r="O3145" i="1"/>
  <c r="P3145" i="1"/>
  <c r="O3146" i="1"/>
  <c r="P3146" i="1"/>
  <c r="O3147" i="1"/>
  <c r="P3147" i="1"/>
  <c r="O3148" i="1"/>
  <c r="P3148" i="1"/>
  <c r="O3149" i="1"/>
  <c r="P3149" i="1"/>
  <c r="O3150" i="1"/>
  <c r="P3150" i="1"/>
  <c r="O3151" i="1"/>
  <c r="P3151" i="1"/>
  <c r="O3152" i="1"/>
  <c r="P3152" i="1"/>
  <c r="O3153" i="1"/>
  <c r="P3153" i="1"/>
  <c r="O3154" i="1"/>
  <c r="P3154" i="1"/>
  <c r="O3155" i="1"/>
  <c r="P3155" i="1"/>
  <c r="O3156" i="1"/>
  <c r="P3156" i="1"/>
  <c r="O3157" i="1"/>
  <c r="P3157" i="1"/>
  <c r="O3158" i="1"/>
  <c r="P3158" i="1"/>
  <c r="O3159" i="1"/>
  <c r="P3159" i="1"/>
  <c r="O3160" i="1"/>
  <c r="P3160" i="1"/>
  <c r="O3161" i="1"/>
  <c r="P3161" i="1"/>
  <c r="P2" i="1"/>
  <c r="O2" i="1"/>
  <c r="L1091" i="1"/>
  <c r="M1091" i="1"/>
  <c r="N1091" i="1"/>
  <c r="L1092" i="1"/>
  <c r="M1092" i="1"/>
  <c r="N1092" i="1"/>
  <c r="L1093" i="1"/>
  <c r="M1093" i="1"/>
  <c r="N1093" i="1"/>
  <c r="L1094" i="1"/>
  <c r="M1094" i="1"/>
  <c r="N1094" i="1"/>
  <c r="L1095" i="1"/>
  <c r="M1095" i="1"/>
  <c r="N1095" i="1"/>
  <c r="L1096" i="1"/>
  <c r="M1096" i="1"/>
  <c r="N1096" i="1"/>
  <c r="L1097" i="1"/>
  <c r="M1097" i="1"/>
  <c r="N1097" i="1"/>
  <c r="L1098" i="1"/>
  <c r="M1098" i="1"/>
  <c r="Q1098" i="1" s="1"/>
  <c r="N1098" i="1"/>
  <c r="R1098" i="1" s="1"/>
  <c r="L1099" i="1"/>
  <c r="M1099" i="1"/>
  <c r="N1099" i="1"/>
  <c r="L1100" i="1"/>
  <c r="M1100" i="1"/>
  <c r="N1100" i="1"/>
  <c r="L1101" i="1"/>
  <c r="M1101" i="1"/>
  <c r="N1101" i="1"/>
  <c r="L1102" i="1"/>
  <c r="M1102" i="1"/>
  <c r="N1102" i="1"/>
  <c r="L1103" i="1"/>
  <c r="M1103" i="1"/>
  <c r="N1103" i="1"/>
  <c r="L1104" i="1"/>
  <c r="M1104" i="1"/>
  <c r="N1104" i="1"/>
  <c r="L1105" i="1"/>
  <c r="M1105" i="1"/>
  <c r="N1105" i="1"/>
  <c r="L1106" i="1"/>
  <c r="M1106" i="1"/>
  <c r="Q1106" i="1" s="1"/>
  <c r="N1106" i="1"/>
  <c r="R1106" i="1" s="1"/>
  <c r="L1107" i="1"/>
  <c r="M1107" i="1"/>
  <c r="N1107" i="1"/>
  <c r="L1108" i="1"/>
  <c r="M1108" i="1"/>
  <c r="N1108" i="1"/>
  <c r="L1109" i="1"/>
  <c r="M1109" i="1"/>
  <c r="N1109" i="1"/>
  <c r="L1110" i="1"/>
  <c r="M1110" i="1"/>
  <c r="N1110" i="1"/>
  <c r="L1111" i="1"/>
  <c r="M1111" i="1"/>
  <c r="N1111" i="1"/>
  <c r="L1112" i="1"/>
  <c r="M1112" i="1"/>
  <c r="N1112" i="1"/>
  <c r="L1113" i="1"/>
  <c r="M1113" i="1"/>
  <c r="N1113" i="1"/>
  <c r="L1114" i="1"/>
  <c r="M1114" i="1"/>
  <c r="Q1114" i="1" s="1"/>
  <c r="N1114" i="1"/>
  <c r="R1114" i="1" s="1"/>
  <c r="L1115" i="1"/>
  <c r="M1115" i="1"/>
  <c r="N1115" i="1"/>
  <c r="L1116" i="1"/>
  <c r="M1116" i="1"/>
  <c r="N1116" i="1"/>
  <c r="L1117" i="1"/>
  <c r="M1117" i="1"/>
  <c r="N1117" i="1"/>
  <c r="L1118" i="1"/>
  <c r="M1118" i="1"/>
  <c r="N1118" i="1"/>
  <c r="L1119" i="1"/>
  <c r="M1119" i="1"/>
  <c r="N1119" i="1"/>
  <c r="L1120" i="1"/>
  <c r="M1120" i="1"/>
  <c r="N1120" i="1"/>
  <c r="L1121" i="1"/>
  <c r="M1121" i="1"/>
  <c r="N1121" i="1"/>
  <c r="L1122" i="1"/>
  <c r="M1122" i="1"/>
  <c r="Q1122" i="1" s="1"/>
  <c r="N1122" i="1"/>
  <c r="R1122" i="1" s="1"/>
  <c r="L1123" i="1"/>
  <c r="M1123" i="1"/>
  <c r="N1123" i="1"/>
  <c r="L1124" i="1"/>
  <c r="M1124" i="1"/>
  <c r="N1124" i="1"/>
  <c r="L1125" i="1"/>
  <c r="M1125" i="1"/>
  <c r="N1125" i="1"/>
  <c r="L1126" i="1"/>
  <c r="M1126" i="1"/>
  <c r="N1126" i="1"/>
  <c r="L1127" i="1"/>
  <c r="M1127" i="1"/>
  <c r="N1127" i="1"/>
  <c r="L1128" i="1"/>
  <c r="M1128" i="1"/>
  <c r="N1128" i="1"/>
  <c r="L1129" i="1"/>
  <c r="M1129" i="1"/>
  <c r="N1129" i="1"/>
  <c r="L1130" i="1"/>
  <c r="M1130" i="1"/>
  <c r="Q1130" i="1" s="1"/>
  <c r="N1130" i="1"/>
  <c r="R1130" i="1" s="1"/>
  <c r="L1131" i="1"/>
  <c r="M1131" i="1"/>
  <c r="N1131" i="1"/>
  <c r="L1132" i="1"/>
  <c r="M1132" i="1"/>
  <c r="N1132" i="1"/>
  <c r="L1133" i="1"/>
  <c r="M1133" i="1"/>
  <c r="N1133" i="1"/>
  <c r="L1134" i="1"/>
  <c r="M1134" i="1"/>
  <c r="N1134" i="1"/>
  <c r="L1135" i="1"/>
  <c r="M1135" i="1"/>
  <c r="N1135" i="1"/>
  <c r="L1136" i="1"/>
  <c r="M1136" i="1"/>
  <c r="N1136" i="1"/>
  <c r="L1137" i="1"/>
  <c r="M1137" i="1"/>
  <c r="N1137" i="1"/>
  <c r="L1138" i="1"/>
  <c r="M1138" i="1"/>
  <c r="Q1138" i="1" s="1"/>
  <c r="N1138" i="1"/>
  <c r="R1138" i="1" s="1"/>
  <c r="L1139" i="1"/>
  <c r="M1139" i="1"/>
  <c r="N1139" i="1"/>
  <c r="L1140" i="1"/>
  <c r="M1140" i="1"/>
  <c r="N1140" i="1"/>
  <c r="L1141" i="1"/>
  <c r="M1141" i="1"/>
  <c r="N1141" i="1"/>
  <c r="L1142" i="1"/>
  <c r="M1142" i="1"/>
  <c r="N1142" i="1"/>
  <c r="L1143" i="1"/>
  <c r="M1143" i="1"/>
  <c r="N1143" i="1"/>
  <c r="L1144" i="1"/>
  <c r="M1144" i="1"/>
  <c r="N1144" i="1"/>
  <c r="L1145" i="1"/>
  <c r="M1145" i="1"/>
  <c r="N1145" i="1"/>
  <c r="L1146" i="1"/>
  <c r="M1146" i="1"/>
  <c r="Q1146" i="1" s="1"/>
  <c r="N1146" i="1"/>
  <c r="R1146" i="1" s="1"/>
  <c r="L1147" i="1"/>
  <c r="M1147" i="1"/>
  <c r="N1147" i="1"/>
  <c r="L1148" i="1"/>
  <c r="M1148" i="1"/>
  <c r="N1148" i="1"/>
  <c r="L1149" i="1"/>
  <c r="M1149" i="1"/>
  <c r="N1149" i="1"/>
  <c r="L1150" i="1"/>
  <c r="M1150" i="1"/>
  <c r="N1150" i="1"/>
  <c r="L1151" i="1"/>
  <c r="M1151" i="1"/>
  <c r="N1151" i="1"/>
  <c r="L1152" i="1"/>
  <c r="M1152" i="1"/>
  <c r="N1152" i="1"/>
  <c r="L1153" i="1"/>
  <c r="M1153" i="1"/>
  <c r="N1153" i="1"/>
  <c r="L1154" i="1"/>
  <c r="M1154" i="1"/>
  <c r="Q1154" i="1" s="1"/>
  <c r="N1154" i="1"/>
  <c r="R1154" i="1" s="1"/>
  <c r="L1155" i="1"/>
  <c r="M1155" i="1"/>
  <c r="N1155" i="1"/>
  <c r="L1156" i="1"/>
  <c r="M1156" i="1"/>
  <c r="N1156" i="1"/>
  <c r="L1157" i="1"/>
  <c r="M1157" i="1"/>
  <c r="N1157" i="1"/>
  <c r="L1158" i="1"/>
  <c r="M1158" i="1"/>
  <c r="N1158" i="1"/>
  <c r="L1159" i="1"/>
  <c r="M1159" i="1"/>
  <c r="N1159" i="1"/>
  <c r="L1160" i="1"/>
  <c r="M1160" i="1"/>
  <c r="N1160" i="1"/>
  <c r="L1161" i="1"/>
  <c r="M1161" i="1"/>
  <c r="N1161" i="1"/>
  <c r="L1162" i="1"/>
  <c r="M1162" i="1"/>
  <c r="Q1162" i="1" s="1"/>
  <c r="N1162" i="1"/>
  <c r="R1162" i="1" s="1"/>
  <c r="L1163" i="1"/>
  <c r="M1163" i="1"/>
  <c r="N1163" i="1"/>
  <c r="L1164" i="1"/>
  <c r="M1164" i="1"/>
  <c r="N1164" i="1"/>
  <c r="L1165" i="1"/>
  <c r="M1165" i="1"/>
  <c r="N1165" i="1"/>
  <c r="L1166" i="1"/>
  <c r="M1166" i="1"/>
  <c r="N1166" i="1"/>
  <c r="L1167" i="1"/>
  <c r="M1167" i="1"/>
  <c r="N1167" i="1"/>
  <c r="L1168" i="1"/>
  <c r="M1168" i="1"/>
  <c r="N1168" i="1"/>
  <c r="L1169" i="1"/>
  <c r="M1169" i="1"/>
  <c r="N1169" i="1"/>
  <c r="L1170" i="1"/>
  <c r="M1170" i="1"/>
  <c r="Q1170" i="1" s="1"/>
  <c r="N1170" i="1"/>
  <c r="R1170" i="1" s="1"/>
  <c r="L1171" i="1"/>
  <c r="M1171" i="1"/>
  <c r="N1171" i="1"/>
  <c r="L1172" i="1"/>
  <c r="M1172" i="1"/>
  <c r="N1172" i="1"/>
  <c r="L1173" i="1"/>
  <c r="M1173" i="1"/>
  <c r="N1173" i="1"/>
  <c r="L1174" i="1"/>
  <c r="M1174" i="1"/>
  <c r="N1174" i="1"/>
  <c r="L1175" i="1"/>
  <c r="M1175" i="1"/>
  <c r="N1175" i="1"/>
  <c r="L1176" i="1"/>
  <c r="M1176" i="1"/>
  <c r="N1176" i="1"/>
  <c r="L1177" i="1"/>
  <c r="M1177" i="1"/>
  <c r="N1177" i="1"/>
  <c r="L1178" i="1"/>
  <c r="M1178" i="1"/>
  <c r="Q1178" i="1" s="1"/>
  <c r="N1178" i="1"/>
  <c r="R1178" i="1" s="1"/>
  <c r="L1179" i="1"/>
  <c r="M1179" i="1"/>
  <c r="N1179" i="1"/>
  <c r="L1180" i="1"/>
  <c r="M1180" i="1"/>
  <c r="N1180" i="1"/>
  <c r="L1181" i="1"/>
  <c r="M1181" i="1"/>
  <c r="N1181" i="1"/>
  <c r="L1182" i="1"/>
  <c r="M1182" i="1"/>
  <c r="N1182" i="1"/>
  <c r="L1183" i="1"/>
  <c r="M1183" i="1"/>
  <c r="N1183" i="1"/>
  <c r="L1184" i="1"/>
  <c r="M1184" i="1"/>
  <c r="N1184" i="1"/>
  <c r="L1185" i="1"/>
  <c r="M1185" i="1"/>
  <c r="N1185" i="1"/>
  <c r="L1186" i="1"/>
  <c r="M1186" i="1"/>
  <c r="Q1186" i="1" s="1"/>
  <c r="N1186" i="1"/>
  <c r="R1186" i="1" s="1"/>
  <c r="L1187" i="1"/>
  <c r="M1187" i="1"/>
  <c r="N1187" i="1"/>
  <c r="L1188" i="1"/>
  <c r="M1188" i="1"/>
  <c r="N1188" i="1"/>
  <c r="L1189" i="1"/>
  <c r="M1189" i="1"/>
  <c r="N1189" i="1"/>
  <c r="L1190" i="1"/>
  <c r="M1190" i="1"/>
  <c r="N1190" i="1"/>
  <c r="L1191" i="1"/>
  <c r="M1191" i="1"/>
  <c r="N1191" i="1"/>
  <c r="L1192" i="1"/>
  <c r="M1192" i="1"/>
  <c r="N1192" i="1"/>
  <c r="L1193" i="1"/>
  <c r="M1193" i="1"/>
  <c r="N1193" i="1"/>
  <c r="L1194" i="1"/>
  <c r="M1194" i="1"/>
  <c r="Q1194" i="1" s="1"/>
  <c r="N1194" i="1"/>
  <c r="R1194" i="1" s="1"/>
  <c r="L1195" i="1"/>
  <c r="M1195" i="1"/>
  <c r="N1195" i="1"/>
  <c r="L1196" i="1"/>
  <c r="M1196" i="1"/>
  <c r="N1196" i="1"/>
  <c r="L1197" i="1"/>
  <c r="M1197" i="1"/>
  <c r="N1197" i="1"/>
  <c r="L1198" i="1"/>
  <c r="M1198" i="1"/>
  <c r="N1198" i="1"/>
  <c r="L1199" i="1"/>
  <c r="M1199" i="1"/>
  <c r="N1199" i="1"/>
  <c r="L1200" i="1"/>
  <c r="M1200" i="1"/>
  <c r="N1200" i="1"/>
  <c r="L1201" i="1"/>
  <c r="M1201" i="1"/>
  <c r="N1201" i="1"/>
  <c r="L1202" i="1"/>
  <c r="M1202" i="1"/>
  <c r="Q1202" i="1" s="1"/>
  <c r="N1202" i="1"/>
  <c r="R1202" i="1" s="1"/>
  <c r="L1203" i="1"/>
  <c r="M1203" i="1"/>
  <c r="N1203" i="1"/>
  <c r="L1204" i="1"/>
  <c r="M1204" i="1"/>
  <c r="N1204" i="1"/>
  <c r="L1205" i="1"/>
  <c r="M1205" i="1"/>
  <c r="N1205" i="1"/>
  <c r="L1206" i="1"/>
  <c r="M1206" i="1"/>
  <c r="N1206" i="1"/>
  <c r="L1207" i="1"/>
  <c r="M1207" i="1"/>
  <c r="N1207" i="1"/>
  <c r="L1208" i="1"/>
  <c r="M1208" i="1"/>
  <c r="N1208" i="1"/>
  <c r="L1209" i="1"/>
  <c r="M1209" i="1"/>
  <c r="N1209" i="1"/>
  <c r="L1210" i="1"/>
  <c r="M1210" i="1"/>
  <c r="Q1210" i="1" s="1"/>
  <c r="N1210" i="1"/>
  <c r="R1210" i="1" s="1"/>
  <c r="L1211" i="1"/>
  <c r="M1211" i="1"/>
  <c r="N1211" i="1"/>
  <c r="L1212" i="1"/>
  <c r="M1212" i="1"/>
  <c r="N1212" i="1"/>
  <c r="L1213" i="1"/>
  <c r="M1213" i="1"/>
  <c r="N1213" i="1"/>
  <c r="L1214" i="1"/>
  <c r="M1214" i="1"/>
  <c r="N1214" i="1"/>
  <c r="L1215" i="1"/>
  <c r="M1215" i="1"/>
  <c r="N1215" i="1"/>
  <c r="L1216" i="1"/>
  <c r="M1216" i="1"/>
  <c r="N1216" i="1"/>
  <c r="L1217" i="1"/>
  <c r="M1217" i="1"/>
  <c r="N1217" i="1"/>
  <c r="L1218" i="1"/>
  <c r="M1218" i="1"/>
  <c r="Q1218" i="1" s="1"/>
  <c r="N1218" i="1"/>
  <c r="R1218" i="1" s="1"/>
  <c r="L1219" i="1"/>
  <c r="M1219" i="1"/>
  <c r="N1219" i="1"/>
  <c r="L1220" i="1"/>
  <c r="M1220" i="1"/>
  <c r="N1220" i="1"/>
  <c r="L1221" i="1"/>
  <c r="M1221" i="1"/>
  <c r="N1221" i="1"/>
  <c r="L1222" i="1"/>
  <c r="M1222" i="1"/>
  <c r="N1222" i="1"/>
  <c r="L1223" i="1"/>
  <c r="M1223" i="1"/>
  <c r="N1223" i="1"/>
  <c r="L1224" i="1"/>
  <c r="M1224" i="1"/>
  <c r="N1224" i="1"/>
  <c r="L1225" i="1"/>
  <c r="M1225" i="1"/>
  <c r="N1225" i="1"/>
  <c r="L1226" i="1"/>
  <c r="M1226" i="1"/>
  <c r="Q1226" i="1" s="1"/>
  <c r="N1226" i="1"/>
  <c r="R1226" i="1" s="1"/>
  <c r="L1227" i="1"/>
  <c r="M1227" i="1"/>
  <c r="N1227" i="1"/>
  <c r="L1228" i="1"/>
  <c r="M1228" i="1"/>
  <c r="N1228" i="1"/>
  <c r="L1229" i="1"/>
  <c r="M1229" i="1"/>
  <c r="N1229" i="1"/>
  <c r="L1230" i="1"/>
  <c r="M1230" i="1"/>
  <c r="N1230" i="1"/>
  <c r="L1231" i="1"/>
  <c r="M1231" i="1"/>
  <c r="N1231" i="1"/>
  <c r="L1232" i="1"/>
  <c r="M1232" i="1"/>
  <c r="N1232" i="1"/>
  <c r="L1233" i="1"/>
  <c r="M1233" i="1"/>
  <c r="N1233" i="1"/>
  <c r="L1234" i="1"/>
  <c r="M1234" i="1"/>
  <c r="Q1234" i="1" s="1"/>
  <c r="N1234" i="1"/>
  <c r="R1234" i="1" s="1"/>
  <c r="L1235" i="1"/>
  <c r="M1235" i="1"/>
  <c r="N1235" i="1"/>
  <c r="L1236" i="1"/>
  <c r="M1236" i="1"/>
  <c r="N1236" i="1"/>
  <c r="L1237" i="1"/>
  <c r="M1237" i="1"/>
  <c r="N1237" i="1"/>
  <c r="L1238" i="1"/>
  <c r="M1238" i="1"/>
  <c r="N1238" i="1"/>
  <c r="L1239" i="1"/>
  <c r="M1239" i="1"/>
  <c r="N1239" i="1"/>
  <c r="L1240" i="1"/>
  <c r="M1240" i="1"/>
  <c r="N1240" i="1"/>
  <c r="L1241" i="1"/>
  <c r="M1241" i="1"/>
  <c r="N1241" i="1"/>
  <c r="L1242" i="1"/>
  <c r="M1242" i="1"/>
  <c r="Q1242" i="1" s="1"/>
  <c r="N1242" i="1"/>
  <c r="R1242" i="1" s="1"/>
  <c r="L1243" i="1"/>
  <c r="M1243" i="1"/>
  <c r="N1243" i="1"/>
  <c r="L1244" i="1"/>
  <c r="M1244" i="1"/>
  <c r="N1244" i="1"/>
  <c r="L1245" i="1"/>
  <c r="M1245" i="1"/>
  <c r="N1245" i="1"/>
  <c r="L1246" i="1"/>
  <c r="M1246" i="1"/>
  <c r="N1246" i="1"/>
  <c r="L1247" i="1"/>
  <c r="M1247" i="1"/>
  <c r="N1247" i="1"/>
  <c r="L1248" i="1"/>
  <c r="M1248" i="1"/>
  <c r="N1248" i="1"/>
  <c r="L1249" i="1"/>
  <c r="M1249" i="1"/>
  <c r="N1249" i="1"/>
  <c r="L1250" i="1"/>
  <c r="M1250" i="1"/>
  <c r="Q1250" i="1" s="1"/>
  <c r="N1250" i="1"/>
  <c r="R1250" i="1" s="1"/>
  <c r="L1251" i="1"/>
  <c r="M1251" i="1"/>
  <c r="N1251" i="1"/>
  <c r="L1252" i="1"/>
  <c r="M1252" i="1"/>
  <c r="N1252" i="1"/>
  <c r="L1253" i="1"/>
  <c r="M1253" i="1"/>
  <c r="N1253" i="1"/>
  <c r="L1254" i="1"/>
  <c r="M1254" i="1"/>
  <c r="N1254" i="1"/>
  <c r="L1255" i="1"/>
  <c r="M1255" i="1"/>
  <c r="N1255" i="1"/>
  <c r="L1256" i="1"/>
  <c r="M1256" i="1"/>
  <c r="N1256" i="1"/>
  <c r="L1257" i="1"/>
  <c r="M1257" i="1"/>
  <c r="N1257" i="1"/>
  <c r="L1258" i="1"/>
  <c r="M1258" i="1"/>
  <c r="Q1258" i="1" s="1"/>
  <c r="N1258" i="1"/>
  <c r="R1258" i="1" s="1"/>
  <c r="L1259" i="1"/>
  <c r="M1259" i="1"/>
  <c r="N1259" i="1"/>
  <c r="L1260" i="1"/>
  <c r="M1260" i="1"/>
  <c r="N1260" i="1"/>
  <c r="L1261" i="1"/>
  <c r="M1261" i="1"/>
  <c r="N1261" i="1"/>
  <c r="L1262" i="1"/>
  <c r="M1262" i="1"/>
  <c r="N1262" i="1"/>
  <c r="L1263" i="1"/>
  <c r="M1263" i="1"/>
  <c r="N1263" i="1"/>
  <c r="L1264" i="1"/>
  <c r="M1264" i="1"/>
  <c r="N1264" i="1"/>
  <c r="L1265" i="1"/>
  <c r="M1265" i="1"/>
  <c r="N1265" i="1"/>
  <c r="L1266" i="1"/>
  <c r="M1266" i="1"/>
  <c r="Q1266" i="1" s="1"/>
  <c r="N1266" i="1"/>
  <c r="R1266" i="1" s="1"/>
  <c r="L1267" i="1"/>
  <c r="M1267" i="1"/>
  <c r="N1267" i="1"/>
  <c r="L1268" i="1"/>
  <c r="M1268" i="1"/>
  <c r="N1268" i="1"/>
  <c r="L1269" i="1"/>
  <c r="M1269" i="1"/>
  <c r="N1269" i="1"/>
  <c r="L1270" i="1"/>
  <c r="M1270" i="1"/>
  <c r="N1270" i="1"/>
  <c r="L1271" i="1"/>
  <c r="M1271" i="1"/>
  <c r="N1271" i="1"/>
  <c r="L1272" i="1"/>
  <c r="M1272" i="1"/>
  <c r="N1272" i="1"/>
  <c r="L1273" i="1"/>
  <c r="M1273" i="1"/>
  <c r="N1273" i="1"/>
  <c r="L1274" i="1"/>
  <c r="M1274" i="1"/>
  <c r="Q1274" i="1" s="1"/>
  <c r="N1274" i="1"/>
  <c r="R1274" i="1" s="1"/>
  <c r="L1275" i="1"/>
  <c r="M1275" i="1"/>
  <c r="N1275" i="1"/>
  <c r="L1276" i="1"/>
  <c r="M1276" i="1"/>
  <c r="N1276" i="1"/>
  <c r="L1277" i="1"/>
  <c r="M1277" i="1"/>
  <c r="N1277" i="1"/>
  <c r="L1278" i="1"/>
  <c r="M1278" i="1"/>
  <c r="N1278" i="1"/>
  <c r="L1279" i="1"/>
  <c r="M1279" i="1"/>
  <c r="N1279" i="1"/>
  <c r="L1280" i="1"/>
  <c r="M1280" i="1"/>
  <c r="N1280" i="1"/>
  <c r="L1281" i="1"/>
  <c r="M1281" i="1"/>
  <c r="N1281" i="1"/>
  <c r="L1282" i="1"/>
  <c r="M1282" i="1"/>
  <c r="Q1282" i="1" s="1"/>
  <c r="N1282" i="1"/>
  <c r="R1282" i="1" s="1"/>
  <c r="L1283" i="1"/>
  <c r="M1283" i="1"/>
  <c r="N1283" i="1"/>
  <c r="L1284" i="1"/>
  <c r="M1284" i="1"/>
  <c r="N1284" i="1"/>
  <c r="L1285" i="1"/>
  <c r="M1285" i="1"/>
  <c r="N1285" i="1"/>
  <c r="L1286" i="1"/>
  <c r="M1286" i="1"/>
  <c r="N1286" i="1"/>
  <c r="L1287" i="1"/>
  <c r="M1287" i="1"/>
  <c r="N1287" i="1"/>
  <c r="L1288" i="1"/>
  <c r="M1288" i="1"/>
  <c r="N1288" i="1"/>
  <c r="L1289" i="1"/>
  <c r="M1289" i="1"/>
  <c r="N1289" i="1"/>
  <c r="L1290" i="1"/>
  <c r="M1290" i="1"/>
  <c r="Q1290" i="1" s="1"/>
  <c r="N1290" i="1"/>
  <c r="R1290" i="1" s="1"/>
  <c r="L1291" i="1"/>
  <c r="M1291" i="1"/>
  <c r="N1291" i="1"/>
  <c r="L1292" i="1"/>
  <c r="M1292" i="1"/>
  <c r="N1292" i="1"/>
  <c r="L1293" i="1"/>
  <c r="M1293" i="1"/>
  <c r="N1293" i="1"/>
  <c r="L1294" i="1"/>
  <c r="M1294" i="1"/>
  <c r="N1294" i="1"/>
  <c r="L1295" i="1"/>
  <c r="M1295" i="1"/>
  <c r="N1295" i="1"/>
  <c r="L1296" i="1"/>
  <c r="M1296" i="1"/>
  <c r="N1296" i="1"/>
  <c r="L1297" i="1"/>
  <c r="M1297" i="1"/>
  <c r="N1297" i="1"/>
  <c r="L1298" i="1"/>
  <c r="M1298" i="1"/>
  <c r="Q1298" i="1" s="1"/>
  <c r="N1298" i="1"/>
  <c r="R1298" i="1" s="1"/>
  <c r="L1299" i="1"/>
  <c r="M1299" i="1"/>
  <c r="N1299" i="1"/>
  <c r="L1300" i="1"/>
  <c r="M1300" i="1"/>
  <c r="N1300" i="1"/>
  <c r="L1301" i="1"/>
  <c r="M1301" i="1"/>
  <c r="N1301" i="1"/>
  <c r="L1302" i="1"/>
  <c r="M1302" i="1"/>
  <c r="N1302" i="1"/>
  <c r="L1303" i="1"/>
  <c r="M1303" i="1"/>
  <c r="N1303" i="1"/>
  <c r="L1304" i="1"/>
  <c r="M1304" i="1"/>
  <c r="N1304" i="1"/>
  <c r="L1305" i="1"/>
  <c r="M1305" i="1"/>
  <c r="N1305" i="1"/>
  <c r="L1306" i="1"/>
  <c r="M1306" i="1"/>
  <c r="Q1306" i="1" s="1"/>
  <c r="N1306" i="1"/>
  <c r="R1306" i="1" s="1"/>
  <c r="L1307" i="1"/>
  <c r="M1307" i="1"/>
  <c r="N1307" i="1"/>
  <c r="L1308" i="1"/>
  <c r="M1308" i="1"/>
  <c r="N1308" i="1"/>
  <c r="L1309" i="1"/>
  <c r="M1309" i="1"/>
  <c r="N1309" i="1"/>
  <c r="L1310" i="1"/>
  <c r="M1310" i="1"/>
  <c r="N1310" i="1"/>
  <c r="L1311" i="1"/>
  <c r="M1311" i="1"/>
  <c r="N1311" i="1"/>
  <c r="L1312" i="1"/>
  <c r="M1312" i="1"/>
  <c r="N1312" i="1"/>
  <c r="L1313" i="1"/>
  <c r="M1313" i="1"/>
  <c r="N1313" i="1"/>
  <c r="L1314" i="1"/>
  <c r="M1314" i="1"/>
  <c r="Q1314" i="1" s="1"/>
  <c r="N1314" i="1"/>
  <c r="R1314" i="1" s="1"/>
  <c r="L1315" i="1"/>
  <c r="M1315" i="1"/>
  <c r="N1315" i="1"/>
  <c r="L1316" i="1"/>
  <c r="M1316" i="1"/>
  <c r="N1316" i="1"/>
  <c r="L1317" i="1"/>
  <c r="M1317" i="1"/>
  <c r="N1317" i="1"/>
  <c r="L1318" i="1"/>
  <c r="M1318" i="1"/>
  <c r="N1318" i="1"/>
  <c r="L1319" i="1"/>
  <c r="M1319" i="1"/>
  <c r="N1319" i="1"/>
  <c r="L1320" i="1"/>
  <c r="M1320" i="1"/>
  <c r="N1320" i="1"/>
  <c r="L1321" i="1"/>
  <c r="M1321" i="1"/>
  <c r="N1321" i="1"/>
  <c r="L1322" i="1"/>
  <c r="M1322" i="1"/>
  <c r="Q1322" i="1" s="1"/>
  <c r="N1322" i="1"/>
  <c r="R1322" i="1" s="1"/>
  <c r="L1323" i="1"/>
  <c r="M1323" i="1"/>
  <c r="N1323" i="1"/>
  <c r="L1324" i="1"/>
  <c r="M1324" i="1"/>
  <c r="N1324" i="1"/>
  <c r="L1325" i="1"/>
  <c r="M1325" i="1"/>
  <c r="N1325" i="1"/>
  <c r="L1326" i="1"/>
  <c r="M1326" i="1"/>
  <c r="N1326" i="1"/>
  <c r="L1327" i="1"/>
  <c r="M1327" i="1"/>
  <c r="N1327" i="1"/>
  <c r="L1328" i="1"/>
  <c r="M1328" i="1"/>
  <c r="N1328" i="1"/>
  <c r="L1329" i="1"/>
  <c r="M1329" i="1"/>
  <c r="N1329" i="1"/>
  <c r="L1330" i="1"/>
  <c r="M1330" i="1"/>
  <c r="Q1330" i="1" s="1"/>
  <c r="N1330" i="1"/>
  <c r="R1330" i="1" s="1"/>
  <c r="L1331" i="1"/>
  <c r="M1331" i="1"/>
  <c r="N1331" i="1"/>
  <c r="L1332" i="1"/>
  <c r="M1332" i="1"/>
  <c r="N1332" i="1"/>
  <c r="L1333" i="1"/>
  <c r="M1333" i="1"/>
  <c r="N1333" i="1"/>
  <c r="L1334" i="1"/>
  <c r="M1334" i="1"/>
  <c r="N1334" i="1"/>
  <c r="L1335" i="1"/>
  <c r="M1335" i="1"/>
  <c r="N1335" i="1"/>
  <c r="L1336" i="1"/>
  <c r="M1336" i="1"/>
  <c r="N1336" i="1"/>
  <c r="L1337" i="1"/>
  <c r="M1337" i="1"/>
  <c r="N1337" i="1"/>
  <c r="L1338" i="1"/>
  <c r="M1338" i="1"/>
  <c r="Q1338" i="1" s="1"/>
  <c r="N1338" i="1"/>
  <c r="R1338" i="1" s="1"/>
  <c r="L1339" i="1"/>
  <c r="M1339" i="1"/>
  <c r="N1339" i="1"/>
  <c r="L1340" i="1"/>
  <c r="M1340" i="1"/>
  <c r="N1340" i="1"/>
  <c r="L1341" i="1"/>
  <c r="M1341" i="1"/>
  <c r="N1341" i="1"/>
  <c r="L1342" i="1"/>
  <c r="M1342" i="1"/>
  <c r="N1342" i="1"/>
  <c r="L1343" i="1"/>
  <c r="M1343" i="1"/>
  <c r="N1343" i="1"/>
  <c r="L1344" i="1"/>
  <c r="M1344" i="1"/>
  <c r="N1344" i="1"/>
  <c r="L1345" i="1"/>
  <c r="M1345" i="1"/>
  <c r="N1345" i="1"/>
  <c r="L1346" i="1"/>
  <c r="M1346" i="1"/>
  <c r="Q1346" i="1" s="1"/>
  <c r="N1346" i="1"/>
  <c r="R1346" i="1" s="1"/>
  <c r="L1347" i="1"/>
  <c r="M1347" i="1"/>
  <c r="N1347" i="1"/>
  <c r="L1348" i="1"/>
  <c r="M1348" i="1"/>
  <c r="N1348" i="1"/>
  <c r="L1349" i="1"/>
  <c r="M1349" i="1"/>
  <c r="N1349" i="1"/>
  <c r="L1350" i="1"/>
  <c r="M1350" i="1"/>
  <c r="N1350" i="1"/>
  <c r="L1351" i="1"/>
  <c r="M1351" i="1"/>
  <c r="N1351" i="1"/>
  <c r="L1352" i="1"/>
  <c r="M1352" i="1"/>
  <c r="N1352" i="1"/>
  <c r="L1353" i="1"/>
  <c r="M1353" i="1"/>
  <c r="N1353" i="1"/>
  <c r="L1354" i="1"/>
  <c r="M1354" i="1"/>
  <c r="Q1354" i="1" s="1"/>
  <c r="N1354" i="1"/>
  <c r="R1354" i="1" s="1"/>
  <c r="L1355" i="1"/>
  <c r="M1355" i="1"/>
  <c r="N1355" i="1"/>
  <c r="L1356" i="1"/>
  <c r="M1356" i="1"/>
  <c r="N1356" i="1"/>
  <c r="L1357" i="1"/>
  <c r="M1357" i="1"/>
  <c r="N1357" i="1"/>
  <c r="L1358" i="1"/>
  <c r="M1358" i="1"/>
  <c r="N1358" i="1"/>
  <c r="L1359" i="1"/>
  <c r="M1359" i="1"/>
  <c r="N1359" i="1"/>
  <c r="L1360" i="1"/>
  <c r="M1360" i="1"/>
  <c r="N1360" i="1"/>
  <c r="L1361" i="1"/>
  <c r="M1361" i="1"/>
  <c r="N1361" i="1"/>
  <c r="L1362" i="1"/>
  <c r="M1362" i="1"/>
  <c r="Q1362" i="1" s="1"/>
  <c r="N1362" i="1"/>
  <c r="R1362" i="1" s="1"/>
  <c r="L1363" i="1"/>
  <c r="M1363" i="1"/>
  <c r="N1363" i="1"/>
  <c r="L1364" i="1"/>
  <c r="M1364" i="1"/>
  <c r="N1364" i="1"/>
  <c r="L1365" i="1"/>
  <c r="M1365" i="1"/>
  <c r="N1365" i="1"/>
  <c r="L1366" i="1"/>
  <c r="M1366" i="1"/>
  <c r="N1366" i="1"/>
  <c r="L1367" i="1"/>
  <c r="M1367" i="1"/>
  <c r="N1367" i="1"/>
  <c r="L1368" i="1"/>
  <c r="M1368" i="1"/>
  <c r="N1368" i="1"/>
  <c r="L1369" i="1"/>
  <c r="M1369" i="1"/>
  <c r="N1369" i="1"/>
  <c r="L1370" i="1"/>
  <c r="M1370" i="1"/>
  <c r="Q1370" i="1" s="1"/>
  <c r="N1370" i="1"/>
  <c r="R1370" i="1" s="1"/>
  <c r="L1371" i="1"/>
  <c r="M1371" i="1"/>
  <c r="N1371" i="1"/>
  <c r="L1372" i="1"/>
  <c r="M1372" i="1"/>
  <c r="N1372" i="1"/>
  <c r="L1373" i="1"/>
  <c r="M1373" i="1"/>
  <c r="N1373" i="1"/>
  <c r="L1374" i="1"/>
  <c r="M1374" i="1"/>
  <c r="N1374" i="1"/>
  <c r="L1375" i="1"/>
  <c r="M1375" i="1"/>
  <c r="N1375" i="1"/>
  <c r="L1376" i="1"/>
  <c r="M1376" i="1"/>
  <c r="N1376" i="1"/>
  <c r="L1377" i="1"/>
  <c r="M1377" i="1"/>
  <c r="N1377" i="1"/>
  <c r="L1378" i="1"/>
  <c r="M1378" i="1"/>
  <c r="Q1378" i="1" s="1"/>
  <c r="N1378" i="1"/>
  <c r="R1378" i="1" s="1"/>
  <c r="L1379" i="1"/>
  <c r="M1379" i="1"/>
  <c r="N1379" i="1"/>
  <c r="L1380" i="1"/>
  <c r="M1380" i="1"/>
  <c r="N1380" i="1"/>
  <c r="L1381" i="1"/>
  <c r="M1381" i="1"/>
  <c r="N1381" i="1"/>
  <c r="L1382" i="1"/>
  <c r="M1382" i="1"/>
  <c r="N1382" i="1"/>
  <c r="L1383" i="1"/>
  <c r="M1383" i="1"/>
  <c r="N1383" i="1"/>
  <c r="L1384" i="1"/>
  <c r="M1384" i="1"/>
  <c r="N1384" i="1"/>
  <c r="L1385" i="1"/>
  <c r="M1385" i="1"/>
  <c r="N1385" i="1"/>
  <c r="L1386" i="1"/>
  <c r="M1386" i="1"/>
  <c r="Q1386" i="1" s="1"/>
  <c r="N1386" i="1"/>
  <c r="R1386" i="1" s="1"/>
  <c r="L1387" i="1"/>
  <c r="M1387" i="1"/>
  <c r="N1387" i="1"/>
  <c r="L1388" i="1"/>
  <c r="M1388" i="1"/>
  <c r="N1388" i="1"/>
  <c r="L1389" i="1"/>
  <c r="M1389" i="1"/>
  <c r="N1389" i="1"/>
  <c r="L1390" i="1"/>
  <c r="M1390" i="1"/>
  <c r="N1390" i="1"/>
  <c r="L1391" i="1"/>
  <c r="M1391" i="1"/>
  <c r="N1391" i="1"/>
  <c r="L1392" i="1"/>
  <c r="M1392" i="1"/>
  <c r="N1392" i="1"/>
  <c r="L1393" i="1"/>
  <c r="M1393" i="1"/>
  <c r="N1393" i="1"/>
  <c r="L1394" i="1"/>
  <c r="M1394" i="1"/>
  <c r="Q1394" i="1" s="1"/>
  <c r="N1394" i="1"/>
  <c r="R1394" i="1" s="1"/>
  <c r="L1395" i="1"/>
  <c r="M1395" i="1"/>
  <c r="N1395" i="1"/>
  <c r="L1396" i="1"/>
  <c r="M1396" i="1"/>
  <c r="N1396" i="1"/>
  <c r="L1397" i="1"/>
  <c r="M1397" i="1"/>
  <c r="N1397" i="1"/>
  <c r="L1398" i="1"/>
  <c r="M1398" i="1"/>
  <c r="N1398" i="1"/>
  <c r="L1399" i="1"/>
  <c r="M1399" i="1"/>
  <c r="N1399" i="1"/>
  <c r="L1400" i="1"/>
  <c r="M1400" i="1"/>
  <c r="N1400" i="1"/>
  <c r="L1401" i="1"/>
  <c r="M1401" i="1"/>
  <c r="N1401" i="1"/>
  <c r="L1402" i="1"/>
  <c r="M1402" i="1"/>
  <c r="Q1402" i="1" s="1"/>
  <c r="N1402" i="1"/>
  <c r="R1402" i="1" s="1"/>
  <c r="L1403" i="1"/>
  <c r="M1403" i="1"/>
  <c r="N1403" i="1"/>
  <c r="L1404" i="1"/>
  <c r="M1404" i="1"/>
  <c r="N1404" i="1"/>
  <c r="L1405" i="1"/>
  <c r="M1405" i="1"/>
  <c r="N1405" i="1"/>
  <c r="L1406" i="1"/>
  <c r="M1406" i="1"/>
  <c r="N1406" i="1"/>
  <c r="L1407" i="1"/>
  <c r="M1407" i="1"/>
  <c r="N1407" i="1"/>
  <c r="L1408" i="1"/>
  <c r="M1408" i="1"/>
  <c r="N1408" i="1"/>
  <c r="L1409" i="1"/>
  <c r="M1409" i="1"/>
  <c r="N1409" i="1"/>
  <c r="L1410" i="1"/>
  <c r="M1410" i="1"/>
  <c r="Q1410" i="1" s="1"/>
  <c r="N1410" i="1"/>
  <c r="R1410" i="1" s="1"/>
  <c r="L1411" i="1"/>
  <c r="M1411" i="1"/>
  <c r="N1411" i="1"/>
  <c r="L1412" i="1"/>
  <c r="M1412" i="1"/>
  <c r="N1412" i="1"/>
  <c r="L1413" i="1"/>
  <c r="M1413" i="1"/>
  <c r="N1413" i="1"/>
  <c r="L1414" i="1"/>
  <c r="M1414" i="1"/>
  <c r="N1414" i="1"/>
  <c r="L1415" i="1"/>
  <c r="M1415" i="1"/>
  <c r="N1415" i="1"/>
  <c r="L1416" i="1"/>
  <c r="M1416" i="1"/>
  <c r="N1416" i="1"/>
  <c r="L1417" i="1"/>
  <c r="M1417" i="1"/>
  <c r="N1417" i="1"/>
  <c r="L1418" i="1"/>
  <c r="M1418" i="1"/>
  <c r="Q1418" i="1" s="1"/>
  <c r="N1418" i="1"/>
  <c r="R1418" i="1" s="1"/>
  <c r="L1419" i="1"/>
  <c r="M1419" i="1"/>
  <c r="N1419" i="1"/>
  <c r="L1420" i="1"/>
  <c r="M1420" i="1"/>
  <c r="N1420" i="1"/>
  <c r="L1421" i="1"/>
  <c r="M1421" i="1"/>
  <c r="N1421" i="1"/>
  <c r="L1422" i="1"/>
  <c r="M1422" i="1"/>
  <c r="N1422" i="1"/>
  <c r="L1423" i="1"/>
  <c r="M1423" i="1"/>
  <c r="N1423" i="1"/>
  <c r="L1424" i="1"/>
  <c r="M1424" i="1"/>
  <c r="N1424" i="1"/>
  <c r="L1425" i="1"/>
  <c r="M1425" i="1"/>
  <c r="N1425" i="1"/>
  <c r="L1426" i="1"/>
  <c r="M1426" i="1"/>
  <c r="Q1426" i="1" s="1"/>
  <c r="N1426" i="1"/>
  <c r="R1426" i="1" s="1"/>
  <c r="L1427" i="1"/>
  <c r="M1427" i="1"/>
  <c r="N1427" i="1"/>
  <c r="L1428" i="1"/>
  <c r="M1428" i="1"/>
  <c r="N1428" i="1"/>
  <c r="L1429" i="1"/>
  <c r="M1429" i="1"/>
  <c r="N1429" i="1"/>
  <c r="L1430" i="1"/>
  <c r="M1430" i="1"/>
  <c r="N1430" i="1"/>
  <c r="L1431" i="1"/>
  <c r="M1431" i="1"/>
  <c r="N1431" i="1"/>
  <c r="L1432" i="1"/>
  <c r="M1432" i="1"/>
  <c r="N1432" i="1"/>
  <c r="L1433" i="1"/>
  <c r="M1433" i="1"/>
  <c r="N1433" i="1"/>
  <c r="L1434" i="1"/>
  <c r="M1434" i="1"/>
  <c r="Q1434" i="1" s="1"/>
  <c r="N1434" i="1"/>
  <c r="R1434" i="1" s="1"/>
  <c r="L1435" i="1"/>
  <c r="M1435" i="1"/>
  <c r="N1435" i="1"/>
  <c r="L1436" i="1"/>
  <c r="M1436" i="1"/>
  <c r="N1436" i="1"/>
  <c r="L1437" i="1"/>
  <c r="M1437" i="1"/>
  <c r="N1437" i="1"/>
  <c r="L1438" i="1"/>
  <c r="M1438" i="1"/>
  <c r="N1438" i="1"/>
  <c r="L1439" i="1"/>
  <c r="M1439" i="1"/>
  <c r="N1439" i="1"/>
  <c r="L1440" i="1"/>
  <c r="M1440" i="1"/>
  <c r="N1440" i="1"/>
  <c r="L1441" i="1"/>
  <c r="M1441" i="1"/>
  <c r="N1441" i="1"/>
  <c r="L1442" i="1"/>
  <c r="M1442" i="1"/>
  <c r="Q1442" i="1" s="1"/>
  <c r="N1442" i="1"/>
  <c r="R1442" i="1" s="1"/>
  <c r="L1443" i="1"/>
  <c r="M1443" i="1"/>
  <c r="N1443" i="1"/>
  <c r="L1444" i="1"/>
  <c r="M1444" i="1"/>
  <c r="N1444" i="1"/>
  <c r="L1445" i="1"/>
  <c r="M1445" i="1"/>
  <c r="N1445" i="1"/>
  <c r="L1446" i="1"/>
  <c r="M1446" i="1"/>
  <c r="N1446" i="1"/>
  <c r="L1447" i="1"/>
  <c r="M1447" i="1"/>
  <c r="N1447" i="1"/>
  <c r="L1448" i="1"/>
  <c r="M1448" i="1"/>
  <c r="N1448" i="1"/>
  <c r="L1449" i="1"/>
  <c r="M1449" i="1"/>
  <c r="N1449" i="1"/>
  <c r="L1450" i="1"/>
  <c r="M1450" i="1"/>
  <c r="Q1450" i="1" s="1"/>
  <c r="N1450" i="1"/>
  <c r="R1450" i="1" s="1"/>
  <c r="L1451" i="1"/>
  <c r="M1451" i="1"/>
  <c r="N1451" i="1"/>
  <c r="L1452" i="1"/>
  <c r="M1452" i="1"/>
  <c r="N1452" i="1"/>
  <c r="L1453" i="1"/>
  <c r="M1453" i="1"/>
  <c r="N1453" i="1"/>
  <c r="L1454" i="1"/>
  <c r="M1454" i="1"/>
  <c r="N1454" i="1"/>
  <c r="L1455" i="1"/>
  <c r="M1455" i="1"/>
  <c r="N1455" i="1"/>
  <c r="L1456" i="1"/>
  <c r="M1456" i="1"/>
  <c r="N1456" i="1"/>
  <c r="L1457" i="1"/>
  <c r="M1457" i="1"/>
  <c r="N1457" i="1"/>
  <c r="L1458" i="1"/>
  <c r="M1458" i="1"/>
  <c r="Q1458" i="1" s="1"/>
  <c r="N1458" i="1"/>
  <c r="R1458" i="1" s="1"/>
  <c r="L1459" i="1"/>
  <c r="M1459" i="1"/>
  <c r="N1459" i="1"/>
  <c r="L1460" i="1"/>
  <c r="M1460" i="1"/>
  <c r="N1460" i="1"/>
  <c r="L1461" i="1"/>
  <c r="M1461" i="1"/>
  <c r="N1461" i="1"/>
  <c r="L1462" i="1"/>
  <c r="M1462" i="1"/>
  <c r="N1462" i="1"/>
  <c r="L1463" i="1"/>
  <c r="M1463" i="1"/>
  <c r="N1463" i="1"/>
  <c r="L1464" i="1"/>
  <c r="M1464" i="1"/>
  <c r="N1464" i="1"/>
  <c r="L1465" i="1"/>
  <c r="M1465" i="1"/>
  <c r="N1465" i="1"/>
  <c r="L1466" i="1"/>
  <c r="M1466" i="1"/>
  <c r="Q1466" i="1" s="1"/>
  <c r="N1466" i="1"/>
  <c r="R1466" i="1" s="1"/>
  <c r="L1467" i="1"/>
  <c r="M1467" i="1"/>
  <c r="N1467" i="1"/>
  <c r="L1468" i="1"/>
  <c r="M1468" i="1"/>
  <c r="N1468" i="1"/>
  <c r="L1469" i="1"/>
  <c r="M1469" i="1"/>
  <c r="N1469" i="1"/>
  <c r="L1470" i="1"/>
  <c r="M1470" i="1"/>
  <c r="N1470" i="1"/>
  <c r="L1471" i="1"/>
  <c r="M1471" i="1"/>
  <c r="N1471" i="1"/>
  <c r="L1472" i="1"/>
  <c r="M1472" i="1"/>
  <c r="N1472" i="1"/>
  <c r="L1473" i="1"/>
  <c r="M1473" i="1"/>
  <c r="N1473" i="1"/>
  <c r="L1474" i="1"/>
  <c r="M1474" i="1"/>
  <c r="Q1474" i="1" s="1"/>
  <c r="N1474" i="1"/>
  <c r="R1474" i="1" s="1"/>
  <c r="L1475" i="1"/>
  <c r="M1475" i="1"/>
  <c r="N1475" i="1"/>
  <c r="L1476" i="1"/>
  <c r="M1476" i="1"/>
  <c r="N1476" i="1"/>
  <c r="L1477" i="1"/>
  <c r="M1477" i="1"/>
  <c r="N1477" i="1"/>
  <c r="L1478" i="1"/>
  <c r="M1478" i="1"/>
  <c r="N1478" i="1"/>
  <c r="L1479" i="1"/>
  <c r="M1479" i="1"/>
  <c r="N1479" i="1"/>
  <c r="L1480" i="1"/>
  <c r="M1480" i="1"/>
  <c r="N1480" i="1"/>
  <c r="L1481" i="1"/>
  <c r="M1481" i="1"/>
  <c r="N1481" i="1"/>
  <c r="L1482" i="1"/>
  <c r="M1482" i="1"/>
  <c r="Q1482" i="1" s="1"/>
  <c r="N1482" i="1"/>
  <c r="R1482" i="1" s="1"/>
  <c r="L1483" i="1"/>
  <c r="M1483" i="1"/>
  <c r="N1483" i="1"/>
  <c r="L1484" i="1"/>
  <c r="M1484" i="1"/>
  <c r="N1484" i="1"/>
  <c r="L1485" i="1"/>
  <c r="M1485" i="1"/>
  <c r="N1485" i="1"/>
  <c r="L1486" i="1"/>
  <c r="M1486" i="1"/>
  <c r="N1486" i="1"/>
  <c r="L1487" i="1"/>
  <c r="M1487" i="1"/>
  <c r="N1487" i="1"/>
  <c r="L1488" i="1"/>
  <c r="M1488" i="1"/>
  <c r="N1488" i="1"/>
  <c r="L1489" i="1"/>
  <c r="M1489" i="1"/>
  <c r="N1489" i="1"/>
  <c r="L1490" i="1"/>
  <c r="M1490" i="1"/>
  <c r="Q1490" i="1" s="1"/>
  <c r="N1490" i="1"/>
  <c r="R1490" i="1" s="1"/>
  <c r="L1491" i="1"/>
  <c r="M1491" i="1"/>
  <c r="N1491" i="1"/>
  <c r="L1492" i="1"/>
  <c r="M1492" i="1"/>
  <c r="N1492" i="1"/>
  <c r="L1493" i="1"/>
  <c r="M1493" i="1"/>
  <c r="N1493" i="1"/>
  <c r="L1494" i="1"/>
  <c r="M1494" i="1"/>
  <c r="N1494" i="1"/>
  <c r="L1495" i="1"/>
  <c r="M1495" i="1"/>
  <c r="N1495" i="1"/>
  <c r="L1496" i="1"/>
  <c r="M1496" i="1"/>
  <c r="N1496" i="1"/>
  <c r="L1497" i="1"/>
  <c r="M1497" i="1"/>
  <c r="N1497" i="1"/>
  <c r="L1498" i="1"/>
  <c r="M1498" i="1"/>
  <c r="Q1498" i="1" s="1"/>
  <c r="N1498" i="1"/>
  <c r="R1498" i="1" s="1"/>
  <c r="L1499" i="1"/>
  <c r="M1499" i="1"/>
  <c r="N1499" i="1"/>
  <c r="L1500" i="1"/>
  <c r="M1500" i="1"/>
  <c r="N1500" i="1"/>
  <c r="L1501" i="1"/>
  <c r="M1501" i="1"/>
  <c r="N1501" i="1"/>
  <c r="L1502" i="1"/>
  <c r="M1502" i="1"/>
  <c r="N1502" i="1"/>
  <c r="L1503" i="1"/>
  <c r="M1503" i="1"/>
  <c r="N1503" i="1"/>
  <c r="L1504" i="1"/>
  <c r="M1504" i="1"/>
  <c r="N1504" i="1"/>
  <c r="L1505" i="1"/>
  <c r="M1505" i="1"/>
  <c r="N1505" i="1"/>
  <c r="L1506" i="1"/>
  <c r="M1506" i="1"/>
  <c r="Q1506" i="1" s="1"/>
  <c r="N1506" i="1"/>
  <c r="R1506" i="1" s="1"/>
  <c r="L1507" i="1"/>
  <c r="M1507" i="1"/>
  <c r="N1507" i="1"/>
  <c r="L1508" i="1"/>
  <c r="M1508" i="1"/>
  <c r="N1508" i="1"/>
  <c r="L1509" i="1"/>
  <c r="M1509" i="1"/>
  <c r="N1509" i="1"/>
  <c r="L1510" i="1"/>
  <c r="M1510" i="1"/>
  <c r="N1510" i="1"/>
  <c r="L1511" i="1"/>
  <c r="M1511" i="1"/>
  <c r="N1511" i="1"/>
  <c r="L1512" i="1"/>
  <c r="M1512" i="1"/>
  <c r="N1512" i="1"/>
  <c r="L1513" i="1"/>
  <c r="M1513" i="1"/>
  <c r="N1513" i="1"/>
  <c r="L1514" i="1"/>
  <c r="M1514" i="1"/>
  <c r="Q1514" i="1" s="1"/>
  <c r="N1514" i="1"/>
  <c r="R1514" i="1" s="1"/>
  <c r="L1515" i="1"/>
  <c r="M1515" i="1"/>
  <c r="N1515" i="1"/>
  <c r="L1516" i="1"/>
  <c r="M1516" i="1"/>
  <c r="N1516" i="1"/>
  <c r="L1517" i="1"/>
  <c r="M1517" i="1"/>
  <c r="N1517" i="1"/>
  <c r="L1518" i="1"/>
  <c r="M1518" i="1"/>
  <c r="N1518" i="1"/>
  <c r="L1519" i="1"/>
  <c r="M1519" i="1"/>
  <c r="N1519" i="1"/>
  <c r="L1520" i="1"/>
  <c r="M1520" i="1"/>
  <c r="N1520" i="1"/>
  <c r="L1521" i="1"/>
  <c r="M1521" i="1"/>
  <c r="N1521" i="1"/>
  <c r="L1522" i="1"/>
  <c r="M1522" i="1"/>
  <c r="Q1522" i="1" s="1"/>
  <c r="N1522" i="1"/>
  <c r="R1522" i="1" s="1"/>
  <c r="L1523" i="1"/>
  <c r="M1523" i="1"/>
  <c r="N1523" i="1"/>
  <c r="L1524" i="1"/>
  <c r="M1524" i="1"/>
  <c r="N1524" i="1"/>
  <c r="L1525" i="1"/>
  <c r="M1525" i="1"/>
  <c r="N1525" i="1"/>
  <c r="L1526" i="1"/>
  <c r="M1526" i="1"/>
  <c r="N1526" i="1"/>
  <c r="L1527" i="1"/>
  <c r="M1527" i="1"/>
  <c r="N1527" i="1"/>
  <c r="L1528" i="1"/>
  <c r="M1528" i="1"/>
  <c r="N1528" i="1"/>
  <c r="L1529" i="1"/>
  <c r="M1529" i="1"/>
  <c r="N1529" i="1"/>
  <c r="L1530" i="1"/>
  <c r="M1530" i="1"/>
  <c r="Q1530" i="1" s="1"/>
  <c r="N1530" i="1"/>
  <c r="R1530" i="1" s="1"/>
  <c r="L1531" i="1"/>
  <c r="M1531" i="1"/>
  <c r="N1531" i="1"/>
  <c r="L1532" i="1"/>
  <c r="M1532" i="1"/>
  <c r="N1532" i="1"/>
  <c r="L1533" i="1"/>
  <c r="M1533" i="1"/>
  <c r="N1533" i="1"/>
  <c r="L1534" i="1"/>
  <c r="M1534" i="1"/>
  <c r="N1534" i="1"/>
  <c r="L1535" i="1"/>
  <c r="M1535" i="1"/>
  <c r="N1535" i="1"/>
  <c r="L1536" i="1"/>
  <c r="M1536" i="1"/>
  <c r="N1536" i="1"/>
  <c r="L1537" i="1"/>
  <c r="M1537" i="1"/>
  <c r="N1537" i="1"/>
  <c r="L1538" i="1"/>
  <c r="M1538" i="1"/>
  <c r="Q1538" i="1" s="1"/>
  <c r="N1538" i="1"/>
  <c r="R1538" i="1" s="1"/>
  <c r="L1539" i="1"/>
  <c r="M1539" i="1"/>
  <c r="N1539" i="1"/>
  <c r="L1540" i="1"/>
  <c r="M1540" i="1"/>
  <c r="N1540" i="1"/>
  <c r="L1541" i="1"/>
  <c r="M1541" i="1"/>
  <c r="N1541" i="1"/>
  <c r="L1542" i="1"/>
  <c r="M1542" i="1"/>
  <c r="N1542" i="1"/>
  <c r="L1543" i="1"/>
  <c r="M1543" i="1"/>
  <c r="N1543" i="1"/>
  <c r="L1544" i="1"/>
  <c r="M1544" i="1"/>
  <c r="N1544" i="1"/>
  <c r="L1545" i="1"/>
  <c r="M1545" i="1"/>
  <c r="N1545" i="1"/>
  <c r="L1546" i="1"/>
  <c r="M1546" i="1"/>
  <c r="Q1546" i="1" s="1"/>
  <c r="N1546" i="1"/>
  <c r="R1546" i="1" s="1"/>
  <c r="L1547" i="1"/>
  <c r="M1547" i="1"/>
  <c r="N1547" i="1"/>
  <c r="L1548" i="1"/>
  <c r="M1548" i="1"/>
  <c r="N1548" i="1"/>
  <c r="L1549" i="1"/>
  <c r="M1549" i="1"/>
  <c r="N1549" i="1"/>
  <c r="L1550" i="1"/>
  <c r="M1550" i="1"/>
  <c r="N1550" i="1"/>
  <c r="L1551" i="1"/>
  <c r="M1551" i="1"/>
  <c r="N1551" i="1"/>
  <c r="L1552" i="1"/>
  <c r="M1552" i="1"/>
  <c r="N1552" i="1"/>
  <c r="L1553" i="1"/>
  <c r="M1553" i="1"/>
  <c r="N1553" i="1"/>
  <c r="L1554" i="1"/>
  <c r="M1554" i="1"/>
  <c r="Q1554" i="1" s="1"/>
  <c r="N1554" i="1"/>
  <c r="R1554" i="1" s="1"/>
  <c r="L1555" i="1"/>
  <c r="M1555" i="1"/>
  <c r="N1555" i="1"/>
  <c r="L1556" i="1"/>
  <c r="M1556" i="1"/>
  <c r="N1556" i="1"/>
  <c r="L1557" i="1"/>
  <c r="M1557" i="1"/>
  <c r="N1557" i="1"/>
  <c r="L1558" i="1"/>
  <c r="M1558" i="1"/>
  <c r="N1558" i="1"/>
  <c r="L1559" i="1"/>
  <c r="M1559" i="1"/>
  <c r="N1559" i="1"/>
  <c r="L1560" i="1"/>
  <c r="M1560" i="1"/>
  <c r="N1560" i="1"/>
  <c r="L1561" i="1"/>
  <c r="M1561" i="1"/>
  <c r="N1561" i="1"/>
  <c r="L1562" i="1"/>
  <c r="M1562" i="1"/>
  <c r="Q1562" i="1" s="1"/>
  <c r="N1562" i="1"/>
  <c r="R1562" i="1" s="1"/>
  <c r="L1563" i="1"/>
  <c r="M1563" i="1"/>
  <c r="N1563" i="1"/>
  <c r="L1564" i="1"/>
  <c r="M1564" i="1"/>
  <c r="N1564" i="1"/>
  <c r="L1565" i="1"/>
  <c r="M1565" i="1"/>
  <c r="N1565" i="1"/>
  <c r="L1566" i="1"/>
  <c r="M1566" i="1"/>
  <c r="N1566" i="1"/>
  <c r="L1567" i="1"/>
  <c r="M1567" i="1"/>
  <c r="N1567" i="1"/>
  <c r="L1568" i="1"/>
  <c r="M1568" i="1"/>
  <c r="N1568" i="1"/>
  <c r="L1569" i="1"/>
  <c r="M1569" i="1"/>
  <c r="N1569" i="1"/>
  <c r="L1570" i="1"/>
  <c r="M1570" i="1"/>
  <c r="Q1570" i="1" s="1"/>
  <c r="N1570" i="1"/>
  <c r="R1570" i="1" s="1"/>
  <c r="L1571" i="1"/>
  <c r="M1571" i="1"/>
  <c r="N1571" i="1"/>
  <c r="L1572" i="1"/>
  <c r="M1572" i="1"/>
  <c r="N1572" i="1"/>
  <c r="L1573" i="1"/>
  <c r="M1573" i="1"/>
  <c r="N1573" i="1"/>
  <c r="L1574" i="1"/>
  <c r="M1574" i="1"/>
  <c r="N1574" i="1"/>
  <c r="L1575" i="1"/>
  <c r="M1575" i="1"/>
  <c r="N1575" i="1"/>
  <c r="L1576" i="1"/>
  <c r="M1576" i="1"/>
  <c r="N1576" i="1"/>
  <c r="L1577" i="1"/>
  <c r="M1577" i="1"/>
  <c r="N1577" i="1"/>
  <c r="L1578" i="1"/>
  <c r="M1578" i="1"/>
  <c r="Q1578" i="1" s="1"/>
  <c r="N1578" i="1"/>
  <c r="R1578" i="1" s="1"/>
  <c r="L1579" i="1"/>
  <c r="M1579" i="1"/>
  <c r="N1579" i="1"/>
  <c r="L1580" i="1"/>
  <c r="M1580" i="1"/>
  <c r="N1580" i="1"/>
  <c r="L1581" i="1"/>
  <c r="M1581" i="1"/>
  <c r="N1581" i="1"/>
  <c r="L1582" i="1"/>
  <c r="M1582" i="1"/>
  <c r="N1582" i="1"/>
  <c r="L1583" i="1"/>
  <c r="M1583" i="1"/>
  <c r="N1583" i="1"/>
  <c r="L1584" i="1"/>
  <c r="M1584" i="1"/>
  <c r="N1584" i="1"/>
  <c r="L1585" i="1"/>
  <c r="M1585" i="1"/>
  <c r="N1585" i="1"/>
  <c r="L1586" i="1"/>
  <c r="M1586" i="1"/>
  <c r="Q1586" i="1" s="1"/>
  <c r="N1586" i="1"/>
  <c r="R1586" i="1" s="1"/>
  <c r="L1587" i="1"/>
  <c r="M1587" i="1"/>
  <c r="N1587" i="1"/>
  <c r="L1588" i="1"/>
  <c r="M1588" i="1"/>
  <c r="N1588" i="1"/>
  <c r="L1589" i="1"/>
  <c r="M1589" i="1"/>
  <c r="N1589" i="1"/>
  <c r="L1590" i="1"/>
  <c r="M1590" i="1"/>
  <c r="N1590" i="1"/>
  <c r="L1591" i="1"/>
  <c r="M1591" i="1"/>
  <c r="N1591" i="1"/>
  <c r="L1592" i="1"/>
  <c r="M1592" i="1"/>
  <c r="N1592" i="1"/>
  <c r="L1593" i="1"/>
  <c r="M1593" i="1"/>
  <c r="N1593" i="1"/>
  <c r="L1594" i="1"/>
  <c r="M1594" i="1"/>
  <c r="Q1594" i="1" s="1"/>
  <c r="N1594" i="1"/>
  <c r="R1594" i="1" s="1"/>
  <c r="L1595" i="1"/>
  <c r="M1595" i="1"/>
  <c r="N1595" i="1"/>
  <c r="L1596" i="1"/>
  <c r="M1596" i="1"/>
  <c r="N1596" i="1"/>
  <c r="L1597" i="1"/>
  <c r="M1597" i="1"/>
  <c r="N1597" i="1"/>
  <c r="L1598" i="1"/>
  <c r="M1598" i="1"/>
  <c r="N1598" i="1"/>
  <c r="L1599" i="1"/>
  <c r="M1599" i="1"/>
  <c r="N1599" i="1"/>
  <c r="L1600" i="1"/>
  <c r="M1600" i="1"/>
  <c r="N1600" i="1"/>
  <c r="L1601" i="1"/>
  <c r="M1601" i="1"/>
  <c r="N1601" i="1"/>
  <c r="L1602" i="1"/>
  <c r="M1602" i="1"/>
  <c r="Q1602" i="1" s="1"/>
  <c r="N1602" i="1"/>
  <c r="R1602" i="1" s="1"/>
  <c r="L1603" i="1"/>
  <c r="M1603" i="1"/>
  <c r="N1603" i="1"/>
  <c r="L1604" i="1"/>
  <c r="M1604" i="1"/>
  <c r="N1604" i="1"/>
  <c r="L1605" i="1"/>
  <c r="M1605" i="1"/>
  <c r="N1605" i="1"/>
  <c r="L1606" i="1"/>
  <c r="M1606" i="1"/>
  <c r="N1606" i="1"/>
  <c r="L1607" i="1"/>
  <c r="M1607" i="1"/>
  <c r="N1607" i="1"/>
  <c r="L1608" i="1"/>
  <c r="M1608" i="1"/>
  <c r="N1608" i="1"/>
  <c r="L1609" i="1"/>
  <c r="M1609" i="1"/>
  <c r="N1609" i="1"/>
  <c r="L1610" i="1"/>
  <c r="M1610" i="1"/>
  <c r="Q1610" i="1" s="1"/>
  <c r="N1610" i="1"/>
  <c r="R1610" i="1" s="1"/>
  <c r="L1611" i="1"/>
  <c r="M1611" i="1"/>
  <c r="N1611" i="1"/>
  <c r="L1612" i="1"/>
  <c r="M1612" i="1"/>
  <c r="N1612" i="1"/>
  <c r="L1613" i="1"/>
  <c r="M1613" i="1"/>
  <c r="N1613" i="1"/>
  <c r="L1614" i="1"/>
  <c r="M1614" i="1"/>
  <c r="N1614" i="1"/>
  <c r="L1615" i="1"/>
  <c r="M1615" i="1"/>
  <c r="N1615" i="1"/>
  <c r="L1616" i="1"/>
  <c r="M1616" i="1"/>
  <c r="N1616" i="1"/>
  <c r="L1617" i="1"/>
  <c r="M1617" i="1"/>
  <c r="N1617" i="1"/>
  <c r="L1618" i="1"/>
  <c r="M1618" i="1"/>
  <c r="Q1618" i="1" s="1"/>
  <c r="N1618" i="1"/>
  <c r="R1618" i="1" s="1"/>
  <c r="L1619" i="1"/>
  <c r="M1619" i="1"/>
  <c r="N1619" i="1"/>
  <c r="L1620" i="1"/>
  <c r="M1620" i="1"/>
  <c r="N1620" i="1"/>
  <c r="L1621" i="1"/>
  <c r="M1621" i="1"/>
  <c r="N1621" i="1"/>
  <c r="L1622" i="1"/>
  <c r="M1622" i="1"/>
  <c r="N1622" i="1"/>
  <c r="L1623" i="1"/>
  <c r="M1623" i="1"/>
  <c r="N1623" i="1"/>
  <c r="L1624" i="1"/>
  <c r="M1624" i="1"/>
  <c r="N1624" i="1"/>
  <c r="L1625" i="1"/>
  <c r="M1625" i="1"/>
  <c r="N1625" i="1"/>
  <c r="L1626" i="1"/>
  <c r="M1626" i="1"/>
  <c r="Q1626" i="1" s="1"/>
  <c r="N1626" i="1"/>
  <c r="R1626" i="1" s="1"/>
  <c r="L1627" i="1"/>
  <c r="M1627" i="1"/>
  <c r="N1627" i="1"/>
  <c r="L1628" i="1"/>
  <c r="M1628" i="1"/>
  <c r="N1628" i="1"/>
  <c r="L1629" i="1"/>
  <c r="M1629" i="1"/>
  <c r="N1629" i="1"/>
  <c r="L1630" i="1"/>
  <c r="M1630" i="1"/>
  <c r="N1630" i="1"/>
  <c r="L1631" i="1"/>
  <c r="M1631" i="1"/>
  <c r="N1631" i="1"/>
  <c r="L1632" i="1"/>
  <c r="M1632" i="1"/>
  <c r="N1632" i="1"/>
  <c r="L1633" i="1"/>
  <c r="M1633" i="1"/>
  <c r="N1633" i="1"/>
  <c r="L1634" i="1"/>
  <c r="M1634" i="1"/>
  <c r="Q1634" i="1" s="1"/>
  <c r="N1634" i="1"/>
  <c r="R1634" i="1" s="1"/>
  <c r="L1635" i="1"/>
  <c r="M1635" i="1"/>
  <c r="N1635" i="1"/>
  <c r="L1636" i="1"/>
  <c r="M1636" i="1"/>
  <c r="N1636" i="1"/>
  <c r="L1637" i="1"/>
  <c r="M1637" i="1"/>
  <c r="N1637" i="1"/>
  <c r="L1638" i="1"/>
  <c r="M1638" i="1"/>
  <c r="N1638" i="1"/>
  <c r="L1639" i="1"/>
  <c r="M1639" i="1"/>
  <c r="N1639" i="1"/>
  <c r="L1640" i="1"/>
  <c r="M1640" i="1"/>
  <c r="N1640" i="1"/>
  <c r="L1641" i="1"/>
  <c r="M1641" i="1"/>
  <c r="N1641" i="1"/>
  <c r="L1642" i="1"/>
  <c r="M1642" i="1"/>
  <c r="Q1642" i="1" s="1"/>
  <c r="N1642" i="1"/>
  <c r="R1642" i="1" s="1"/>
  <c r="L1643" i="1"/>
  <c r="M1643" i="1"/>
  <c r="N1643" i="1"/>
  <c r="L1644" i="1"/>
  <c r="M1644" i="1"/>
  <c r="N1644" i="1"/>
  <c r="L1645" i="1"/>
  <c r="M1645" i="1"/>
  <c r="N1645" i="1"/>
  <c r="L1646" i="1"/>
  <c r="M1646" i="1"/>
  <c r="N1646" i="1"/>
  <c r="L1647" i="1"/>
  <c r="M1647" i="1"/>
  <c r="N1647" i="1"/>
  <c r="L1648" i="1"/>
  <c r="M1648" i="1"/>
  <c r="N1648" i="1"/>
  <c r="L1649" i="1"/>
  <c r="M1649" i="1"/>
  <c r="N1649" i="1"/>
  <c r="L1650" i="1"/>
  <c r="M1650" i="1"/>
  <c r="Q1650" i="1" s="1"/>
  <c r="N1650" i="1"/>
  <c r="R1650" i="1" s="1"/>
  <c r="L1651" i="1"/>
  <c r="M1651" i="1"/>
  <c r="N1651" i="1"/>
  <c r="L1652" i="1"/>
  <c r="M1652" i="1"/>
  <c r="N1652" i="1"/>
  <c r="L1653" i="1"/>
  <c r="M1653" i="1"/>
  <c r="N1653" i="1"/>
  <c r="L1654" i="1"/>
  <c r="M1654" i="1"/>
  <c r="N1654" i="1"/>
  <c r="L1655" i="1"/>
  <c r="M1655" i="1"/>
  <c r="N1655" i="1"/>
  <c r="L1656" i="1"/>
  <c r="M1656" i="1"/>
  <c r="N1656" i="1"/>
  <c r="L1657" i="1"/>
  <c r="M1657" i="1"/>
  <c r="N1657" i="1"/>
  <c r="L1658" i="1"/>
  <c r="M1658" i="1"/>
  <c r="Q1658" i="1" s="1"/>
  <c r="N1658" i="1"/>
  <c r="R1658" i="1" s="1"/>
  <c r="L1659" i="1"/>
  <c r="M1659" i="1"/>
  <c r="N1659" i="1"/>
  <c r="L1660" i="1"/>
  <c r="M1660" i="1"/>
  <c r="N1660" i="1"/>
  <c r="L1661" i="1"/>
  <c r="M1661" i="1"/>
  <c r="N1661" i="1"/>
  <c r="L1662" i="1"/>
  <c r="M1662" i="1"/>
  <c r="N1662" i="1"/>
  <c r="L1663" i="1"/>
  <c r="M1663" i="1"/>
  <c r="N1663" i="1"/>
  <c r="L1664" i="1"/>
  <c r="M1664" i="1"/>
  <c r="N1664" i="1"/>
  <c r="L1665" i="1"/>
  <c r="M1665" i="1"/>
  <c r="N1665" i="1"/>
  <c r="L1666" i="1"/>
  <c r="M1666" i="1"/>
  <c r="Q1666" i="1" s="1"/>
  <c r="N1666" i="1"/>
  <c r="R1666" i="1" s="1"/>
  <c r="L1667" i="1"/>
  <c r="M1667" i="1"/>
  <c r="N1667" i="1"/>
  <c r="L1668" i="1"/>
  <c r="M1668" i="1"/>
  <c r="N1668" i="1"/>
  <c r="L1669" i="1"/>
  <c r="M1669" i="1"/>
  <c r="N1669" i="1"/>
  <c r="L1670" i="1"/>
  <c r="M1670" i="1"/>
  <c r="N1670" i="1"/>
  <c r="L1671" i="1"/>
  <c r="M1671" i="1"/>
  <c r="N1671" i="1"/>
  <c r="L1672" i="1"/>
  <c r="M1672" i="1"/>
  <c r="N1672" i="1"/>
  <c r="L1673" i="1"/>
  <c r="M1673" i="1"/>
  <c r="N1673" i="1"/>
  <c r="L1674" i="1"/>
  <c r="M1674" i="1"/>
  <c r="Q1674" i="1" s="1"/>
  <c r="N1674" i="1"/>
  <c r="R1674" i="1" s="1"/>
  <c r="L1675" i="1"/>
  <c r="M1675" i="1"/>
  <c r="N1675" i="1"/>
  <c r="L1676" i="1"/>
  <c r="M1676" i="1"/>
  <c r="N1676" i="1"/>
  <c r="L1677" i="1"/>
  <c r="M1677" i="1"/>
  <c r="N1677" i="1"/>
  <c r="L1678" i="1"/>
  <c r="M1678" i="1"/>
  <c r="N1678" i="1"/>
  <c r="L1679" i="1"/>
  <c r="M1679" i="1"/>
  <c r="N1679" i="1"/>
  <c r="L1680" i="1"/>
  <c r="M1680" i="1"/>
  <c r="N1680" i="1"/>
  <c r="L1681" i="1"/>
  <c r="M1681" i="1"/>
  <c r="N1681" i="1"/>
  <c r="L1682" i="1"/>
  <c r="M1682" i="1"/>
  <c r="Q1682" i="1" s="1"/>
  <c r="N1682" i="1"/>
  <c r="R1682" i="1" s="1"/>
  <c r="L1683" i="1"/>
  <c r="M1683" i="1"/>
  <c r="N1683" i="1"/>
  <c r="L1684" i="1"/>
  <c r="M1684" i="1"/>
  <c r="N1684" i="1"/>
  <c r="L1685" i="1"/>
  <c r="M1685" i="1"/>
  <c r="N1685" i="1"/>
  <c r="L1686" i="1"/>
  <c r="M1686" i="1"/>
  <c r="N1686" i="1"/>
  <c r="L1687" i="1"/>
  <c r="M1687" i="1"/>
  <c r="N1687" i="1"/>
  <c r="L1688" i="1"/>
  <c r="M1688" i="1"/>
  <c r="N1688" i="1"/>
  <c r="L1689" i="1"/>
  <c r="M1689" i="1"/>
  <c r="N1689" i="1"/>
  <c r="L1690" i="1"/>
  <c r="M1690" i="1"/>
  <c r="Q1690" i="1" s="1"/>
  <c r="N1690" i="1"/>
  <c r="R1690" i="1" s="1"/>
  <c r="L1691" i="1"/>
  <c r="M1691" i="1"/>
  <c r="N1691" i="1"/>
  <c r="L1692" i="1"/>
  <c r="M1692" i="1"/>
  <c r="N1692" i="1"/>
  <c r="L1693" i="1"/>
  <c r="M1693" i="1"/>
  <c r="N1693" i="1"/>
  <c r="L1694" i="1"/>
  <c r="M1694" i="1"/>
  <c r="N1694" i="1"/>
  <c r="L1695" i="1"/>
  <c r="M1695" i="1"/>
  <c r="N1695" i="1"/>
  <c r="L1696" i="1"/>
  <c r="M1696" i="1"/>
  <c r="N1696" i="1"/>
  <c r="L1697" i="1"/>
  <c r="M1697" i="1"/>
  <c r="N1697" i="1"/>
  <c r="L1698" i="1"/>
  <c r="M1698" i="1"/>
  <c r="Q1698" i="1" s="1"/>
  <c r="N1698" i="1"/>
  <c r="R1698" i="1" s="1"/>
  <c r="L1699" i="1"/>
  <c r="M1699" i="1"/>
  <c r="N1699" i="1"/>
  <c r="L1700" i="1"/>
  <c r="M1700" i="1"/>
  <c r="N1700" i="1"/>
  <c r="L1701" i="1"/>
  <c r="M1701" i="1"/>
  <c r="N1701" i="1"/>
  <c r="L1702" i="1"/>
  <c r="M1702" i="1"/>
  <c r="N1702" i="1"/>
  <c r="L1703" i="1"/>
  <c r="M1703" i="1"/>
  <c r="N1703" i="1"/>
  <c r="L1704" i="1"/>
  <c r="M1704" i="1"/>
  <c r="N1704" i="1"/>
  <c r="L1705" i="1"/>
  <c r="M1705" i="1"/>
  <c r="N1705" i="1"/>
  <c r="L1706" i="1"/>
  <c r="M1706" i="1"/>
  <c r="Q1706" i="1" s="1"/>
  <c r="N1706" i="1"/>
  <c r="R1706" i="1" s="1"/>
  <c r="L1707" i="1"/>
  <c r="M1707" i="1"/>
  <c r="N1707" i="1"/>
  <c r="L1708" i="1"/>
  <c r="M1708" i="1"/>
  <c r="N1708" i="1"/>
  <c r="L1709" i="1"/>
  <c r="M1709" i="1"/>
  <c r="N1709" i="1"/>
  <c r="L1710" i="1"/>
  <c r="M1710" i="1"/>
  <c r="N1710" i="1"/>
  <c r="L1711" i="1"/>
  <c r="M1711" i="1"/>
  <c r="N1711" i="1"/>
  <c r="L1712" i="1"/>
  <c r="M1712" i="1"/>
  <c r="N1712" i="1"/>
  <c r="L1713" i="1"/>
  <c r="M1713" i="1"/>
  <c r="N1713" i="1"/>
  <c r="L1714" i="1"/>
  <c r="M1714" i="1"/>
  <c r="Q1714" i="1" s="1"/>
  <c r="N1714" i="1"/>
  <c r="R1714" i="1" s="1"/>
  <c r="L1715" i="1"/>
  <c r="M1715" i="1"/>
  <c r="N1715" i="1"/>
  <c r="L1716" i="1"/>
  <c r="M1716" i="1"/>
  <c r="N1716" i="1"/>
  <c r="L1717" i="1"/>
  <c r="M1717" i="1"/>
  <c r="N1717" i="1"/>
  <c r="L1718" i="1"/>
  <c r="M1718" i="1"/>
  <c r="N1718" i="1"/>
  <c r="L1719" i="1"/>
  <c r="M1719" i="1"/>
  <c r="N1719" i="1"/>
  <c r="L1720" i="1"/>
  <c r="M1720" i="1"/>
  <c r="N1720" i="1"/>
  <c r="L1721" i="1"/>
  <c r="M1721" i="1"/>
  <c r="N1721" i="1"/>
  <c r="L1722" i="1"/>
  <c r="M1722" i="1"/>
  <c r="Q1722" i="1" s="1"/>
  <c r="N1722" i="1"/>
  <c r="R1722" i="1" s="1"/>
  <c r="L1723" i="1"/>
  <c r="M1723" i="1"/>
  <c r="N1723" i="1"/>
  <c r="L1724" i="1"/>
  <c r="M1724" i="1"/>
  <c r="N1724" i="1"/>
  <c r="L1725" i="1"/>
  <c r="M1725" i="1"/>
  <c r="N1725" i="1"/>
  <c r="L1726" i="1"/>
  <c r="M1726" i="1"/>
  <c r="N1726" i="1"/>
  <c r="L1727" i="1"/>
  <c r="M1727" i="1"/>
  <c r="N1727" i="1"/>
  <c r="L1728" i="1"/>
  <c r="M1728" i="1"/>
  <c r="N1728" i="1"/>
  <c r="L1729" i="1"/>
  <c r="M1729" i="1"/>
  <c r="N1729" i="1"/>
  <c r="L1730" i="1"/>
  <c r="M1730" i="1"/>
  <c r="Q1730" i="1" s="1"/>
  <c r="N1730" i="1"/>
  <c r="R1730" i="1" s="1"/>
  <c r="L1731" i="1"/>
  <c r="M1731" i="1"/>
  <c r="N1731" i="1"/>
  <c r="L1732" i="1"/>
  <c r="M1732" i="1"/>
  <c r="N1732" i="1"/>
  <c r="L1733" i="1"/>
  <c r="M1733" i="1"/>
  <c r="N1733" i="1"/>
  <c r="L1734" i="1"/>
  <c r="M1734" i="1"/>
  <c r="N1734" i="1"/>
  <c r="L1735" i="1"/>
  <c r="M1735" i="1"/>
  <c r="N1735" i="1"/>
  <c r="L1736" i="1"/>
  <c r="M1736" i="1"/>
  <c r="N1736" i="1"/>
  <c r="L1737" i="1"/>
  <c r="M1737" i="1"/>
  <c r="N1737" i="1"/>
  <c r="L1738" i="1"/>
  <c r="M1738" i="1"/>
  <c r="Q1738" i="1" s="1"/>
  <c r="N1738" i="1"/>
  <c r="R1738" i="1" s="1"/>
  <c r="L1739" i="1"/>
  <c r="M1739" i="1"/>
  <c r="N1739" i="1"/>
  <c r="L1740" i="1"/>
  <c r="M1740" i="1"/>
  <c r="N1740" i="1"/>
  <c r="L1741" i="1"/>
  <c r="M1741" i="1"/>
  <c r="N1741" i="1"/>
  <c r="L1742" i="1"/>
  <c r="M1742" i="1"/>
  <c r="N1742" i="1"/>
  <c r="L1743" i="1"/>
  <c r="M1743" i="1"/>
  <c r="N1743" i="1"/>
  <c r="L1744" i="1"/>
  <c r="M1744" i="1"/>
  <c r="N1744" i="1"/>
  <c r="L1745" i="1"/>
  <c r="M1745" i="1"/>
  <c r="N1745" i="1"/>
  <c r="L1746" i="1"/>
  <c r="M1746" i="1"/>
  <c r="Q1746" i="1" s="1"/>
  <c r="N1746" i="1"/>
  <c r="R1746" i="1" s="1"/>
  <c r="L1747" i="1"/>
  <c r="M1747" i="1"/>
  <c r="N1747" i="1"/>
  <c r="L1748" i="1"/>
  <c r="M1748" i="1"/>
  <c r="N1748" i="1"/>
  <c r="L1749" i="1"/>
  <c r="M1749" i="1"/>
  <c r="N1749" i="1"/>
  <c r="L1750" i="1"/>
  <c r="M1750" i="1"/>
  <c r="N1750" i="1"/>
  <c r="L1751" i="1"/>
  <c r="M1751" i="1"/>
  <c r="N1751" i="1"/>
  <c r="L1752" i="1"/>
  <c r="M1752" i="1"/>
  <c r="N1752" i="1"/>
  <c r="L1753" i="1"/>
  <c r="M1753" i="1"/>
  <c r="N1753" i="1"/>
  <c r="L1754" i="1"/>
  <c r="M1754" i="1"/>
  <c r="Q1754" i="1" s="1"/>
  <c r="N1754" i="1"/>
  <c r="R1754" i="1" s="1"/>
  <c r="L1755" i="1"/>
  <c r="M1755" i="1"/>
  <c r="N1755" i="1"/>
  <c r="L1756" i="1"/>
  <c r="M1756" i="1"/>
  <c r="N1756" i="1"/>
  <c r="L1757" i="1"/>
  <c r="M1757" i="1"/>
  <c r="N1757" i="1"/>
  <c r="L1758" i="1"/>
  <c r="M1758" i="1"/>
  <c r="N1758" i="1"/>
  <c r="L1759" i="1"/>
  <c r="M1759" i="1"/>
  <c r="N1759" i="1"/>
  <c r="L1760" i="1"/>
  <c r="M1760" i="1"/>
  <c r="N1760" i="1"/>
  <c r="L1761" i="1"/>
  <c r="M1761" i="1"/>
  <c r="N1761" i="1"/>
  <c r="L1762" i="1"/>
  <c r="M1762" i="1"/>
  <c r="Q1762" i="1" s="1"/>
  <c r="N1762" i="1"/>
  <c r="R1762" i="1" s="1"/>
  <c r="L1763" i="1"/>
  <c r="M1763" i="1"/>
  <c r="N1763" i="1"/>
  <c r="L1764" i="1"/>
  <c r="M1764" i="1"/>
  <c r="N1764" i="1"/>
  <c r="L1765" i="1"/>
  <c r="M1765" i="1"/>
  <c r="N1765" i="1"/>
  <c r="L1766" i="1"/>
  <c r="M1766" i="1"/>
  <c r="N1766" i="1"/>
  <c r="L1767" i="1"/>
  <c r="M1767" i="1"/>
  <c r="N1767" i="1"/>
  <c r="L1768" i="1"/>
  <c r="M1768" i="1"/>
  <c r="N1768" i="1"/>
  <c r="L1769" i="1"/>
  <c r="M1769" i="1"/>
  <c r="N1769" i="1"/>
  <c r="L1770" i="1"/>
  <c r="M1770" i="1"/>
  <c r="Q1770" i="1" s="1"/>
  <c r="N1770" i="1"/>
  <c r="R1770" i="1" s="1"/>
  <c r="L1771" i="1"/>
  <c r="M1771" i="1"/>
  <c r="N1771" i="1"/>
  <c r="L1772" i="1"/>
  <c r="M1772" i="1"/>
  <c r="N1772" i="1"/>
  <c r="L1773" i="1"/>
  <c r="M1773" i="1"/>
  <c r="N1773" i="1"/>
  <c r="L1774" i="1"/>
  <c r="M1774" i="1"/>
  <c r="N1774" i="1"/>
  <c r="L1775" i="1"/>
  <c r="M1775" i="1"/>
  <c r="N1775" i="1"/>
  <c r="L1776" i="1"/>
  <c r="M1776" i="1"/>
  <c r="N1776" i="1"/>
  <c r="L1777" i="1"/>
  <c r="M1777" i="1"/>
  <c r="N1777" i="1"/>
  <c r="L1778" i="1"/>
  <c r="M1778" i="1"/>
  <c r="Q1778" i="1" s="1"/>
  <c r="N1778" i="1"/>
  <c r="R1778" i="1" s="1"/>
  <c r="L1779" i="1"/>
  <c r="M1779" i="1"/>
  <c r="N1779" i="1"/>
  <c r="L1780" i="1"/>
  <c r="M1780" i="1"/>
  <c r="N1780" i="1"/>
  <c r="L1781" i="1"/>
  <c r="M1781" i="1"/>
  <c r="N1781" i="1"/>
  <c r="L1782" i="1"/>
  <c r="M1782" i="1"/>
  <c r="N1782" i="1"/>
  <c r="L1783" i="1"/>
  <c r="M1783" i="1"/>
  <c r="N1783" i="1"/>
  <c r="L1784" i="1"/>
  <c r="M1784" i="1"/>
  <c r="N1784" i="1"/>
  <c r="L1785" i="1"/>
  <c r="M1785" i="1"/>
  <c r="N1785" i="1"/>
  <c r="L1786" i="1"/>
  <c r="M1786" i="1"/>
  <c r="Q1786" i="1" s="1"/>
  <c r="N1786" i="1"/>
  <c r="R1786" i="1" s="1"/>
  <c r="L1787" i="1"/>
  <c r="M1787" i="1"/>
  <c r="N1787" i="1"/>
  <c r="L1788" i="1"/>
  <c r="M1788" i="1"/>
  <c r="N1788" i="1"/>
  <c r="L1789" i="1"/>
  <c r="M1789" i="1"/>
  <c r="N1789" i="1"/>
  <c r="L1790" i="1"/>
  <c r="M1790" i="1"/>
  <c r="N1790" i="1"/>
  <c r="L1791" i="1"/>
  <c r="M1791" i="1"/>
  <c r="N1791" i="1"/>
  <c r="R1791" i="1" s="1"/>
  <c r="L1792" i="1"/>
  <c r="M1792" i="1"/>
  <c r="N1792" i="1"/>
  <c r="L1793" i="1"/>
  <c r="M1793" i="1"/>
  <c r="N1793" i="1"/>
  <c r="L1794" i="1"/>
  <c r="M1794" i="1"/>
  <c r="Q1794" i="1" s="1"/>
  <c r="N1794" i="1"/>
  <c r="R1794" i="1" s="1"/>
  <c r="L1795" i="1"/>
  <c r="M1795" i="1"/>
  <c r="N1795" i="1"/>
  <c r="L1796" i="1"/>
  <c r="M1796" i="1"/>
  <c r="N1796" i="1"/>
  <c r="L1797" i="1"/>
  <c r="M1797" i="1"/>
  <c r="N1797" i="1"/>
  <c r="L1798" i="1"/>
  <c r="M1798" i="1"/>
  <c r="N1798" i="1"/>
  <c r="L1799" i="1"/>
  <c r="M1799" i="1"/>
  <c r="N1799" i="1"/>
  <c r="L1800" i="1"/>
  <c r="M1800" i="1"/>
  <c r="N1800" i="1"/>
  <c r="L1801" i="1"/>
  <c r="M1801" i="1"/>
  <c r="N1801" i="1"/>
  <c r="L1802" i="1"/>
  <c r="M1802" i="1"/>
  <c r="Q1802" i="1" s="1"/>
  <c r="N1802" i="1"/>
  <c r="R1802" i="1" s="1"/>
  <c r="L1803" i="1"/>
  <c r="M1803" i="1"/>
  <c r="N1803" i="1"/>
  <c r="L1804" i="1"/>
  <c r="M1804" i="1"/>
  <c r="N1804" i="1"/>
  <c r="L1805" i="1"/>
  <c r="M1805" i="1"/>
  <c r="N1805" i="1"/>
  <c r="L1806" i="1"/>
  <c r="M1806" i="1"/>
  <c r="N1806" i="1"/>
  <c r="L1807" i="1"/>
  <c r="M1807" i="1"/>
  <c r="N1807" i="1"/>
  <c r="L1808" i="1"/>
  <c r="M1808" i="1"/>
  <c r="N1808" i="1"/>
  <c r="L1809" i="1"/>
  <c r="M1809" i="1"/>
  <c r="N1809" i="1"/>
  <c r="L1810" i="1"/>
  <c r="M1810" i="1"/>
  <c r="Q1810" i="1" s="1"/>
  <c r="N1810" i="1"/>
  <c r="R1810" i="1" s="1"/>
  <c r="L1811" i="1"/>
  <c r="M1811" i="1"/>
  <c r="N1811" i="1"/>
  <c r="L1812" i="1"/>
  <c r="M1812" i="1"/>
  <c r="N1812" i="1"/>
  <c r="L1813" i="1"/>
  <c r="M1813" i="1"/>
  <c r="N1813" i="1"/>
  <c r="L1814" i="1"/>
  <c r="M1814" i="1"/>
  <c r="N1814" i="1"/>
  <c r="L1815" i="1"/>
  <c r="M1815" i="1"/>
  <c r="N1815" i="1"/>
  <c r="L1816" i="1"/>
  <c r="M1816" i="1"/>
  <c r="N1816" i="1"/>
  <c r="L1817" i="1"/>
  <c r="M1817" i="1"/>
  <c r="N1817" i="1"/>
  <c r="L1818" i="1"/>
  <c r="M1818" i="1"/>
  <c r="Q1818" i="1" s="1"/>
  <c r="N1818" i="1"/>
  <c r="R1818" i="1" s="1"/>
  <c r="L1819" i="1"/>
  <c r="M1819" i="1"/>
  <c r="N1819" i="1"/>
  <c r="L1820" i="1"/>
  <c r="M1820" i="1"/>
  <c r="N1820" i="1"/>
  <c r="L1821" i="1"/>
  <c r="M1821" i="1"/>
  <c r="N1821" i="1"/>
  <c r="L1822" i="1"/>
  <c r="M1822" i="1"/>
  <c r="N1822" i="1"/>
  <c r="L1823" i="1"/>
  <c r="M1823" i="1"/>
  <c r="N1823" i="1"/>
  <c r="L1824" i="1"/>
  <c r="M1824" i="1"/>
  <c r="N1824" i="1"/>
  <c r="L1825" i="1"/>
  <c r="M1825" i="1"/>
  <c r="N1825" i="1"/>
  <c r="L1826" i="1"/>
  <c r="M1826" i="1"/>
  <c r="Q1826" i="1" s="1"/>
  <c r="N1826" i="1"/>
  <c r="R1826" i="1" s="1"/>
  <c r="L1827" i="1"/>
  <c r="M1827" i="1"/>
  <c r="N1827" i="1"/>
  <c r="L1828" i="1"/>
  <c r="M1828" i="1"/>
  <c r="N1828" i="1"/>
  <c r="L1829" i="1"/>
  <c r="M1829" i="1"/>
  <c r="N1829" i="1"/>
  <c r="L1830" i="1"/>
  <c r="M1830" i="1"/>
  <c r="N1830" i="1"/>
  <c r="L1831" i="1"/>
  <c r="M1831" i="1"/>
  <c r="N1831" i="1"/>
  <c r="L1832" i="1"/>
  <c r="M1832" i="1"/>
  <c r="N1832" i="1"/>
  <c r="L1833" i="1"/>
  <c r="M1833" i="1"/>
  <c r="N1833" i="1"/>
  <c r="L1834" i="1"/>
  <c r="M1834" i="1"/>
  <c r="Q1834" i="1" s="1"/>
  <c r="N1834" i="1"/>
  <c r="R1834" i="1" s="1"/>
  <c r="L1835" i="1"/>
  <c r="M1835" i="1"/>
  <c r="N1835" i="1"/>
  <c r="L1836" i="1"/>
  <c r="M1836" i="1"/>
  <c r="N1836" i="1"/>
  <c r="L1837" i="1"/>
  <c r="M1837" i="1"/>
  <c r="N1837" i="1"/>
  <c r="L1838" i="1"/>
  <c r="M1838" i="1"/>
  <c r="N1838" i="1"/>
  <c r="L1839" i="1"/>
  <c r="M1839" i="1"/>
  <c r="N1839" i="1"/>
  <c r="L1840" i="1"/>
  <c r="M1840" i="1"/>
  <c r="N1840" i="1"/>
  <c r="L1841" i="1"/>
  <c r="M1841" i="1"/>
  <c r="N1841" i="1"/>
  <c r="L1842" i="1"/>
  <c r="M1842" i="1"/>
  <c r="Q1842" i="1" s="1"/>
  <c r="N1842" i="1"/>
  <c r="R1842" i="1" s="1"/>
  <c r="L1843" i="1"/>
  <c r="M1843" i="1"/>
  <c r="N1843" i="1"/>
  <c r="L1844" i="1"/>
  <c r="M1844" i="1"/>
  <c r="N1844" i="1"/>
  <c r="L1845" i="1"/>
  <c r="M1845" i="1"/>
  <c r="N1845" i="1"/>
  <c r="L1846" i="1"/>
  <c r="M1846" i="1"/>
  <c r="N1846" i="1"/>
  <c r="L1847" i="1"/>
  <c r="M1847" i="1"/>
  <c r="N1847" i="1"/>
  <c r="L1848" i="1"/>
  <c r="M1848" i="1"/>
  <c r="N1848" i="1"/>
  <c r="L1849" i="1"/>
  <c r="M1849" i="1"/>
  <c r="N1849" i="1"/>
  <c r="L1850" i="1"/>
  <c r="M1850" i="1"/>
  <c r="Q1850" i="1" s="1"/>
  <c r="N1850" i="1"/>
  <c r="R1850" i="1" s="1"/>
  <c r="L1851" i="1"/>
  <c r="M1851" i="1"/>
  <c r="N1851" i="1"/>
  <c r="L1852" i="1"/>
  <c r="M1852" i="1"/>
  <c r="N1852" i="1"/>
  <c r="L1853" i="1"/>
  <c r="M1853" i="1"/>
  <c r="N1853" i="1"/>
  <c r="L1854" i="1"/>
  <c r="M1854" i="1"/>
  <c r="N1854" i="1"/>
  <c r="L1855" i="1"/>
  <c r="M1855" i="1"/>
  <c r="N1855" i="1"/>
  <c r="R1855" i="1" s="1"/>
  <c r="L1856" i="1"/>
  <c r="M1856" i="1"/>
  <c r="N1856" i="1"/>
  <c r="L1857" i="1"/>
  <c r="M1857" i="1"/>
  <c r="N1857" i="1"/>
  <c r="L1858" i="1"/>
  <c r="M1858" i="1"/>
  <c r="Q1858" i="1" s="1"/>
  <c r="N1858" i="1"/>
  <c r="R1858" i="1" s="1"/>
  <c r="L1859" i="1"/>
  <c r="M1859" i="1"/>
  <c r="N1859" i="1"/>
  <c r="L1860" i="1"/>
  <c r="M1860" i="1"/>
  <c r="N1860" i="1"/>
  <c r="L1861" i="1"/>
  <c r="M1861" i="1"/>
  <c r="N1861" i="1"/>
  <c r="L1862" i="1"/>
  <c r="M1862" i="1"/>
  <c r="N1862" i="1"/>
  <c r="L1863" i="1"/>
  <c r="M1863" i="1"/>
  <c r="N1863" i="1"/>
  <c r="L1864" i="1"/>
  <c r="M1864" i="1"/>
  <c r="N1864" i="1"/>
  <c r="L1865" i="1"/>
  <c r="M1865" i="1"/>
  <c r="N1865" i="1"/>
  <c r="L1866" i="1"/>
  <c r="M1866" i="1"/>
  <c r="Q1866" i="1" s="1"/>
  <c r="N1866" i="1"/>
  <c r="R1866" i="1" s="1"/>
  <c r="L1867" i="1"/>
  <c r="M1867" i="1"/>
  <c r="N1867" i="1"/>
  <c r="L1868" i="1"/>
  <c r="M1868" i="1"/>
  <c r="N1868" i="1"/>
  <c r="L1869" i="1"/>
  <c r="M1869" i="1"/>
  <c r="N1869" i="1"/>
  <c r="L1870" i="1"/>
  <c r="M1870" i="1"/>
  <c r="N1870" i="1"/>
  <c r="L1871" i="1"/>
  <c r="M1871" i="1"/>
  <c r="N1871" i="1"/>
  <c r="L1872" i="1"/>
  <c r="M1872" i="1"/>
  <c r="N1872" i="1"/>
  <c r="L1873" i="1"/>
  <c r="M1873" i="1"/>
  <c r="N1873" i="1"/>
  <c r="L1874" i="1"/>
  <c r="M1874" i="1"/>
  <c r="Q1874" i="1" s="1"/>
  <c r="N1874" i="1"/>
  <c r="R1874" i="1" s="1"/>
  <c r="L1875" i="1"/>
  <c r="M1875" i="1"/>
  <c r="N1875" i="1"/>
  <c r="L1876" i="1"/>
  <c r="M1876" i="1"/>
  <c r="N1876" i="1"/>
  <c r="L1877" i="1"/>
  <c r="M1877" i="1"/>
  <c r="N1877" i="1"/>
  <c r="L1878" i="1"/>
  <c r="M1878" i="1"/>
  <c r="N1878" i="1"/>
  <c r="L1879" i="1"/>
  <c r="M1879" i="1"/>
  <c r="N1879" i="1"/>
  <c r="L1880" i="1"/>
  <c r="M1880" i="1"/>
  <c r="N1880" i="1"/>
  <c r="L1881" i="1"/>
  <c r="M1881" i="1"/>
  <c r="N1881" i="1"/>
  <c r="L1882" i="1"/>
  <c r="M1882" i="1"/>
  <c r="Q1882" i="1" s="1"/>
  <c r="N1882" i="1"/>
  <c r="R1882" i="1" s="1"/>
  <c r="L1883" i="1"/>
  <c r="M1883" i="1"/>
  <c r="N1883" i="1"/>
  <c r="L1884" i="1"/>
  <c r="M1884" i="1"/>
  <c r="N1884" i="1"/>
  <c r="L1885" i="1"/>
  <c r="M1885" i="1"/>
  <c r="N1885" i="1"/>
  <c r="L1886" i="1"/>
  <c r="M1886" i="1"/>
  <c r="N1886" i="1"/>
  <c r="L1887" i="1"/>
  <c r="M1887" i="1"/>
  <c r="N1887" i="1"/>
  <c r="L1888" i="1"/>
  <c r="M1888" i="1"/>
  <c r="N1888" i="1"/>
  <c r="L1889" i="1"/>
  <c r="M1889" i="1"/>
  <c r="N1889" i="1"/>
  <c r="L1890" i="1"/>
  <c r="M1890" i="1"/>
  <c r="Q1890" i="1" s="1"/>
  <c r="N1890" i="1"/>
  <c r="R1890" i="1" s="1"/>
  <c r="L1891" i="1"/>
  <c r="M1891" i="1"/>
  <c r="N1891" i="1"/>
  <c r="L1892" i="1"/>
  <c r="M1892" i="1"/>
  <c r="N1892" i="1"/>
  <c r="L1893" i="1"/>
  <c r="M1893" i="1"/>
  <c r="N1893" i="1"/>
  <c r="L1894" i="1"/>
  <c r="M1894" i="1"/>
  <c r="N1894" i="1"/>
  <c r="L1895" i="1"/>
  <c r="M1895" i="1"/>
  <c r="N1895" i="1"/>
  <c r="L1896" i="1"/>
  <c r="M1896" i="1"/>
  <c r="N1896" i="1"/>
  <c r="L1897" i="1"/>
  <c r="M1897" i="1"/>
  <c r="N1897" i="1"/>
  <c r="L1898" i="1"/>
  <c r="M1898" i="1"/>
  <c r="Q1898" i="1" s="1"/>
  <c r="N1898" i="1"/>
  <c r="R1898" i="1" s="1"/>
  <c r="L1899" i="1"/>
  <c r="M1899" i="1"/>
  <c r="N1899" i="1"/>
  <c r="L1900" i="1"/>
  <c r="M1900" i="1"/>
  <c r="N1900" i="1"/>
  <c r="L1901" i="1"/>
  <c r="M1901" i="1"/>
  <c r="N1901" i="1"/>
  <c r="L1902" i="1"/>
  <c r="M1902" i="1"/>
  <c r="N1902" i="1"/>
  <c r="L1903" i="1"/>
  <c r="M1903" i="1"/>
  <c r="N1903" i="1"/>
  <c r="L1904" i="1"/>
  <c r="M1904" i="1"/>
  <c r="N1904" i="1"/>
  <c r="L1905" i="1"/>
  <c r="M1905" i="1"/>
  <c r="N1905" i="1"/>
  <c r="L1906" i="1"/>
  <c r="M1906" i="1"/>
  <c r="Q1906" i="1" s="1"/>
  <c r="N1906" i="1"/>
  <c r="R1906" i="1" s="1"/>
  <c r="L1907" i="1"/>
  <c r="M1907" i="1"/>
  <c r="N1907" i="1"/>
  <c r="L1908" i="1"/>
  <c r="M1908" i="1"/>
  <c r="N1908" i="1"/>
  <c r="L1909" i="1"/>
  <c r="M1909" i="1"/>
  <c r="N1909" i="1"/>
  <c r="L1910" i="1"/>
  <c r="M1910" i="1"/>
  <c r="N1910" i="1"/>
  <c r="L1911" i="1"/>
  <c r="M1911" i="1"/>
  <c r="N1911" i="1"/>
  <c r="L1912" i="1"/>
  <c r="M1912" i="1"/>
  <c r="N1912" i="1"/>
  <c r="L1913" i="1"/>
  <c r="M1913" i="1"/>
  <c r="N1913" i="1"/>
  <c r="L1914" i="1"/>
  <c r="M1914" i="1"/>
  <c r="Q1914" i="1" s="1"/>
  <c r="N1914" i="1"/>
  <c r="R1914" i="1" s="1"/>
  <c r="L1915" i="1"/>
  <c r="M1915" i="1"/>
  <c r="N1915" i="1"/>
  <c r="L1916" i="1"/>
  <c r="M1916" i="1"/>
  <c r="N1916" i="1"/>
  <c r="L1917" i="1"/>
  <c r="M1917" i="1"/>
  <c r="N1917" i="1"/>
  <c r="L1918" i="1"/>
  <c r="M1918" i="1"/>
  <c r="N1918" i="1"/>
  <c r="L1919" i="1"/>
  <c r="M1919" i="1"/>
  <c r="N1919" i="1"/>
  <c r="L1920" i="1"/>
  <c r="M1920" i="1"/>
  <c r="N1920" i="1"/>
  <c r="L1921" i="1"/>
  <c r="M1921" i="1"/>
  <c r="N1921" i="1"/>
  <c r="L1922" i="1"/>
  <c r="M1922" i="1"/>
  <c r="Q1922" i="1" s="1"/>
  <c r="N1922" i="1"/>
  <c r="R1922" i="1" s="1"/>
  <c r="L1923" i="1"/>
  <c r="M1923" i="1"/>
  <c r="N1923" i="1"/>
  <c r="L1924" i="1"/>
  <c r="M1924" i="1"/>
  <c r="N1924" i="1"/>
  <c r="L1925" i="1"/>
  <c r="M1925" i="1"/>
  <c r="N1925" i="1"/>
  <c r="L1926" i="1"/>
  <c r="M1926" i="1"/>
  <c r="N1926" i="1"/>
  <c r="L1927" i="1"/>
  <c r="M1927" i="1"/>
  <c r="N1927" i="1"/>
  <c r="L1928" i="1"/>
  <c r="M1928" i="1"/>
  <c r="N1928" i="1"/>
  <c r="L1929" i="1"/>
  <c r="M1929" i="1"/>
  <c r="N1929" i="1"/>
  <c r="L1930" i="1"/>
  <c r="M1930" i="1"/>
  <c r="Q1930" i="1" s="1"/>
  <c r="N1930" i="1"/>
  <c r="R1930" i="1" s="1"/>
  <c r="L1931" i="1"/>
  <c r="M1931" i="1"/>
  <c r="N1931" i="1"/>
  <c r="L1932" i="1"/>
  <c r="M1932" i="1"/>
  <c r="N1932" i="1"/>
  <c r="L1933" i="1"/>
  <c r="M1933" i="1"/>
  <c r="N1933" i="1"/>
  <c r="L1934" i="1"/>
  <c r="M1934" i="1"/>
  <c r="N1934" i="1"/>
  <c r="L1935" i="1"/>
  <c r="M1935" i="1"/>
  <c r="N1935" i="1"/>
  <c r="L1936" i="1"/>
  <c r="M1936" i="1"/>
  <c r="N1936" i="1"/>
  <c r="L1937" i="1"/>
  <c r="M1937" i="1"/>
  <c r="N1937" i="1"/>
  <c r="L1938" i="1"/>
  <c r="M1938" i="1"/>
  <c r="Q1938" i="1" s="1"/>
  <c r="N1938" i="1"/>
  <c r="R1938" i="1" s="1"/>
  <c r="L1939" i="1"/>
  <c r="M1939" i="1"/>
  <c r="N1939" i="1"/>
  <c r="L1940" i="1"/>
  <c r="M1940" i="1"/>
  <c r="N1940" i="1"/>
  <c r="L1941" i="1"/>
  <c r="M1941" i="1"/>
  <c r="N1941" i="1"/>
  <c r="L1942" i="1"/>
  <c r="M1942" i="1"/>
  <c r="N1942" i="1"/>
  <c r="L1943" i="1"/>
  <c r="M1943" i="1"/>
  <c r="N1943" i="1"/>
  <c r="L1944" i="1"/>
  <c r="M1944" i="1"/>
  <c r="N1944" i="1"/>
  <c r="L1945" i="1"/>
  <c r="M1945" i="1"/>
  <c r="N1945" i="1"/>
  <c r="L1946" i="1"/>
  <c r="M1946" i="1"/>
  <c r="Q1946" i="1" s="1"/>
  <c r="N1946" i="1"/>
  <c r="R1946" i="1" s="1"/>
  <c r="L1947" i="1"/>
  <c r="M1947" i="1"/>
  <c r="N1947" i="1"/>
  <c r="L1948" i="1"/>
  <c r="M1948" i="1"/>
  <c r="N1948" i="1"/>
  <c r="L1949" i="1"/>
  <c r="M1949" i="1"/>
  <c r="N1949" i="1"/>
  <c r="L1950" i="1"/>
  <c r="M1950" i="1"/>
  <c r="N1950" i="1"/>
  <c r="L1951" i="1"/>
  <c r="M1951" i="1"/>
  <c r="N1951" i="1"/>
  <c r="L1952" i="1"/>
  <c r="M1952" i="1"/>
  <c r="N1952" i="1"/>
  <c r="L1953" i="1"/>
  <c r="M1953" i="1"/>
  <c r="N1953" i="1"/>
  <c r="L1954" i="1"/>
  <c r="M1954" i="1"/>
  <c r="Q1954" i="1" s="1"/>
  <c r="N1954" i="1"/>
  <c r="R1954" i="1" s="1"/>
  <c r="L1955" i="1"/>
  <c r="M1955" i="1"/>
  <c r="N1955" i="1"/>
  <c r="L1956" i="1"/>
  <c r="M1956" i="1"/>
  <c r="N1956" i="1"/>
  <c r="L1957" i="1"/>
  <c r="M1957" i="1"/>
  <c r="N1957" i="1"/>
  <c r="L1958" i="1"/>
  <c r="M1958" i="1"/>
  <c r="N1958" i="1"/>
  <c r="L1959" i="1"/>
  <c r="M1959" i="1"/>
  <c r="N1959" i="1"/>
  <c r="L1960" i="1"/>
  <c r="M1960" i="1"/>
  <c r="N1960" i="1"/>
  <c r="L1961" i="1"/>
  <c r="M1961" i="1"/>
  <c r="N1961" i="1"/>
  <c r="L1962" i="1"/>
  <c r="M1962" i="1"/>
  <c r="Q1962" i="1" s="1"/>
  <c r="N1962" i="1"/>
  <c r="R1962" i="1" s="1"/>
  <c r="L1963" i="1"/>
  <c r="M1963" i="1"/>
  <c r="N1963" i="1"/>
  <c r="L1964" i="1"/>
  <c r="M1964" i="1"/>
  <c r="N1964" i="1"/>
  <c r="L1965" i="1"/>
  <c r="M1965" i="1"/>
  <c r="N1965" i="1"/>
  <c r="L1966" i="1"/>
  <c r="M1966" i="1"/>
  <c r="N1966" i="1"/>
  <c r="L1967" i="1"/>
  <c r="M1967" i="1"/>
  <c r="N1967" i="1"/>
  <c r="L1968" i="1"/>
  <c r="M1968" i="1"/>
  <c r="N1968" i="1"/>
  <c r="L1969" i="1"/>
  <c r="M1969" i="1"/>
  <c r="N1969" i="1"/>
  <c r="L1970" i="1"/>
  <c r="M1970" i="1"/>
  <c r="Q1970" i="1" s="1"/>
  <c r="N1970" i="1"/>
  <c r="R1970" i="1" s="1"/>
  <c r="L1971" i="1"/>
  <c r="M1971" i="1"/>
  <c r="N1971" i="1"/>
  <c r="L1972" i="1"/>
  <c r="M1972" i="1"/>
  <c r="N1972" i="1"/>
  <c r="L1973" i="1"/>
  <c r="M1973" i="1"/>
  <c r="N1973" i="1"/>
  <c r="L1974" i="1"/>
  <c r="M1974" i="1"/>
  <c r="N1974" i="1"/>
  <c r="L1975" i="1"/>
  <c r="M1975" i="1"/>
  <c r="N1975" i="1"/>
  <c r="L1976" i="1"/>
  <c r="M1976" i="1"/>
  <c r="N1976" i="1"/>
  <c r="L1977" i="1"/>
  <c r="M1977" i="1"/>
  <c r="N1977" i="1"/>
  <c r="L1978" i="1"/>
  <c r="M1978" i="1"/>
  <c r="Q1978" i="1" s="1"/>
  <c r="N1978" i="1"/>
  <c r="R1978" i="1" s="1"/>
  <c r="L1979" i="1"/>
  <c r="M1979" i="1"/>
  <c r="N1979" i="1"/>
  <c r="L1980" i="1"/>
  <c r="M1980" i="1"/>
  <c r="N1980" i="1"/>
  <c r="L1981" i="1"/>
  <c r="M1981" i="1"/>
  <c r="N1981" i="1"/>
  <c r="L1982" i="1"/>
  <c r="M1982" i="1"/>
  <c r="N1982" i="1"/>
  <c r="L1983" i="1"/>
  <c r="M1983" i="1"/>
  <c r="N1983" i="1"/>
  <c r="L1984" i="1"/>
  <c r="M1984" i="1"/>
  <c r="N1984" i="1"/>
  <c r="L1985" i="1"/>
  <c r="M1985" i="1"/>
  <c r="N1985" i="1"/>
  <c r="L1986" i="1"/>
  <c r="M1986" i="1"/>
  <c r="Q1986" i="1" s="1"/>
  <c r="N1986" i="1"/>
  <c r="R1986" i="1" s="1"/>
  <c r="L1987" i="1"/>
  <c r="M1987" i="1"/>
  <c r="N1987" i="1"/>
  <c r="L1988" i="1"/>
  <c r="M1988" i="1"/>
  <c r="N1988" i="1"/>
  <c r="L1989" i="1"/>
  <c r="M1989" i="1"/>
  <c r="N1989" i="1"/>
  <c r="L1990" i="1"/>
  <c r="M1990" i="1"/>
  <c r="N1990" i="1"/>
  <c r="L1991" i="1"/>
  <c r="M1991" i="1"/>
  <c r="N1991" i="1"/>
  <c r="L1992" i="1"/>
  <c r="M1992" i="1"/>
  <c r="N1992" i="1"/>
  <c r="L1993" i="1"/>
  <c r="M1993" i="1"/>
  <c r="N1993" i="1"/>
  <c r="L1994" i="1"/>
  <c r="M1994" i="1"/>
  <c r="Q1994" i="1" s="1"/>
  <c r="N1994" i="1"/>
  <c r="R1994" i="1" s="1"/>
  <c r="L1995" i="1"/>
  <c r="M1995" i="1"/>
  <c r="N1995" i="1"/>
  <c r="L1996" i="1"/>
  <c r="M1996" i="1"/>
  <c r="N1996" i="1"/>
  <c r="L1997" i="1"/>
  <c r="M1997" i="1"/>
  <c r="N1997" i="1"/>
  <c r="L1998" i="1"/>
  <c r="M1998" i="1"/>
  <c r="N1998" i="1"/>
  <c r="L1999" i="1"/>
  <c r="M1999" i="1"/>
  <c r="N1999" i="1"/>
  <c r="L2000" i="1"/>
  <c r="M2000" i="1"/>
  <c r="N2000" i="1"/>
  <c r="L2001" i="1"/>
  <c r="M2001" i="1"/>
  <c r="N2001" i="1"/>
  <c r="L2002" i="1"/>
  <c r="M2002" i="1"/>
  <c r="Q2002" i="1" s="1"/>
  <c r="N2002" i="1"/>
  <c r="R2002" i="1" s="1"/>
  <c r="L2003" i="1"/>
  <c r="M2003" i="1"/>
  <c r="N2003" i="1"/>
  <c r="L2004" i="1"/>
  <c r="M2004" i="1"/>
  <c r="N2004" i="1"/>
  <c r="L2005" i="1"/>
  <c r="M2005" i="1"/>
  <c r="N2005" i="1"/>
  <c r="L2006" i="1"/>
  <c r="M2006" i="1"/>
  <c r="N2006" i="1"/>
  <c r="L2007" i="1"/>
  <c r="M2007" i="1"/>
  <c r="N2007" i="1"/>
  <c r="L2008" i="1"/>
  <c r="M2008" i="1"/>
  <c r="N2008" i="1"/>
  <c r="L2009" i="1"/>
  <c r="M2009" i="1"/>
  <c r="N2009" i="1"/>
  <c r="L2010" i="1"/>
  <c r="M2010" i="1"/>
  <c r="Q2010" i="1" s="1"/>
  <c r="N2010" i="1"/>
  <c r="R2010" i="1" s="1"/>
  <c r="L2011" i="1"/>
  <c r="M2011" i="1"/>
  <c r="N2011" i="1"/>
  <c r="L2012" i="1"/>
  <c r="M2012" i="1"/>
  <c r="N2012" i="1"/>
  <c r="L2013" i="1"/>
  <c r="M2013" i="1"/>
  <c r="N2013" i="1"/>
  <c r="L2014" i="1"/>
  <c r="M2014" i="1"/>
  <c r="N2014" i="1"/>
  <c r="L2015" i="1"/>
  <c r="M2015" i="1"/>
  <c r="N2015" i="1"/>
  <c r="L2016" i="1"/>
  <c r="M2016" i="1"/>
  <c r="N2016" i="1"/>
  <c r="L2017" i="1"/>
  <c r="M2017" i="1"/>
  <c r="N2017" i="1"/>
  <c r="L2018" i="1"/>
  <c r="M2018" i="1"/>
  <c r="Q2018" i="1" s="1"/>
  <c r="N2018" i="1"/>
  <c r="R2018" i="1" s="1"/>
  <c r="L2019" i="1"/>
  <c r="M2019" i="1"/>
  <c r="N2019" i="1"/>
  <c r="L2020" i="1"/>
  <c r="M2020" i="1"/>
  <c r="N2020" i="1"/>
  <c r="L2021" i="1"/>
  <c r="M2021" i="1"/>
  <c r="N2021" i="1"/>
  <c r="L2022" i="1"/>
  <c r="M2022" i="1"/>
  <c r="N2022" i="1"/>
  <c r="L2023" i="1"/>
  <c r="M2023" i="1"/>
  <c r="N2023" i="1"/>
  <c r="L2024" i="1"/>
  <c r="M2024" i="1"/>
  <c r="N2024" i="1"/>
  <c r="L2025" i="1"/>
  <c r="M2025" i="1"/>
  <c r="N2025" i="1"/>
  <c r="L2026" i="1"/>
  <c r="M2026" i="1"/>
  <c r="Q2026" i="1" s="1"/>
  <c r="N2026" i="1"/>
  <c r="R2026" i="1" s="1"/>
  <c r="L2027" i="1"/>
  <c r="M2027" i="1"/>
  <c r="N2027" i="1"/>
  <c r="L2028" i="1"/>
  <c r="M2028" i="1"/>
  <c r="N2028" i="1"/>
  <c r="L2029" i="1"/>
  <c r="M2029" i="1"/>
  <c r="N2029" i="1"/>
  <c r="L2030" i="1"/>
  <c r="M2030" i="1"/>
  <c r="N2030" i="1"/>
  <c r="L2031" i="1"/>
  <c r="M2031" i="1"/>
  <c r="N2031" i="1"/>
  <c r="L2032" i="1"/>
  <c r="M2032" i="1"/>
  <c r="N2032" i="1"/>
  <c r="L2033" i="1"/>
  <c r="M2033" i="1"/>
  <c r="N2033" i="1"/>
  <c r="L2034" i="1"/>
  <c r="M2034" i="1"/>
  <c r="Q2034" i="1" s="1"/>
  <c r="N2034" i="1"/>
  <c r="R2034" i="1" s="1"/>
  <c r="L2035" i="1"/>
  <c r="M2035" i="1"/>
  <c r="N2035" i="1"/>
  <c r="L2036" i="1"/>
  <c r="M2036" i="1"/>
  <c r="N2036" i="1"/>
  <c r="L2037" i="1"/>
  <c r="M2037" i="1"/>
  <c r="N2037" i="1"/>
  <c r="L2038" i="1"/>
  <c r="M2038" i="1"/>
  <c r="N2038" i="1"/>
  <c r="L2039" i="1"/>
  <c r="M2039" i="1"/>
  <c r="N2039" i="1"/>
  <c r="L2040" i="1"/>
  <c r="M2040" i="1"/>
  <c r="N2040" i="1"/>
  <c r="L2041" i="1"/>
  <c r="M2041" i="1"/>
  <c r="N2041" i="1"/>
  <c r="L2042" i="1"/>
  <c r="M2042" i="1"/>
  <c r="Q2042" i="1" s="1"/>
  <c r="N2042" i="1"/>
  <c r="R2042" i="1" s="1"/>
  <c r="L2043" i="1"/>
  <c r="M2043" i="1"/>
  <c r="N2043" i="1"/>
  <c r="L2044" i="1"/>
  <c r="M2044" i="1"/>
  <c r="N2044" i="1"/>
  <c r="L2045" i="1"/>
  <c r="M2045" i="1"/>
  <c r="N2045" i="1"/>
  <c r="L2046" i="1"/>
  <c r="M2046" i="1"/>
  <c r="N2046" i="1"/>
  <c r="L2047" i="1"/>
  <c r="M2047" i="1"/>
  <c r="N2047" i="1"/>
  <c r="L2048" i="1"/>
  <c r="M2048" i="1"/>
  <c r="N2048" i="1"/>
  <c r="L2049" i="1"/>
  <c r="M2049" i="1"/>
  <c r="N2049" i="1"/>
  <c r="L2050" i="1"/>
  <c r="M2050" i="1"/>
  <c r="Q2050" i="1" s="1"/>
  <c r="N2050" i="1"/>
  <c r="R2050" i="1" s="1"/>
  <c r="L2051" i="1"/>
  <c r="M2051" i="1"/>
  <c r="N2051" i="1"/>
  <c r="L2052" i="1"/>
  <c r="M2052" i="1"/>
  <c r="N2052" i="1"/>
  <c r="L2053" i="1"/>
  <c r="M2053" i="1"/>
  <c r="N2053" i="1"/>
  <c r="L2054" i="1"/>
  <c r="M2054" i="1"/>
  <c r="N2054" i="1"/>
  <c r="L2055" i="1"/>
  <c r="M2055" i="1"/>
  <c r="N2055" i="1"/>
  <c r="L2056" i="1"/>
  <c r="M2056" i="1"/>
  <c r="N2056" i="1"/>
  <c r="L2057" i="1"/>
  <c r="M2057" i="1"/>
  <c r="N2057" i="1"/>
  <c r="L2058" i="1"/>
  <c r="M2058" i="1"/>
  <c r="Q2058" i="1" s="1"/>
  <c r="N2058" i="1"/>
  <c r="R2058" i="1" s="1"/>
  <c r="L2059" i="1"/>
  <c r="M2059" i="1"/>
  <c r="N2059" i="1"/>
  <c r="L2060" i="1"/>
  <c r="M2060" i="1"/>
  <c r="N2060" i="1"/>
  <c r="L2061" i="1"/>
  <c r="M2061" i="1"/>
  <c r="N2061" i="1"/>
  <c r="L2062" i="1"/>
  <c r="M2062" i="1"/>
  <c r="N2062" i="1"/>
  <c r="L2063" i="1"/>
  <c r="M2063" i="1"/>
  <c r="N2063" i="1"/>
  <c r="L2064" i="1"/>
  <c r="M2064" i="1"/>
  <c r="N2064" i="1"/>
  <c r="L2065" i="1"/>
  <c r="M2065" i="1"/>
  <c r="N2065" i="1"/>
  <c r="L2066" i="1"/>
  <c r="M2066" i="1"/>
  <c r="Q2066" i="1" s="1"/>
  <c r="N2066" i="1"/>
  <c r="R2066" i="1" s="1"/>
  <c r="L2067" i="1"/>
  <c r="M2067" i="1"/>
  <c r="N2067" i="1"/>
  <c r="L2068" i="1"/>
  <c r="M2068" i="1"/>
  <c r="N2068" i="1"/>
  <c r="L2069" i="1"/>
  <c r="M2069" i="1"/>
  <c r="N2069" i="1"/>
  <c r="L2070" i="1"/>
  <c r="M2070" i="1"/>
  <c r="N2070" i="1"/>
  <c r="L2071" i="1"/>
  <c r="M2071" i="1"/>
  <c r="N2071" i="1"/>
  <c r="L2072" i="1"/>
  <c r="M2072" i="1"/>
  <c r="N2072" i="1"/>
  <c r="L2073" i="1"/>
  <c r="M2073" i="1"/>
  <c r="N2073" i="1"/>
  <c r="L2074" i="1"/>
  <c r="M2074" i="1"/>
  <c r="Q2074" i="1" s="1"/>
  <c r="N2074" i="1"/>
  <c r="R2074" i="1" s="1"/>
  <c r="L2075" i="1"/>
  <c r="M2075" i="1"/>
  <c r="N2075" i="1"/>
  <c r="L2076" i="1"/>
  <c r="M2076" i="1"/>
  <c r="N2076" i="1"/>
  <c r="L2077" i="1"/>
  <c r="M2077" i="1"/>
  <c r="N2077" i="1"/>
  <c r="L2078" i="1"/>
  <c r="M2078" i="1"/>
  <c r="N2078" i="1"/>
  <c r="L2079" i="1"/>
  <c r="M2079" i="1"/>
  <c r="N2079" i="1"/>
  <c r="L2080" i="1"/>
  <c r="M2080" i="1"/>
  <c r="N2080" i="1"/>
  <c r="L2081" i="1"/>
  <c r="M2081" i="1"/>
  <c r="N2081" i="1"/>
  <c r="L2082" i="1"/>
  <c r="M2082" i="1"/>
  <c r="Q2082" i="1" s="1"/>
  <c r="N2082" i="1"/>
  <c r="R2082" i="1" s="1"/>
  <c r="L2083" i="1"/>
  <c r="M2083" i="1"/>
  <c r="N2083" i="1"/>
  <c r="L2084" i="1"/>
  <c r="M2084" i="1"/>
  <c r="N2084" i="1"/>
  <c r="L2085" i="1"/>
  <c r="M2085" i="1"/>
  <c r="N2085" i="1"/>
  <c r="L2086" i="1"/>
  <c r="M2086" i="1"/>
  <c r="N2086" i="1"/>
  <c r="L2087" i="1"/>
  <c r="M2087" i="1"/>
  <c r="N2087" i="1"/>
  <c r="L2088" i="1"/>
  <c r="M2088" i="1"/>
  <c r="N2088" i="1"/>
  <c r="L2089" i="1"/>
  <c r="M2089" i="1"/>
  <c r="N2089" i="1"/>
  <c r="L2090" i="1"/>
  <c r="M2090" i="1"/>
  <c r="Q2090" i="1" s="1"/>
  <c r="N2090" i="1"/>
  <c r="R2090" i="1" s="1"/>
  <c r="L2091" i="1"/>
  <c r="M2091" i="1"/>
  <c r="N2091" i="1"/>
  <c r="L2092" i="1"/>
  <c r="M2092" i="1"/>
  <c r="N2092" i="1"/>
  <c r="L2093" i="1"/>
  <c r="M2093" i="1"/>
  <c r="N2093" i="1"/>
  <c r="L2094" i="1"/>
  <c r="M2094" i="1"/>
  <c r="N2094" i="1"/>
  <c r="L2095" i="1"/>
  <c r="M2095" i="1"/>
  <c r="N2095" i="1"/>
  <c r="L2096" i="1"/>
  <c r="M2096" i="1"/>
  <c r="N2096" i="1"/>
  <c r="L2097" i="1"/>
  <c r="M2097" i="1"/>
  <c r="N2097" i="1"/>
  <c r="L2098" i="1"/>
  <c r="M2098" i="1"/>
  <c r="Q2098" i="1" s="1"/>
  <c r="N2098" i="1"/>
  <c r="R2098" i="1" s="1"/>
  <c r="L2099" i="1"/>
  <c r="M2099" i="1"/>
  <c r="N2099" i="1"/>
  <c r="L2100" i="1"/>
  <c r="M2100" i="1"/>
  <c r="N2100" i="1"/>
  <c r="L2101" i="1"/>
  <c r="M2101" i="1"/>
  <c r="N2101" i="1"/>
  <c r="L2102" i="1"/>
  <c r="M2102" i="1"/>
  <c r="N2102" i="1"/>
  <c r="L2103" i="1"/>
  <c r="M2103" i="1"/>
  <c r="N2103" i="1"/>
  <c r="L2104" i="1"/>
  <c r="M2104" i="1"/>
  <c r="N2104" i="1"/>
  <c r="L2105" i="1"/>
  <c r="M2105" i="1"/>
  <c r="N2105" i="1"/>
  <c r="L2106" i="1"/>
  <c r="M2106" i="1"/>
  <c r="Q2106" i="1" s="1"/>
  <c r="N2106" i="1"/>
  <c r="R2106" i="1" s="1"/>
  <c r="L2107" i="1"/>
  <c r="M2107" i="1"/>
  <c r="N2107" i="1"/>
  <c r="L2108" i="1"/>
  <c r="M2108" i="1"/>
  <c r="N2108" i="1"/>
  <c r="L2109" i="1"/>
  <c r="M2109" i="1"/>
  <c r="N2109" i="1"/>
  <c r="L2110" i="1"/>
  <c r="M2110" i="1"/>
  <c r="N2110" i="1"/>
  <c r="L2111" i="1"/>
  <c r="M2111" i="1"/>
  <c r="N2111" i="1"/>
  <c r="L2112" i="1"/>
  <c r="M2112" i="1"/>
  <c r="N2112" i="1"/>
  <c r="L2113" i="1"/>
  <c r="M2113" i="1"/>
  <c r="N2113" i="1"/>
  <c r="L2114" i="1"/>
  <c r="M2114" i="1"/>
  <c r="Q2114" i="1" s="1"/>
  <c r="N2114" i="1"/>
  <c r="R2114" i="1" s="1"/>
  <c r="L2115" i="1"/>
  <c r="M2115" i="1"/>
  <c r="N2115" i="1"/>
  <c r="L2116" i="1"/>
  <c r="M2116" i="1"/>
  <c r="N2116" i="1"/>
  <c r="L2117" i="1"/>
  <c r="M2117" i="1"/>
  <c r="N2117" i="1"/>
  <c r="L2118" i="1"/>
  <c r="M2118" i="1"/>
  <c r="N2118" i="1"/>
  <c r="L2119" i="1"/>
  <c r="M2119" i="1"/>
  <c r="N2119" i="1"/>
  <c r="L2120" i="1"/>
  <c r="M2120" i="1"/>
  <c r="N2120" i="1"/>
  <c r="L2121" i="1"/>
  <c r="M2121" i="1"/>
  <c r="N2121" i="1"/>
  <c r="L2122" i="1"/>
  <c r="M2122" i="1"/>
  <c r="Q2122" i="1" s="1"/>
  <c r="N2122" i="1"/>
  <c r="R2122" i="1" s="1"/>
  <c r="L2123" i="1"/>
  <c r="M2123" i="1"/>
  <c r="N2123" i="1"/>
  <c r="L2124" i="1"/>
  <c r="M2124" i="1"/>
  <c r="N2124" i="1"/>
  <c r="L2125" i="1"/>
  <c r="M2125" i="1"/>
  <c r="N2125" i="1"/>
  <c r="L2126" i="1"/>
  <c r="M2126" i="1"/>
  <c r="N2126" i="1"/>
  <c r="L2127" i="1"/>
  <c r="M2127" i="1"/>
  <c r="N2127" i="1"/>
  <c r="L2128" i="1"/>
  <c r="M2128" i="1"/>
  <c r="N2128" i="1"/>
  <c r="L2129" i="1"/>
  <c r="M2129" i="1"/>
  <c r="N2129" i="1"/>
  <c r="L2130" i="1"/>
  <c r="M2130" i="1"/>
  <c r="Q2130" i="1" s="1"/>
  <c r="N2130" i="1"/>
  <c r="R2130" i="1" s="1"/>
  <c r="L2131" i="1"/>
  <c r="M2131" i="1"/>
  <c r="N2131" i="1"/>
  <c r="L2132" i="1"/>
  <c r="M2132" i="1"/>
  <c r="N2132" i="1"/>
  <c r="L2133" i="1"/>
  <c r="M2133" i="1"/>
  <c r="N2133" i="1"/>
  <c r="L2134" i="1"/>
  <c r="M2134" i="1"/>
  <c r="N2134" i="1"/>
  <c r="L2135" i="1"/>
  <c r="M2135" i="1"/>
  <c r="N2135" i="1"/>
  <c r="L2136" i="1"/>
  <c r="M2136" i="1"/>
  <c r="N2136" i="1"/>
  <c r="L2137" i="1"/>
  <c r="M2137" i="1"/>
  <c r="N2137" i="1"/>
  <c r="L2138" i="1"/>
  <c r="M2138" i="1"/>
  <c r="Q2138" i="1" s="1"/>
  <c r="N2138" i="1"/>
  <c r="R2138" i="1" s="1"/>
  <c r="L2139" i="1"/>
  <c r="M2139" i="1"/>
  <c r="N2139" i="1"/>
  <c r="L2140" i="1"/>
  <c r="M2140" i="1"/>
  <c r="N2140" i="1"/>
  <c r="L2141" i="1"/>
  <c r="M2141" i="1"/>
  <c r="N2141" i="1"/>
  <c r="L2142" i="1"/>
  <c r="M2142" i="1"/>
  <c r="N2142" i="1"/>
  <c r="L2143" i="1"/>
  <c r="M2143" i="1"/>
  <c r="N2143" i="1"/>
  <c r="L2144" i="1"/>
  <c r="M2144" i="1"/>
  <c r="N2144" i="1"/>
  <c r="L2145" i="1"/>
  <c r="M2145" i="1"/>
  <c r="N2145" i="1"/>
  <c r="L2146" i="1"/>
  <c r="M2146" i="1"/>
  <c r="Q2146" i="1" s="1"/>
  <c r="N2146" i="1"/>
  <c r="R2146" i="1" s="1"/>
  <c r="L2147" i="1"/>
  <c r="M2147" i="1"/>
  <c r="N2147" i="1"/>
  <c r="L2148" i="1"/>
  <c r="M2148" i="1"/>
  <c r="N2148" i="1"/>
  <c r="L2149" i="1"/>
  <c r="M2149" i="1"/>
  <c r="N2149" i="1"/>
  <c r="L2150" i="1"/>
  <c r="M2150" i="1"/>
  <c r="N2150" i="1"/>
  <c r="L2151" i="1"/>
  <c r="M2151" i="1"/>
  <c r="N2151" i="1"/>
  <c r="L2152" i="1"/>
  <c r="M2152" i="1"/>
  <c r="N2152" i="1"/>
  <c r="L2153" i="1"/>
  <c r="M2153" i="1"/>
  <c r="N2153" i="1"/>
  <c r="L2154" i="1"/>
  <c r="M2154" i="1"/>
  <c r="Q2154" i="1" s="1"/>
  <c r="N2154" i="1"/>
  <c r="R2154" i="1" s="1"/>
  <c r="L2155" i="1"/>
  <c r="M2155" i="1"/>
  <c r="N2155" i="1"/>
  <c r="L2156" i="1"/>
  <c r="M2156" i="1"/>
  <c r="N2156" i="1"/>
  <c r="L2157" i="1"/>
  <c r="M2157" i="1"/>
  <c r="N2157" i="1"/>
  <c r="L2158" i="1"/>
  <c r="M2158" i="1"/>
  <c r="N2158" i="1"/>
  <c r="L2159" i="1"/>
  <c r="M2159" i="1"/>
  <c r="N2159" i="1"/>
  <c r="L2160" i="1"/>
  <c r="M2160" i="1"/>
  <c r="N2160" i="1"/>
  <c r="L2161" i="1"/>
  <c r="M2161" i="1"/>
  <c r="N2161" i="1"/>
  <c r="L2162" i="1"/>
  <c r="M2162" i="1"/>
  <c r="Q2162" i="1" s="1"/>
  <c r="N2162" i="1"/>
  <c r="R2162" i="1" s="1"/>
  <c r="L2163" i="1"/>
  <c r="M2163" i="1"/>
  <c r="N2163" i="1"/>
  <c r="L2164" i="1"/>
  <c r="M2164" i="1"/>
  <c r="N2164" i="1"/>
  <c r="L2165" i="1"/>
  <c r="M2165" i="1"/>
  <c r="N2165" i="1"/>
  <c r="L2166" i="1"/>
  <c r="M2166" i="1"/>
  <c r="N2166" i="1"/>
  <c r="L2167" i="1"/>
  <c r="M2167" i="1"/>
  <c r="N2167" i="1"/>
  <c r="L2168" i="1"/>
  <c r="M2168" i="1"/>
  <c r="N2168" i="1"/>
  <c r="L2169" i="1"/>
  <c r="M2169" i="1"/>
  <c r="N2169" i="1"/>
  <c r="L2170" i="1"/>
  <c r="M2170" i="1"/>
  <c r="Q2170" i="1" s="1"/>
  <c r="N2170" i="1"/>
  <c r="R2170" i="1" s="1"/>
  <c r="L2171" i="1"/>
  <c r="M2171" i="1"/>
  <c r="N2171" i="1"/>
  <c r="L2172" i="1"/>
  <c r="M2172" i="1"/>
  <c r="N2172" i="1"/>
  <c r="L2173" i="1"/>
  <c r="M2173" i="1"/>
  <c r="N2173" i="1"/>
  <c r="L2174" i="1"/>
  <c r="M2174" i="1"/>
  <c r="N2174" i="1"/>
  <c r="L2175" i="1"/>
  <c r="M2175" i="1"/>
  <c r="N2175" i="1"/>
  <c r="L2176" i="1"/>
  <c r="M2176" i="1"/>
  <c r="N2176" i="1"/>
  <c r="L2177" i="1"/>
  <c r="M2177" i="1"/>
  <c r="N2177" i="1"/>
  <c r="L2178" i="1"/>
  <c r="M2178" i="1"/>
  <c r="Q2178" i="1" s="1"/>
  <c r="N2178" i="1"/>
  <c r="R2178" i="1" s="1"/>
  <c r="L2179" i="1"/>
  <c r="M2179" i="1"/>
  <c r="N2179" i="1"/>
  <c r="L2180" i="1"/>
  <c r="M2180" i="1"/>
  <c r="N2180" i="1"/>
  <c r="L2181" i="1"/>
  <c r="M2181" i="1"/>
  <c r="N2181" i="1"/>
  <c r="L2182" i="1"/>
  <c r="M2182" i="1"/>
  <c r="N2182" i="1"/>
  <c r="L2183" i="1"/>
  <c r="M2183" i="1"/>
  <c r="N2183" i="1"/>
  <c r="L2184" i="1"/>
  <c r="M2184" i="1"/>
  <c r="N2184" i="1"/>
  <c r="L2185" i="1"/>
  <c r="M2185" i="1"/>
  <c r="N2185" i="1"/>
  <c r="L2186" i="1"/>
  <c r="M2186" i="1"/>
  <c r="Q2186" i="1" s="1"/>
  <c r="N2186" i="1"/>
  <c r="R2186" i="1" s="1"/>
  <c r="L2187" i="1"/>
  <c r="M2187" i="1"/>
  <c r="N2187" i="1"/>
  <c r="L2188" i="1"/>
  <c r="M2188" i="1"/>
  <c r="N2188" i="1"/>
  <c r="L2189" i="1"/>
  <c r="M2189" i="1"/>
  <c r="N2189" i="1"/>
  <c r="L2190" i="1"/>
  <c r="M2190" i="1"/>
  <c r="N2190" i="1"/>
  <c r="L2191" i="1"/>
  <c r="M2191" i="1"/>
  <c r="N2191" i="1"/>
  <c r="L2192" i="1"/>
  <c r="M2192" i="1"/>
  <c r="N2192" i="1"/>
  <c r="L2193" i="1"/>
  <c r="M2193" i="1"/>
  <c r="N2193" i="1"/>
  <c r="L2194" i="1"/>
  <c r="M2194" i="1"/>
  <c r="Q2194" i="1" s="1"/>
  <c r="N2194" i="1"/>
  <c r="R2194" i="1" s="1"/>
  <c r="L2195" i="1"/>
  <c r="M2195" i="1"/>
  <c r="N2195" i="1"/>
  <c r="L2196" i="1"/>
  <c r="M2196" i="1"/>
  <c r="N2196" i="1"/>
  <c r="L2197" i="1"/>
  <c r="M2197" i="1"/>
  <c r="N2197" i="1"/>
  <c r="L2198" i="1"/>
  <c r="M2198" i="1"/>
  <c r="N2198" i="1"/>
  <c r="L2199" i="1"/>
  <c r="M2199" i="1"/>
  <c r="N2199" i="1"/>
  <c r="L2200" i="1"/>
  <c r="M2200" i="1"/>
  <c r="N2200" i="1"/>
  <c r="L2201" i="1"/>
  <c r="M2201" i="1"/>
  <c r="N2201" i="1"/>
  <c r="L2202" i="1"/>
  <c r="M2202" i="1"/>
  <c r="Q2202" i="1" s="1"/>
  <c r="N2202" i="1"/>
  <c r="R2202" i="1" s="1"/>
  <c r="L2203" i="1"/>
  <c r="M2203" i="1"/>
  <c r="N2203" i="1"/>
  <c r="L2204" i="1"/>
  <c r="M2204" i="1"/>
  <c r="N2204" i="1"/>
  <c r="L2205" i="1"/>
  <c r="M2205" i="1"/>
  <c r="N2205" i="1"/>
  <c r="L2206" i="1"/>
  <c r="M2206" i="1"/>
  <c r="N2206" i="1"/>
  <c r="L2207" i="1"/>
  <c r="M2207" i="1"/>
  <c r="N2207" i="1"/>
  <c r="L2208" i="1"/>
  <c r="M2208" i="1"/>
  <c r="N2208" i="1"/>
  <c r="L2209" i="1"/>
  <c r="M2209" i="1"/>
  <c r="N2209" i="1"/>
  <c r="L2210" i="1"/>
  <c r="M2210" i="1"/>
  <c r="Q2210" i="1" s="1"/>
  <c r="N2210" i="1"/>
  <c r="R2210" i="1" s="1"/>
  <c r="L2211" i="1"/>
  <c r="M2211" i="1"/>
  <c r="N2211" i="1"/>
  <c r="L2212" i="1"/>
  <c r="M2212" i="1"/>
  <c r="N2212" i="1"/>
  <c r="L2213" i="1"/>
  <c r="M2213" i="1"/>
  <c r="N2213" i="1"/>
  <c r="L2214" i="1"/>
  <c r="M2214" i="1"/>
  <c r="N2214" i="1"/>
  <c r="L2215" i="1"/>
  <c r="M2215" i="1"/>
  <c r="N2215" i="1"/>
  <c r="L2216" i="1"/>
  <c r="M2216" i="1"/>
  <c r="N2216" i="1"/>
  <c r="L2217" i="1"/>
  <c r="M2217" i="1"/>
  <c r="N2217" i="1"/>
  <c r="L2218" i="1"/>
  <c r="M2218" i="1"/>
  <c r="Q2218" i="1" s="1"/>
  <c r="N2218" i="1"/>
  <c r="R2218" i="1" s="1"/>
  <c r="L2219" i="1"/>
  <c r="M2219" i="1"/>
  <c r="N2219" i="1"/>
  <c r="L2220" i="1"/>
  <c r="M2220" i="1"/>
  <c r="N2220" i="1"/>
  <c r="L2221" i="1"/>
  <c r="M2221" i="1"/>
  <c r="N2221" i="1"/>
  <c r="L2222" i="1"/>
  <c r="M2222" i="1"/>
  <c r="N2222" i="1"/>
  <c r="L2223" i="1"/>
  <c r="M2223" i="1"/>
  <c r="N2223" i="1"/>
  <c r="L2224" i="1"/>
  <c r="M2224" i="1"/>
  <c r="N2224" i="1"/>
  <c r="L2225" i="1"/>
  <c r="M2225" i="1"/>
  <c r="N2225" i="1"/>
  <c r="L2226" i="1"/>
  <c r="M2226" i="1"/>
  <c r="Q2226" i="1" s="1"/>
  <c r="N2226" i="1"/>
  <c r="R2226" i="1" s="1"/>
  <c r="L2227" i="1"/>
  <c r="M2227" i="1"/>
  <c r="N2227" i="1"/>
  <c r="L2228" i="1"/>
  <c r="M2228" i="1"/>
  <c r="N2228" i="1"/>
  <c r="L2229" i="1"/>
  <c r="M2229" i="1"/>
  <c r="N2229" i="1"/>
  <c r="L2230" i="1"/>
  <c r="M2230" i="1"/>
  <c r="N2230" i="1"/>
  <c r="L2231" i="1"/>
  <c r="M2231" i="1"/>
  <c r="N2231" i="1"/>
  <c r="L2232" i="1"/>
  <c r="M2232" i="1"/>
  <c r="N2232" i="1"/>
  <c r="L2233" i="1"/>
  <c r="M2233" i="1"/>
  <c r="N2233" i="1"/>
  <c r="L2234" i="1"/>
  <c r="M2234" i="1"/>
  <c r="Q2234" i="1" s="1"/>
  <c r="N2234" i="1"/>
  <c r="R2234" i="1" s="1"/>
  <c r="L2235" i="1"/>
  <c r="M2235" i="1"/>
  <c r="N2235" i="1"/>
  <c r="L2236" i="1"/>
  <c r="M2236" i="1"/>
  <c r="N2236" i="1"/>
  <c r="L2237" i="1"/>
  <c r="M2237" i="1"/>
  <c r="N2237" i="1"/>
  <c r="L2238" i="1"/>
  <c r="M2238" i="1"/>
  <c r="N2238" i="1"/>
  <c r="L2239" i="1"/>
  <c r="M2239" i="1"/>
  <c r="N2239" i="1"/>
  <c r="L2240" i="1"/>
  <c r="M2240" i="1"/>
  <c r="N2240" i="1"/>
  <c r="L2241" i="1"/>
  <c r="M2241" i="1"/>
  <c r="N2241" i="1"/>
  <c r="L2242" i="1"/>
  <c r="M2242" i="1"/>
  <c r="Q2242" i="1" s="1"/>
  <c r="N2242" i="1"/>
  <c r="R2242" i="1" s="1"/>
  <c r="L2243" i="1"/>
  <c r="M2243" i="1"/>
  <c r="N2243" i="1"/>
  <c r="L2244" i="1"/>
  <c r="M2244" i="1"/>
  <c r="N2244" i="1"/>
  <c r="L2245" i="1"/>
  <c r="M2245" i="1"/>
  <c r="N2245" i="1"/>
  <c r="L2246" i="1"/>
  <c r="M2246" i="1"/>
  <c r="N2246" i="1"/>
  <c r="L2247" i="1"/>
  <c r="M2247" i="1"/>
  <c r="N2247" i="1"/>
  <c r="L2248" i="1"/>
  <c r="M2248" i="1"/>
  <c r="N2248" i="1"/>
  <c r="L2249" i="1"/>
  <c r="M2249" i="1"/>
  <c r="N2249" i="1"/>
  <c r="L2250" i="1"/>
  <c r="M2250" i="1"/>
  <c r="Q2250" i="1" s="1"/>
  <c r="N2250" i="1"/>
  <c r="R2250" i="1" s="1"/>
  <c r="L2251" i="1"/>
  <c r="M2251" i="1"/>
  <c r="N2251" i="1"/>
  <c r="L2252" i="1"/>
  <c r="M2252" i="1"/>
  <c r="N2252" i="1"/>
  <c r="L2253" i="1"/>
  <c r="M2253" i="1"/>
  <c r="N2253" i="1"/>
  <c r="L2254" i="1"/>
  <c r="M2254" i="1"/>
  <c r="N2254" i="1"/>
  <c r="L2255" i="1"/>
  <c r="M2255" i="1"/>
  <c r="N2255" i="1"/>
  <c r="L2256" i="1"/>
  <c r="M2256" i="1"/>
  <c r="N2256" i="1"/>
  <c r="L2257" i="1"/>
  <c r="M2257" i="1"/>
  <c r="N2257" i="1"/>
  <c r="L2258" i="1"/>
  <c r="M2258" i="1"/>
  <c r="Q2258" i="1" s="1"/>
  <c r="N2258" i="1"/>
  <c r="R2258" i="1" s="1"/>
  <c r="L2259" i="1"/>
  <c r="M2259" i="1"/>
  <c r="N2259" i="1"/>
  <c r="L2260" i="1"/>
  <c r="M2260" i="1"/>
  <c r="N2260" i="1"/>
  <c r="L2261" i="1"/>
  <c r="M2261" i="1"/>
  <c r="N2261" i="1"/>
  <c r="L2262" i="1"/>
  <c r="M2262" i="1"/>
  <c r="N2262" i="1"/>
  <c r="L2263" i="1"/>
  <c r="M2263" i="1"/>
  <c r="N2263" i="1"/>
  <c r="L2264" i="1"/>
  <c r="M2264" i="1"/>
  <c r="N2264" i="1"/>
  <c r="L2265" i="1"/>
  <c r="M2265" i="1"/>
  <c r="N2265" i="1"/>
  <c r="L2266" i="1"/>
  <c r="M2266" i="1"/>
  <c r="Q2266" i="1" s="1"/>
  <c r="N2266" i="1"/>
  <c r="R2266" i="1" s="1"/>
  <c r="L2267" i="1"/>
  <c r="M2267" i="1"/>
  <c r="N2267" i="1"/>
  <c r="L2268" i="1"/>
  <c r="M2268" i="1"/>
  <c r="N2268" i="1"/>
  <c r="L2269" i="1"/>
  <c r="M2269" i="1"/>
  <c r="N2269" i="1"/>
  <c r="L2270" i="1"/>
  <c r="M2270" i="1"/>
  <c r="N2270" i="1"/>
  <c r="L2271" i="1"/>
  <c r="M2271" i="1"/>
  <c r="N2271" i="1"/>
  <c r="L2272" i="1"/>
  <c r="M2272" i="1"/>
  <c r="N2272" i="1"/>
  <c r="L2273" i="1"/>
  <c r="M2273" i="1"/>
  <c r="N2273" i="1"/>
  <c r="L2274" i="1"/>
  <c r="M2274" i="1"/>
  <c r="Q2274" i="1" s="1"/>
  <c r="N2274" i="1"/>
  <c r="R2274" i="1" s="1"/>
  <c r="L2275" i="1"/>
  <c r="M2275" i="1"/>
  <c r="N2275" i="1"/>
  <c r="L2276" i="1"/>
  <c r="M2276" i="1"/>
  <c r="N2276" i="1"/>
  <c r="L2277" i="1"/>
  <c r="M2277" i="1"/>
  <c r="N2277" i="1"/>
  <c r="L2278" i="1"/>
  <c r="M2278" i="1"/>
  <c r="N2278" i="1"/>
  <c r="L2279" i="1"/>
  <c r="M2279" i="1"/>
  <c r="N2279" i="1"/>
  <c r="L2280" i="1"/>
  <c r="M2280" i="1"/>
  <c r="N2280" i="1"/>
  <c r="L2281" i="1"/>
  <c r="M2281" i="1"/>
  <c r="N2281" i="1"/>
  <c r="L2282" i="1"/>
  <c r="M2282" i="1"/>
  <c r="Q2282" i="1" s="1"/>
  <c r="N2282" i="1"/>
  <c r="R2282" i="1" s="1"/>
  <c r="L2283" i="1"/>
  <c r="M2283" i="1"/>
  <c r="N2283" i="1"/>
  <c r="L2284" i="1"/>
  <c r="M2284" i="1"/>
  <c r="N2284" i="1"/>
  <c r="L2285" i="1"/>
  <c r="M2285" i="1"/>
  <c r="N2285" i="1"/>
  <c r="L2286" i="1"/>
  <c r="M2286" i="1"/>
  <c r="N2286" i="1"/>
  <c r="L2287" i="1"/>
  <c r="M2287" i="1"/>
  <c r="N2287" i="1"/>
  <c r="L2288" i="1"/>
  <c r="M2288" i="1"/>
  <c r="N2288" i="1"/>
  <c r="L2289" i="1"/>
  <c r="M2289" i="1"/>
  <c r="N2289" i="1"/>
  <c r="L2290" i="1"/>
  <c r="M2290" i="1"/>
  <c r="Q2290" i="1" s="1"/>
  <c r="N2290" i="1"/>
  <c r="R2290" i="1" s="1"/>
  <c r="L2291" i="1"/>
  <c r="M2291" i="1"/>
  <c r="N2291" i="1"/>
  <c r="L2292" i="1"/>
  <c r="M2292" i="1"/>
  <c r="N2292" i="1"/>
  <c r="L2293" i="1"/>
  <c r="M2293" i="1"/>
  <c r="N2293" i="1"/>
  <c r="L2294" i="1"/>
  <c r="M2294" i="1"/>
  <c r="N2294" i="1"/>
  <c r="L2295" i="1"/>
  <c r="M2295" i="1"/>
  <c r="N2295" i="1"/>
  <c r="L2296" i="1"/>
  <c r="M2296" i="1"/>
  <c r="N2296" i="1"/>
  <c r="L2297" i="1"/>
  <c r="M2297" i="1"/>
  <c r="N2297" i="1"/>
  <c r="L2298" i="1"/>
  <c r="M2298" i="1"/>
  <c r="Q2298" i="1" s="1"/>
  <c r="N2298" i="1"/>
  <c r="R2298" i="1" s="1"/>
  <c r="L2299" i="1"/>
  <c r="M2299" i="1"/>
  <c r="N2299" i="1"/>
  <c r="L2300" i="1"/>
  <c r="M2300" i="1"/>
  <c r="N2300" i="1"/>
  <c r="L2301" i="1"/>
  <c r="M2301" i="1"/>
  <c r="N2301" i="1"/>
  <c r="L2302" i="1"/>
  <c r="M2302" i="1"/>
  <c r="N2302" i="1"/>
  <c r="L2303" i="1"/>
  <c r="M2303" i="1"/>
  <c r="N2303" i="1"/>
  <c r="L2304" i="1"/>
  <c r="M2304" i="1"/>
  <c r="N2304" i="1"/>
  <c r="L2305" i="1"/>
  <c r="M2305" i="1"/>
  <c r="N2305" i="1"/>
  <c r="L2306" i="1"/>
  <c r="M2306" i="1"/>
  <c r="Q2306" i="1" s="1"/>
  <c r="N2306" i="1"/>
  <c r="R2306" i="1" s="1"/>
  <c r="L2307" i="1"/>
  <c r="M2307" i="1"/>
  <c r="N2307" i="1"/>
  <c r="L2308" i="1"/>
  <c r="M2308" i="1"/>
  <c r="N2308" i="1"/>
  <c r="L2309" i="1"/>
  <c r="M2309" i="1"/>
  <c r="N2309" i="1"/>
  <c r="L2310" i="1"/>
  <c r="M2310" i="1"/>
  <c r="N2310" i="1"/>
  <c r="L2311" i="1"/>
  <c r="M2311" i="1"/>
  <c r="N2311" i="1"/>
  <c r="L2312" i="1"/>
  <c r="M2312" i="1"/>
  <c r="N2312" i="1"/>
  <c r="L2313" i="1"/>
  <c r="M2313" i="1"/>
  <c r="N2313" i="1"/>
  <c r="L2314" i="1"/>
  <c r="M2314" i="1"/>
  <c r="Q2314" i="1" s="1"/>
  <c r="N2314" i="1"/>
  <c r="R2314" i="1" s="1"/>
  <c r="L2315" i="1"/>
  <c r="M2315" i="1"/>
  <c r="N2315" i="1"/>
  <c r="L2316" i="1"/>
  <c r="M2316" i="1"/>
  <c r="N2316" i="1"/>
  <c r="L2317" i="1"/>
  <c r="M2317" i="1"/>
  <c r="N2317" i="1"/>
  <c r="L2318" i="1"/>
  <c r="M2318" i="1"/>
  <c r="N2318" i="1"/>
  <c r="L2319" i="1"/>
  <c r="M2319" i="1"/>
  <c r="N2319" i="1"/>
  <c r="L2320" i="1"/>
  <c r="M2320" i="1"/>
  <c r="N2320" i="1"/>
  <c r="L2321" i="1"/>
  <c r="M2321" i="1"/>
  <c r="N2321" i="1"/>
  <c r="L2322" i="1"/>
  <c r="M2322" i="1"/>
  <c r="Q2322" i="1" s="1"/>
  <c r="N2322" i="1"/>
  <c r="R2322" i="1" s="1"/>
  <c r="L2323" i="1"/>
  <c r="M2323" i="1"/>
  <c r="N2323" i="1"/>
  <c r="L2324" i="1"/>
  <c r="M2324" i="1"/>
  <c r="N2324" i="1"/>
  <c r="L2325" i="1"/>
  <c r="M2325" i="1"/>
  <c r="N2325" i="1"/>
  <c r="L2326" i="1"/>
  <c r="M2326" i="1"/>
  <c r="N2326" i="1"/>
  <c r="L2327" i="1"/>
  <c r="M2327" i="1"/>
  <c r="N2327" i="1"/>
  <c r="L2328" i="1"/>
  <c r="M2328" i="1"/>
  <c r="N2328" i="1"/>
  <c r="L2329" i="1"/>
  <c r="M2329" i="1"/>
  <c r="N2329" i="1"/>
  <c r="L2330" i="1"/>
  <c r="M2330" i="1"/>
  <c r="Q2330" i="1" s="1"/>
  <c r="N2330" i="1"/>
  <c r="R2330" i="1" s="1"/>
  <c r="L2331" i="1"/>
  <c r="M2331" i="1"/>
  <c r="N2331" i="1"/>
  <c r="L2332" i="1"/>
  <c r="M2332" i="1"/>
  <c r="N2332" i="1"/>
  <c r="L2333" i="1"/>
  <c r="M2333" i="1"/>
  <c r="N2333" i="1"/>
  <c r="L2334" i="1"/>
  <c r="M2334" i="1"/>
  <c r="N2334" i="1"/>
  <c r="L2335" i="1"/>
  <c r="M2335" i="1"/>
  <c r="N2335" i="1"/>
  <c r="L2336" i="1"/>
  <c r="M2336" i="1"/>
  <c r="N2336" i="1"/>
  <c r="L2337" i="1"/>
  <c r="M2337" i="1"/>
  <c r="N2337" i="1"/>
  <c r="L2338" i="1"/>
  <c r="M2338" i="1"/>
  <c r="Q2338" i="1" s="1"/>
  <c r="N2338" i="1"/>
  <c r="R2338" i="1" s="1"/>
  <c r="L2339" i="1"/>
  <c r="M2339" i="1"/>
  <c r="N2339" i="1"/>
  <c r="L2340" i="1"/>
  <c r="M2340" i="1"/>
  <c r="N2340" i="1"/>
  <c r="L2341" i="1"/>
  <c r="M2341" i="1"/>
  <c r="N2341" i="1"/>
  <c r="L2342" i="1"/>
  <c r="M2342" i="1"/>
  <c r="N2342" i="1"/>
  <c r="L2343" i="1"/>
  <c r="M2343" i="1"/>
  <c r="N2343" i="1"/>
  <c r="L2344" i="1"/>
  <c r="M2344" i="1"/>
  <c r="N2344" i="1"/>
  <c r="L2345" i="1"/>
  <c r="M2345" i="1"/>
  <c r="N2345" i="1"/>
  <c r="L2346" i="1"/>
  <c r="M2346" i="1"/>
  <c r="Q2346" i="1" s="1"/>
  <c r="N2346" i="1"/>
  <c r="R2346" i="1" s="1"/>
  <c r="L2347" i="1"/>
  <c r="M2347" i="1"/>
  <c r="N2347" i="1"/>
  <c r="L2348" i="1"/>
  <c r="M2348" i="1"/>
  <c r="N2348" i="1"/>
  <c r="L2349" i="1"/>
  <c r="M2349" i="1"/>
  <c r="N2349" i="1"/>
  <c r="L2350" i="1"/>
  <c r="M2350" i="1"/>
  <c r="N2350" i="1"/>
  <c r="L2351" i="1"/>
  <c r="M2351" i="1"/>
  <c r="N2351" i="1"/>
  <c r="L2352" i="1"/>
  <c r="M2352" i="1"/>
  <c r="N2352" i="1"/>
  <c r="L2353" i="1"/>
  <c r="M2353" i="1"/>
  <c r="N2353" i="1"/>
  <c r="L2354" i="1"/>
  <c r="M2354" i="1"/>
  <c r="Q2354" i="1" s="1"/>
  <c r="N2354" i="1"/>
  <c r="R2354" i="1" s="1"/>
  <c r="L2355" i="1"/>
  <c r="M2355" i="1"/>
  <c r="N2355" i="1"/>
  <c r="L2356" i="1"/>
  <c r="M2356" i="1"/>
  <c r="N2356" i="1"/>
  <c r="L2357" i="1"/>
  <c r="M2357" i="1"/>
  <c r="N2357" i="1"/>
  <c r="L2358" i="1"/>
  <c r="M2358" i="1"/>
  <c r="N2358" i="1"/>
  <c r="L2359" i="1"/>
  <c r="M2359" i="1"/>
  <c r="N2359" i="1"/>
  <c r="L2360" i="1"/>
  <c r="M2360" i="1"/>
  <c r="N2360" i="1"/>
  <c r="L2361" i="1"/>
  <c r="M2361" i="1"/>
  <c r="N2361" i="1"/>
  <c r="L2362" i="1"/>
  <c r="M2362" i="1"/>
  <c r="Q2362" i="1" s="1"/>
  <c r="N2362" i="1"/>
  <c r="R2362" i="1" s="1"/>
  <c r="L2363" i="1"/>
  <c r="M2363" i="1"/>
  <c r="N2363" i="1"/>
  <c r="L2364" i="1"/>
  <c r="M2364" i="1"/>
  <c r="N2364" i="1"/>
  <c r="L2365" i="1"/>
  <c r="M2365" i="1"/>
  <c r="N2365" i="1"/>
  <c r="L2366" i="1"/>
  <c r="M2366" i="1"/>
  <c r="N2366" i="1"/>
  <c r="L2367" i="1"/>
  <c r="M2367" i="1"/>
  <c r="N2367" i="1"/>
  <c r="L2368" i="1"/>
  <c r="M2368" i="1"/>
  <c r="N2368" i="1"/>
  <c r="L2369" i="1"/>
  <c r="M2369" i="1"/>
  <c r="N2369" i="1"/>
  <c r="L2370" i="1"/>
  <c r="M2370" i="1"/>
  <c r="Q2370" i="1" s="1"/>
  <c r="N2370" i="1"/>
  <c r="R2370" i="1" s="1"/>
  <c r="L2371" i="1"/>
  <c r="M2371" i="1"/>
  <c r="N2371" i="1"/>
  <c r="L2372" i="1"/>
  <c r="M2372" i="1"/>
  <c r="N2372" i="1"/>
  <c r="L2373" i="1"/>
  <c r="M2373" i="1"/>
  <c r="N2373" i="1"/>
  <c r="L2374" i="1"/>
  <c r="M2374" i="1"/>
  <c r="N2374" i="1"/>
  <c r="L2375" i="1"/>
  <c r="M2375" i="1"/>
  <c r="N2375" i="1"/>
  <c r="L2376" i="1"/>
  <c r="M2376" i="1"/>
  <c r="N2376" i="1"/>
  <c r="L2377" i="1"/>
  <c r="M2377" i="1"/>
  <c r="N2377" i="1"/>
  <c r="L2378" i="1"/>
  <c r="M2378" i="1"/>
  <c r="Q2378" i="1" s="1"/>
  <c r="N2378" i="1"/>
  <c r="R2378" i="1" s="1"/>
  <c r="L2379" i="1"/>
  <c r="M2379" i="1"/>
  <c r="N2379" i="1"/>
  <c r="L2380" i="1"/>
  <c r="M2380" i="1"/>
  <c r="N2380" i="1"/>
  <c r="L2381" i="1"/>
  <c r="M2381" i="1"/>
  <c r="N2381" i="1"/>
  <c r="L2382" i="1"/>
  <c r="M2382" i="1"/>
  <c r="N2382" i="1"/>
  <c r="L2383" i="1"/>
  <c r="M2383" i="1"/>
  <c r="N2383" i="1"/>
  <c r="L2384" i="1"/>
  <c r="M2384" i="1"/>
  <c r="N2384" i="1"/>
  <c r="L2385" i="1"/>
  <c r="M2385" i="1"/>
  <c r="N2385" i="1"/>
  <c r="L2386" i="1"/>
  <c r="M2386" i="1"/>
  <c r="Q2386" i="1" s="1"/>
  <c r="N2386" i="1"/>
  <c r="R2386" i="1" s="1"/>
  <c r="L2387" i="1"/>
  <c r="M2387" i="1"/>
  <c r="N2387" i="1"/>
  <c r="L2388" i="1"/>
  <c r="M2388" i="1"/>
  <c r="N2388" i="1"/>
  <c r="L2389" i="1"/>
  <c r="M2389" i="1"/>
  <c r="N2389" i="1"/>
  <c r="L2390" i="1"/>
  <c r="M2390" i="1"/>
  <c r="N2390" i="1"/>
  <c r="L2391" i="1"/>
  <c r="M2391" i="1"/>
  <c r="N2391" i="1"/>
  <c r="R2391" i="1" s="1"/>
  <c r="L2392" i="1"/>
  <c r="M2392" i="1"/>
  <c r="N2392" i="1"/>
  <c r="L2393" i="1"/>
  <c r="M2393" i="1"/>
  <c r="N2393" i="1"/>
  <c r="L2394" i="1"/>
  <c r="M2394" i="1"/>
  <c r="Q2394" i="1" s="1"/>
  <c r="N2394" i="1"/>
  <c r="R2394" i="1" s="1"/>
  <c r="L2395" i="1"/>
  <c r="M2395" i="1"/>
  <c r="N2395" i="1"/>
  <c r="L2396" i="1"/>
  <c r="M2396" i="1"/>
  <c r="N2396" i="1"/>
  <c r="L2397" i="1"/>
  <c r="M2397" i="1"/>
  <c r="N2397" i="1"/>
  <c r="L2398" i="1"/>
  <c r="M2398" i="1"/>
  <c r="N2398" i="1"/>
  <c r="L2399" i="1"/>
  <c r="M2399" i="1"/>
  <c r="N2399" i="1"/>
  <c r="L2400" i="1"/>
  <c r="M2400" i="1"/>
  <c r="N2400" i="1"/>
  <c r="L2401" i="1"/>
  <c r="M2401" i="1"/>
  <c r="N2401" i="1"/>
  <c r="L2402" i="1"/>
  <c r="M2402" i="1"/>
  <c r="Q2402" i="1" s="1"/>
  <c r="N2402" i="1"/>
  <c r="R2402" i="1" s="1"/>
  <c r="L2403" i="1"/>
  <c r="M2403" i="1"/>
  <c r="N2403" i="1"/>
  <c r="L2404" i="1"/>
  <c r="M2404" i="1"/>
  <c r="N2404" i="1"/>
  <c r="L2405" i="1"/>
  <c r="M2405" i="1"/>
  <c r="N2405" i="1"/>
  <c r="L2406" i="1"/>
  <c r="M2406" i="1"/>
  <c r="N2406" i="1"/>
  <c r="L2407" i="1"/>
  <c r="M2407" i="1"/>
  <c r="N2407" i="1"/>
  <c r="L2408" i="1"/>
  <c r="M2408" i="1"/>
  <c r="N2408" i="1"/>
  <c r="L2409" i="1"/>
  <c r="M2409" i="1"/>
  <c r="N2409" i="1"/>
  <c r="L2410" i="1"/>
  <c r="M2410" i="1"/>
  <c r="Q2410" i="1" s="1"/>
  <c r="N2410" i="1"/>
  <c r="R2410" i="1" s="1"/>
  <c r="L2411" i="1"/>
  <c r="M2411" i="1"/>
  <c r="N2411" i="1"/>
  <c r="L2412" i="1"/>
  <c r="M2412" i="1"/>
  <c r="N2412" i="1"/>
  <c r="L2413" i="1"/>
  <c r="M2413" i="1"/>
  <c r="N2413" i="1"/>
  <c r="L2414" i="1"/>
  <c r="M2414" i="1"/>
  <c r="N2414" i="1"/>
  <c r="L2415" i="1"/>
  <c r="M2415" i="1"/>
  <c r="N2415" i="1"/>
  <c r="R2415" i="1" s="1"/>
  <c r="L2416" i="1"/>
  <c r="M2416" i="1"/>
  <c r="N2416" i="1"/>
  <c r="L2417" i="1"/>
  <c r="M2417" i="1"/>
  <c r="N2417" i="1"/>
  <c r="L2418" i="1"/>
  <c r="M2418" i="1"/>
  <c r="Q2418" i="1" s="1"/>
  <c r="N2418" i="1"/>
  <c r="R2418" i="1" s="1"/>
  <c r="L2419" i="1"/>
  <c r="M2419" i="1"/>
  <c r="N2419" i="1"/>
  <c r="L2420" i="1"/>
  <c r="M2420" i="1"/>
  <c r="N2420" i="1"/>
  <c r="L2421" i="1"/>
  <c r="M2421" i="1"/>
  <c r="N2421" i="1"/>
  <c r="L2422" i="1"/>
  <c r="M2422" i="1"/>
  <c r="N2422" i="1"/>
  <c r="L2423" i="1"/>
  <c r="M2423" i="1"/>
  <c r="N2423" i="1"/>
  <c r="L2424" i="1"/>
  <c r="M2424" i="1"/>
  <c r="N2424" i="1"/>
  <c r="L2425" i="1"/>
  <c r="M2425" i="1"/>
  <c r="N2425" i="1"/>
  <c r="L2426" i="1"/>
  <c r="M2426" i="1"/>
  <c r="Q2426" i="1" s="1"/>
  <c r="N2426" i="1"/>
  <c r="R2426" i="1" s="1"/>
  <c r="L2427" i="1"/>
  <c r="M2427" i="1"/>
  <c r="N2427" i="1"/>
  <c r="L2428" i="1"/>
  <c r="M2428" i="1"/>
  <c r="N2428" i="1"/>
  <c r="L2429" i="1"/>
  <c r="M2429" i="1"/>
  <c r="N2429" i="1"/>
  <c r="L2430" i="1"/>
  <c r="M2430" i="1"/>
  <c r="N2430" i="1"/>
  <c r="L2431" i="1"/>
  <c r="M2431" i="1"/>
  <c r="N2431" i="1"/>
  <c r="L2432" i="1"/>
  <c r="M2432" i="1"/>
  <c r="N2432" i="1"/>
  <c r="L2433" i="1"/>
  <c r="M2433" i="1"/>
  <c r="N2433" i="1"/>
  <c r="L2434" i="1"/>
  <c r="M2434" i="1"/>
  <c r="Q2434" i="1" s="1"/>
  <c r="N2434" i="1"/>
  <c r="R2434" i="1" s="1"/>
  <c r="L2435" i="1"/>
  <c r="M2435" i="1"/>
  <c r="N2435" i="1"/>
  <c r="L2436" i="1"/>
  <c r="M2436" i="1"/>
  <c r="N2436" i="1"/>
  <c r="L2437" i="1"/>
  <c r="M2437" i="1"/>
  <c r="N2437" i="1"/>
  <c r="L2438" i="1"/>
  <c r="M2438" i="1"/>
  <c r="N2438" i="1"/>
  <c r="L2439" i="1"/>
  <c r="M2439" i="1"/>
  <c r="N2439" i="1"/>
  <c r="L2440" i="1"/>
  <c r="M2440" i="1"/>
  <c r="N2440" i="1"/>
  <c r="L2441" i="1"/>
  <c r="M2441" i="1"/>
  <c r="N2441" i="1"/>
  <c r="L2442" i="1"/>
  <c r="M2442" i="1"/>
  <c r="Q2442" i="1" s="1"/>
  <c r="N2442" i="1"/>
  <c r="R2442" i="1" s="1"/>
  <c r="L2443" i="1"/>
  <c r="M2443" i="1"/>
  <c r="N2443" i="1"/>
  <c r="L2444" i="1"/>
  <c r="M2444" i="1"/>
  <c r="N2444" i="1"/>
  <c r="L2445" i="1"/>
  <c r="M2445" i="1"/>
  <c r="N2445" i="1"/>
  <c r="L2446" i="1"/>
  <c r="M2446" i="1"/>
  <c r="N2446" i="1"/>
  <c r="L2447" i="1"/>
  <c r="M2447" i="1"/>
  <c r="N2447" i="1"/>
  <c r="L2448" i="1"/>
  <c r="M2448" i="1"/>
  <c r="N2448" i="1"/>
  <c r="L2449" i="1"/>
  <c r="M2449" i="1"/>
  <c r="N2449" i="1"/>
  <c r="L2450" i="1"/>
  <c r="M2450" i="1"/>
  <c r="Q2450" i="1" s="1"/>
  <c r="N2450" i="1"/>
  <c r="R2450" i="1" s="1"/>
  <c r="L2451" i="1"/>
  <c r="M2451" i="1"/>
  <c r="N2451" i="1"/>
  <c r="L2452" i="1"/>
  <c r="M2452" i="1"/>
  <c r="N2452" i="1"/>
  <c r="L2453" i="1"/>
  <c r="M2453" i="1"/>
  <c r="N2453" i="1"/>
  <c r="L2454" i="1"/>
  <c r="M2454" i="1"/>
  <c r="N2454" i="1"/>
  <c r="L2455" i="1"/>
  <c r="M2455" i="1"/>
  <c r="N2455" i="1"/>
  <c r="L2456" i="1"/>
  <c r="M2456" i="1"/>
  <c r="N2456" i="1"/>
  <c r="L2457" i="1"/>
  <c r="M2457" i="1"/>
  <c r="N2457" i="1"/>
  <c r="L2458" i="1"/>
  <c r="M2458" i="1"/>
  <c r="Q2458" i="1" s="1"/>
  <c r="N2458" i="1"/>
  <c r="R2458" i="1" s="1"/>
  <c r="L2459" i="1"/>
  <c r="M2459" i="1"/>
  <c r="N2459" i="1"/>
  <c r="L2460" i="1"/>
  <c r="M2460" i="1"/>
  <c r="N2460" i="1"/>
  <c r="L2461" i="1"/>
  <c r="M2461" i="1"/>
  <c r="N2461" i="1"/>
  <c r="L2462" i="1"/>
  <c r="M2462" i="1"/>
  <c r="N2462" i="1"/>
  <c r="L2463" i="1"/>
  <c r="M2463" i="1"/>
  <c r="N2463" i="1"/>
  <c r="L2464" i="1"/>
  <c r="M2464" i="1"/>
  <c r="N2464" i="1"/>
  <c r="L2465" i="1"/>
  <c r="M2465" i="1"/>
  <c r="N2465" i="1"/>
  <c r="L2466" i="1"/>
  <c r="M2466" i="1"/>
  <c r="Q2466" i="1" s="1"/>
  <c r="N2466" i="1"/>
  <c r="R2466" i="1" s="1"/>
  <c r="L2467" i="1"/>
  <c r="M2467" i="1"/>
  <c r="N2467" i="1"/>
  <c r="L2468" i="1"/>
  <c r="M2468" i="1"/>
  <c r="N2468" i="1"/>
  <c r="L2469" i="1"/>
  <c r="M2469" i="1"/>
  <c r="N2469" i="1"/>
  <c r="L2470" i="1"/>
  <c r="M2470" i="1"/>
  <c r="N2470" i="1"/>
  <c r="L2471" i="1"/>
  <c r="M2471" i="1"/>
  <c r="N2471" i="1"/>
  <c r="L2472" i="1"/>
  <c r="M2472" i="1"/>
  <c r="N2472" i="1"/>
  <c r="L2473" i="1"/>
  <c r="M2473" i="1"/>
  <c r="N2473" i="1"/>
  <c r="L2474" i="1"/>
  <c r="M2474" i="1"/>
  <c r="Q2474" i="1" s="1"/>
  <c r="N2474" i="1"/>
  <c r="L2475" i="1"/>
  <c r="M2475" i="1"/>
  <c r="N2475" i="1"/>
  <c r="L2476" i="1"/>
  <c r="M2476" i="1"/>
  <c r="N2476" i="1"/>
  <c r="L2477" i="1"/>
  <c r="M2477" i="1"/>
  <c r="N2477" i="1"/>
  <c r="L2478" i="1"/>
  <c r="M2478" i="1"/>
  <c r="N2478" i="1"/>
  <c r="L2479" i="1"/>
  <c r="M2479" i="1"/>
  <c r="N2479" i="1"/>
  <c r="L2480" i="1"/>
  <c r="M2480" i="1"/>
  <c r="N2480" i="1"/>
  <c r="L2481" i="1"/>
  <c r="M2481" i="1"/>
  <c r="N2481" i="1"/>
  <c r="L2482" i="1"/>
  <c r="M2482" i="1"/>
  <c r="Q2482" i="1" s="1"/>
  <c r="N2482" i="1"/>
  <c r="R2482" i="1" s="1"/>
  <c r="L2483" i="1"/>
  <c r="M2483" i="1"/>
  <c r="N2483" i="1"/>
  <c r="L2484" i="1"/>
  <c r="M2484" i="1"/>
  <c r="N2484" i="1"/>
  <c r="L2485" i="1"/>
  <c r="M2485" i="1"/>
  <c r="N2485" i="1"/>
  <c r="L2486" i="1"/>
  <c r="M2486" i="1"/>
  <c r="N2486" i="1"/>
  <c r="L2487" i="1"/>
  <c r="M2487" i="1"/>
  <c r="N2487" i="1"/>
  <c r="L2488" i="1"/>
  <c r="M2488" i="1"/>
  <c r="N2488" i="1"/>
  <c r="L2489" i="1"/>
  <c r="M2489" i="1"/>
  <c r="N2489" i="1"/>
  <c r="L2490" i="1"/>
  <c r="M2490" i="1"/>
  <c r="Q2490" i="1" s="1"/>
  <c r="N2490" i="1"/>
  <c r="R2490" i="1" s="1"/>
  <c r="L2491" i="1"/>
  <c r="M2491" i="1"/>
  <c r="N2491" i="1"/>
  <c r="L2492" i="1"/>
  <c r="M2492" i="1"/>
  <c r="N2492" i="1"/>
  <c r="L2493" i="1"/>
  <c r="M2493" i="1"/>
  <c r="N2493" i="1"/>
  <c r="L2494" i="1"/>
  <c r="M2494" i="1"/>
  <c r="N2494" i="1"/>
  <c r="L2495" i="1"/>
  <c r="M2495" i="1"/>
  <c r="N2495" i="1"/>
  <c r="L2496" i="1"/>
  <c r="M2496" i="1"/>
  <c r="N2496" i="1"/>
  <c r="L2497" i="1"/>
  <c r="M2497" i="1"/>
  <c r="N2497" i="1"/>
  <c r="L2498" i="1"/>
  <c r="M2498" i="1"/>
  <c r="Q2498" i="1" s="1"/>
  <c r="N2498" i="1"/>
  <c r="R2498" i="1" s="1"/>
  <c r="L2499" i="1"/>
  <c r="M2499" i="1"/>
  <c r="N2499" i="1"/>
  <c r="L2500" i="1"/>
  <c r="M2500" i="1"/>
  <c r="N2500" i="1"/>
  <c r="L2501" i="1"/>
  <c r="M2501" i="1"/>
  <c r="N2501" i="1"/>
  <c r="L2502" i="1"/>
  <c r="M2502" i="1"/>
  <c r="N2502" i="1"/>
  <c r="L2503" i="1"/>
  <c r="M2503" i="1"/>
  <c r="N2503" i="1"/>
  <c r="L2504" i="1"/>
  <c r="M2504" i="1"/>
  <c r="N2504" i="1"/>
  <c r="L2505" i="1"/>
  <c r="M2505" i="1"/>
  <c r="N2505" i="1"/>
  <c r="L2506" i="1"/>
  <c r="M2506" i="1"/>
  <c r="Q2506" i="1" s="1"/>
  <c r="N2506" i="1"/>
  <c r="R2506" i="1" s="1"/>
  <c r="L2507" i="1"/>
  <c r="M2507" i="1"/>
  <c r="N2507" i="1"/>
  <c r="L2508" i="1"/>
  <c r="M2508" i="1"/>
  <c r="N2508" i="1"/>
  <c r="L2509" i="1"/>
  <c r="M2509" i="1"/>
  <c r="N2509" i="1"/>
  <c r="L2510" i="1"/>
  <c r="M2510" i="1"/>
  <c r="N2510" i="1"/>
  <c r="L2511" i="1"/>
  <c r="M2511" i="1"/>
  <c r="N2511" i="1"/>
  <c r="L2512" i="1"/>
  <c r="M2512" i="1"/>
  <c r="N2512" i="1"/>
  <c r="L2513" i="1"/>
  <c r="M2513" i="1"/>
  <c r="N2513" i="1"/>
  <c r="L2514" i="1"/>
  <c r="M2514" i="1"/>
  <c r="Q2514" i="1" s="1"/>
  <c r="N2514" i="1"/>
  <c r="R2514" i="1" s="1"/>
  <c r="L2515" i="1"/>
  <c r="M2515" i="1"/>
  <c r="N2515" i="1"/>
  <c r="L2516" i="1"/>
  <c r="M2516" i="1"/>
  <c r="N2516" i="1"/>
  <c r="L2517" i="1"/>
  <c r="M2517" i="1"/>
  <c r="N2517" i="1"/>
  <c r="L2518" i="1"/>
  <c r="M2518" i="1"/>
  <c r="N2518" i="1"/>
  <c r="L2519" i="1"/>
  <c r="M2519" i="1"/>
  <c r="N2519" i="1"/>
  <c r="L2520" i="1"/>
  <c r="M2520" i="1"/>
  <c r="N2520" i="1"/>
  <c r="L2521" i="1"/>
  <c r="M2521" i="1"/>
  <c r="N2521" i="1"/>
  <c r="L2522" i="1"/>
  <c r="M2522" i="1"/>
  <c r="Q2522" i="1" s="1"/>
  <c r="N2522" i="1"/>
  <c r="R2522" i="1" s="1"/>
  <c r="L2523" i="1"/>
  <c r="M2523" i="1"/>
  <c r="N2523" i="1"/>
  <c r="L2524" i="1"/>
  <c r="M2524" i="1"/>
  <c r="N2524" i="1"/>
  <c r="L2525" i="1"/>
  <c r="M2525" i="1"/>
  <c r="N2525" i="1"/>
  <c r="L2526" i="1"/>
  <c r="M2526" i="1"/>
  <c r="N2526" i="1"/>
  <c r="L2527" i="1"/>
  <c r="M2527" i="1"/>
  <c r="N2527" i="1"/>
  <c r="L2528" i="1"/>
  <c r="M2528" i="1"/>
  <c r="N2528" i="1"/>
  <c r="L2529" i="1"/>
  <c r="M2529" i="1"/>
  <c r="N2529" i="1"/>
  <c r="L2530" i="1"/>
  <c r="M2530" i="1"/>
  <c r="Q2530" i="1" s="1"/>
  <c r="N2530" i="1"/>
  <c r="R2530" i="1" s="1"/>
  <c r="L2531" i="1"/>
  <c r="M2531" i="1"/>
  <c r="N2531" i="1"/>
  <c r="L2532" i="1"/>
  <c r="M2532" i="1"/>
  <c r="N2532" i="1"/>
  <c r="L2533" i="1"/>
  <c r="M2533" i="1"/>
  <c r="N2533" i="1"/>
  <c r="L2534" i="1"/>
  <c r="M2534" i="1"/>
  <c r="N2534" i="1"/>
  <c r="L2535" i="1"/>
  <c r="M2535" i="1"/>
  <c r="N2535" i="1"/>
  <c r="L2536" i="1"/>
  <c r="M2536" i="1"/>
  <c r="N2536" i="1"/>
  <c r="L2537" i="1"/>
  <c r="M2537" i="1"/>
  <c r="N2537" i="1"/>
  <c r="L2538" i="1"/>
  <c r="M2538" i="1"/>
  <c r="Q2538" i="1" s="1"/>
  <c r="N2538" i="1"/>
  <c r="R2538" i="1" s="1"/>
  <c r="L2539" i="1"/>
  <c r="M2539" i="1"/>
  <c r="N2539" i="1"/>
  <c r="L2540" i="1"/>
  <c r="M2540" i="1"/>
  <c r="N2540" i="1"/>
  <c r="L2541" i="1"/>
  <c r="M2541" i="1"/>
  <c r="N2541" i="1"/>
  <c r="L2542" i="1"/>
  <c r="M2542" i="1"/>
  <c r="N2542" i="1"/>
  <c r="L2543" i="1"/>
  <c r="M2543" i="1"/>
  <c r="N2543" i="1"/>
  <c r="L2544" i="1"/>
  <c r="M2544" i="1"/>
  <c r="N2544" i="1"/>
  <c r="L2545" i="1"/>
  <c r="M2545" i="1"/>
  <c r="N2545" i="1"/>
  <c r="L2546" i="1"/>
  <c r="M2546" i="1"/>
  <c r="Q2546" i="1" s="1"/>
  <c r="N2546" i="1"/>
  <c r="R2546" i="1" s="1"/>
  <c r="L2547" i="1"/>
  <c r="M2547" i="1"/>
  <c r="N2547" i="1"/>
  <c r="L2548" i="1"/>
  <c r="M2548" i="1"/>
  <c r="N2548" i="1"/>
  <c r="L2549" i="1"/>
  <c r="M2549" i="1"/>
  <c r="N2549" i="1"/>
  <c r="L2550" i="1"/>
  <c r="M2550" i="1"/>
  <c r="N2550" i="1"/>
  <c r="L2551" i="1"/>
  <c r="M2551" i="1"/>
  <c r="N2551" i="1"/>
  <c r="L2552" i="1"/>
  <c r="M2552" i="1"/>
  <c r="N2552" i="1"/>
  <c r="L2553" i="1"/>
  <c r="M2553" i="1"/>
  <c r="N2553" i="1"/>
  <c r="L2554" i="1"/>
  <c r="M2554" i="1"/>
  <c r="Q2554" i="1" s="1"/>
  <c r="N2554" i="1"/>
  <c r="R2554" i="1" s="1"/>
  <c r="L2555" i="1"/>
  <c r="M2555" i="1"/>
  <c r="N2555" i="1"/>
  <c r="L2556" i="1"/>
  <c r="M2556" i="1"/>
  <c r="N2556" i="1"/>
  <c r="L2557" i="1"/>
  <c r="M2557" i="1"/>
  <c r="N2557" i="1"/>
  <c r="L2558" i="1"/>
  <c r="M2558" i="1"/>
  <c r="N2558" i="1"/>
  <c r="L2559" i="1"/>
  <c r="M2559" i="1"/>
  <c r="N2559" i="1"/>
  <c r="L2560" i="1"/>
  <c r="M2560" i="1"/>
  <c r="N2560" i="1"/>
  <c r="L2561" i="1"/>
  <c r="M2561" i="1"/>
  <c r="N2561" i="1"/>
  <c r="L2562" i="1"/>
  <c r="M2562" i="1"/>
  <c r="Q2562" i="1" s="1"/>
  <c r="N2562" i="1"/>
  <c r="R2562" i="1" s="1"/>
  <c r="L2563" i="1"/>
  <c r="M2563" i="1"/>
  <c r="N2563" i="1"/>
  <c r="L2564" i="1"/>
  <c r="M2564" i="1"/>
  <c r="N2564" i="1"/>
  <c r="L2565" i="1"/>
  <c r="M2565" i="1"/>
  <c r="N2565" i="1"/>
  <c r="L2566" i="1"/>
  <c r="M2566" i="1"/>
  <c r="N2566" i="1"/>
  <c r="L2567" i="1"/>
  <c r="M2567" i="1"/>
  <c r="N2567" i="1"/>
  <c r="L2568" i="1"/>
  <c r="M2568" i="1"/>
  <c r="N2568" i="1"/>
  <c r="L2569" i="1"/>
  <c r="M2569" i="1"/>
  <c r="N2569" i="1"/>
  <c r="L2570" i="1"/>
  <c r="M2570" i="1"/>
  <c r="Q2570" i="1" s="1"/>
  <c r="N2570" i="1"/>
  <c r="R2570" i="1" s="1"/>
  <c r="L2571" i="1"/>
  <c r="M2571" i="1"/>
  <c r="N2571" i="1"/>
  <c r="L2572" i="1"/>
  <c r="M2572" i="1"/>
  <c r="N2572" i="1"/>
  <c r="L2573" i="1"/>
  <c r="M2573" i="1"/>
  <c r="N2573" i="1"/>
  <c r="L2574" i="1"/>
  <c r="M2574" i="1"/>
  <c r="N2574" i="1"/>
  <c r="L2575" i="1"/>
  <c r="M2575" i="1"/>
  <c r="N2575" i="1"/>
  <c r="L2576" i="1"/>
  <c r="M2576" i="1"/>
  <c r="N2576" i="1"/>
  <c r="L2577" i="1"/>
  <c r="M2577" i="1"/>
  <c r="N2577" i="1"/>
  <c r="L2578" i="1"/>
  <c r="M2578" i="1"/>
  <c r="Q2578" i="1" s="1"/>
  <c r="N2578" i="1"/>
  <c r="R2578" i="1" s="1"/>
  <c r="L2579" i="1"/>
  <c r="M2579" i="1"/>
  <c r="N2579" i="1"/>
  <c r="L2580" i="1"/>
  <c r="M2580" i="1"/>
  <c r="N2580" i="1"/>
  <c r="L2581" i="1"/>
  <c r="M2581" i="1"/>
  <c r="N2581" i="1"/>
  <c r="L2582" i="1"/>
  <c r="M2582" i="1"/>
  <c r="N2582" i="1"/>
  <c r="L2583" i="1"/>
  <c r="M2583" i="1"/>
  <c r="N2583" i="1"/>
  <c r="L2584" i="1"/>
  <c r="M2584" i="1"/>
  <c r="N2584" i="1"/>
  <c r="L2585" i="1"/>
  <c r="M2585" i="1"/>
  <c r="N2585" i="1"/>
  <c r="L2586" i="1"/>
  <c r="M2586" i="1"/>
  <c r="Q2586" i="1" s="1"/>
  <c r="N2586" i="1"/>
  <c r="R2586" i="1" s="1"/>
  <c r="L2587" i="1"/>
  <c r="M2587" i="1"/>
  <c r="N2587" i="1"/>
  <c r="L2588" i="1"/>
  <c r="M2588" i="1"/>
  <c r="N2588" i="1"/>
  <c r="L2589" i="1"/>
  <c r="M2589" i="1"/>
  <c r="N2589" i="1"/>
  <c r="L2590" i="1"/>
  <c r="M2590" i="1"/>
  <c r="N2590" i="1"/>
  <c r="L2591" i="1"/>
  <c r="M2591" i="1"/>
  <c r="N2591" i="1"/>
  <c r="L2592" i="1"/>
  <c r="M2592" i="1"/>
  <c r="N2592" i="1"/>
  <c r="L2593" i="1"/>
  <c r="M2593" i="1"/>
  <c r="N2593" i="1"/>
  <c r="L2594" i="1"/>
  <c r="M2594" i="1"/>
  <c r="Q2594" i="1" s="1"/>
  <c r="N2594" i="1"/>
  <c r="R2594" i="1" s="1"/>
  <c r="L2595" i="1"/>
  <c r="M2595" i="1"/>
  <c r="N2595" i="1"/>
  <c r="L2596" i="1"/>
  <c r="M2596" i="1"/>
  <c r="N2596" i="1"/>
  <c r="L2597" i="1"/>
  <c r="M2597" i="1"/>
  <c r="N2597" i="1"/>
  <c r="L2598" i="1"/>
  <c r="M2598" i="1"/>
  <c r="N2598" i="1"/>
  <c r="L2599" i="1"/>
  <c r="M2599" i="1"/>
  <c r="N2599" i="1"/>
  <c r="L2600" i="1"/>
  <c r="M2600" i="1"/>
  <c r="N2600" i="1"/>
  <c r="L2601" i="1"/>
  <c r="M2601" i="1"/>
  <c r="N2601" i="1"/>
  <c r="L2602" i="1"/>
  <c r="M2602" i="1"/>
  <c r="Q2602" i="1" s="1"/>
  <c r="N2602" i="1"/>
  <c r="R2602" i="1" s="1"/>
  <c r="L2603" i="1"/>
  <c r="M2603" i="1"/>
  <c r="N2603" i="1"/>
  <c r="L2604" i="1"/>
  <c r="M2604" i="1"/>
  <c r="N2604" i="1"/>
  <c r="L2605" i="1"/>
  <c r="M2605" i="1"/>
  <c r="N2605" i="1"/>
  <c r="L2606" i="1"/>
  <c r="M2606" i="1"/>
  <c r="N2606" i="1"/>
  <c r="L2607" i="1"/>
  <c r="M2607" i="1"/>
  <c r="N2607" i="1"/>
  <c r="L2608" i="1"/>
  <c r="M2608" i="1"/>
  <c r="N2608" i="1"/>
  <c r="L2609" i="1"/>
  <c r="M2609" i="1"/>
  <c r="N2609" i="1"/>
  <c r="L2610" i="1"/>
  <c r="M2610" i="1"/>
  <c r="Q2610" i="1" s="1"/>
  <c r="N2610" i="1"/>
  <c r="R2610" i="1" s="1"/>
  <c r="L2611" i="1"/>
  <c r="M2611" i="1"/>
  <c r="N2611" i="1"/>
  <c r="L2612" i="1"/>
  <c r="M2612" i="1"/>
  <c r="N2612" i="1"/>
  <c r="L2613" i="1"/>
  <c r="M2613" i="1"/>
  <c r="N2613" i="1"/>
  <c r="L2614" i="1"/>
  <c r="M2614" i="1"/>
  <c r="N2614" i="1"/>
  <c r="L2615" i="1"/>
  <c r="M2615" i="1"/>
  <c r="N2615" i="1"/>
  <c r="L2616" i="1"/>
  <c r="M2616" i="1"/>
  <c r="N2616" i="1"/>
  <c r="L2617" i="1"/>
  <c r="M2617" i="1"/>
  <c r="N2617" i="1"/>
  <c r="L2618" i="1"/>
  <c r="M2618" i="1"/>
  <c r="Q2618" i="1" s="1"/>
  <c r="N2618" i="1"/>
  <c r="R2618" i="1" s="1"/>
  <c r="L2619" i="1"/>
  <c r="M2619" i="1"/>
  <c r="N2619" i="1"/>
  <c r="L2620" i="1"/>
  <c r="M2620" i="1"/>
  <c r="N2620" i="1"/>
  <c r="L2621" i="1"/>
  <c r="M2621" i="1"/>
  <c r="N2621" i="1"/>
  <c r="L2622" i="1"/>
  <c r="M2622" i="1"/>
  <c r="N2622" i="1"/>
  <c r="L2623" i="1"/>
  <c r="M2623" i="1"/>
  <c r="N2623" i="1"/>
  <c r="L2624" i="1"/>
  <c r="M2624" i="1"/>
  <c r="N2624" i="1"/>
  <c r="L2625" i="1"/>
  <c r="M2625" i="1"/>
  <c r="N2625" i="1"/>
  <c r="L2626" i="1"/>
  <c r="M2626" i="1"/>
  <c r="Q2626" i="1" s="1"/>
  <c r="N2626" i="1"/>
  <c r="R2626" i="1" s="1"/>
  <c r="L2627" i="1"/>
  <c r="M2627" i="1"/>
  <c r="N2627" i="1"/>
  <c r="L2628" i="1"/>
  <c r="M2628" i="1"/>
  <c r="N2628" i="1"/>
  <c r="L2629" i="1"/>
  <c r="M2629" i="1"/>
  <c r="N2629" i="1"/>
  <c r="L2630" i="1"/>
  <c r="M2630" i="1"/>
  <c r="N2630" i="1"/>
  <c r="L2631" i="1"/>
  <c r="M2631" i="1"/>
  <c r="N2631" i="1"/>
  <c r="L2632" i="1"/>
  <c r="M2632" i="1"/>
  <c r="N2632" i="1"/>
  <c r="L2633" i="1"/>
  <c r="M2633" i="1"/>
  <c r="N2633" i="1"/>
  <c r="L2634" i="1"/>
  <c r="M2634" i="1"/>
  <c r="Q2634" i="1" s="1"/>
  <c r="N2634" i="1"/>
  <c r="R2634" i="1" s="1"/>
  <c r="L2635" i="1"/>
  <c r="M2635" i="1"/>
  <c r="N2635" i="1"/>
  <c r="L2636" i="1"/>
  <c r="M2636" i="1"/>
  <c r="N2636" i="1"/>
  <c r="L2637" i="1"/>
  <c r="M2637" i="1"/>
  <c r="N2637" i="1"/>
  <c r="L2638" i="1"/>
  <c r="M2638" i="1"/>
  <c r="N2638" i="1"/>
  <c r="L2639" i="1"/>
  <c r="M2639" i="1"/>
  <c r="N2639" i="1"/>
  <c r="L2640" i="1"/>
  <c r="M2640" i="1"/>
  <c r="N2640" i="1"/>
  <c r="L2641" i="1"/>
  <c r="M2641" i="1"/>
  <c r="N2641" i="1"/>
  <c r="L2642" i="1"/>
  <c r="M2642" i="1"/>
  <c r="Q2642" i="1" s="1"/>
  <c r="N2642" i="1"/>
  <c r="R2642" i="1" s="1"/>
  <c r="L2643" i="1"/>
  <c r="M2643" i="1"/>
  <c r="N2643" i="1"/>
  <c r="L2644" i="1"/>
  <c r="M2644" i="1"/>
  <c r="N2644" i="1"/>
  <c r="L2645" i="1"/>
  <c r="M2645" i="1"/>
  <c r="N2645" i="1"/>
  <c r="L2646" i="1"/>
  <c r="M2646" i="1"/>
  <c r="N2646" i="1"/>
  <c r="L2647" i="1"/>
  <c r="M2647" i="1"/>
  <c r="N2647" i="1"/>
  <c r="L2648" i="1"/>
  <c r="M2648" i="1"/>
  <c r="N2648" i="1"/>
  <c r="L2649" i="1"/>
  <c r="M2649" i="1"/>
  <c r="N2649" i="1"/>
  <c r="L2650" i="1"/>
  <c r="M2650" i="1"/>
  <c r="Q2650" i="1" s="1"/>
  <c r="N2650" i="1"/>
  <c r="R2650" i="1" s="1"/>
  <c r="L2651" i="1"/>
  <c r="M2651" i="1"/>
  <c r="N2651" i="1"/>
  <c r="L2652" i="1"/>
  <c r="M2652" i="1"/>
  <c r="N2652" i="1"/>
  <c r="L2653" i="1"/>
  <c r="M2653" i="1"/>
  <c r="N2653" i="1"/>
  <c r="L2654" i="1"/>
  <c r="M2654" i="1"/>
  <c r="N2654" i="1"/>
  <c r="L2655" i="1"/>
  <c r="M2655" i="1"/>
  <c r="N2655" i="1"/>
  <c r="L2656" i="1"/>
  <c r="M2656" i="1"/>
  <c r="N2656" i="1"/>
  <c r="L2657" i="1"/>
  <c r="M2657" i="1"/>
  <c r="N2657" i="1"/>
  <c r="L2658" i="1"/>
  <c r="M2658" i="1"/>
  <c r="Q2658" i="1" s="1"/>
  <c r="N2658" i="1"/>
  <c r="R2658" i="1" s="1"/>
  <c r="L2659" i="1"/>
  <c r="M2659" i="1"/>
  <c r="N2659" i="1"/>
  <c r="L2660" i="1"/>
  <c r="M2660" i="1"/>
  <c r="N2660" i="1"/>
  <c r="L2661" i="1"/>
  <c r="M2661" i="1"/>
  <c r="N2661" i="1"/>
  <c r="L2662" i="1"/>
  <c r="M2662" i="1"/>
  <c r="N2662" i="1"/>
  <c r="L2663" i="1"/>
  <c r="M2663" i="1"/>
  <c r="N2663" i="1"/>
  <c r="L2664" i="1"/>
  <c r="M2664" i="1"/>
  <c r="N2664" i="1"/>
  <c r="L2665" i="1"/>
  <c r="M2665" i="1"/>
  <c r="N2665" i="1"/>
  <c r="L2666" i="1"/>
  <c r="M2666" i="1"/>
  <c r="Q2666" i="1" s="1"/>
  <c r="N2666" i="1"/>
  <c r="R2666" i="1" s="1"/>
  <c r="L2667" i="1"/>
  <c r="M2667" i="1"/>
  <c r="N2667" i="1"/>
  <c r="L2668" i="1"/>
  <c r="M2668" i="1"/>
  <c r="N2668" i="1"/>
  <c r="L2669" i="1"/>
  <c r="M2669" i="1"/>
  <c r="N2669" i="1"/>
  <c r="L2670" i="1"/>
  <c r="M2670" i="1"/>
  <c r="N2670" i="1"/>
  <c r="L2671" i="1"/>
  <c r="M2671" i="1"/>
  <c r="N2671" i="1"/>
  <c r="L2672" i="1"/>
  <c r="M2672" i="1"/>
  <c r="N2672" i="1"/>
  <c r="L2673" i="1"/>
  <c r="M2673" i="1"/>
  <c r="N2673" i="1"/>
  <c r="L2674" i="1"/>
  <c r="M2674" i="1"/>
  <c r="Q2674" i="1" s="1"/>
  <c r="N2674" i="1"/>
  <c r="R2674" i="1" s="1"/>
  <c r="L2675" i="1"/>
  <c r="M2675" i="1"/>
  <c r="N2675" i="1"/>
  <c r="L2676" i="1"/>
  <c r="M2676" i="1"/>
  <c r="N2676" i="1"/>
  <c r="L2677" i="1"/>
  <c r="M2677" i="1"/>
  <c r="N2677" i="1"/>
  <c r="L2678" i="1"/>
  <c r="M2678" i="1"/>
  <c r="N2678" i="1"/>
  <c r="L2679" i="1"/>
  <c r="M2679" i="1"/>
  <c r="N2679" i="1"/>
  <c r="L2680" i="1"/>
  <c r="M2680" i="1"/>
  <c r="N2680" i="1"/>
  <c r="L2681" i="1"/>
  <c r="M2681" i="1"/>
  <c r="N2681" i="1"/>
  <c r="L2682" i="1"/>
  <c r="M2682" i="1"/>
  <c r="Q2682" i="1" s="1"/>
  <c r="N2682" i="1"/>
  <c r="R2682" i="1" s="1"/>
  <c r="L2683" i="1"/>
  <c r="M2683" i="1"/>
  <c r="N2683" i="1"/>
  <c r="L2684" i="1"/>
  <c r="M2684" i="1"/>
  <c r="N2684" i="1"/>
  <c r="L2685" i="1"/>
  <c r="M2685" i="1"/>
  <c r="N2685" i="1"/>
  <c r="L2686" i="1"/>
  <c r="M2686" i="1"/>
  <c r="N2686" i="1"/>
  <c r="L2687" i="1"/>
  <c r="M2687" i="1"/>
  <c r="N2687" i="1"/>
  <c r="L2688" i="1"/>
  <c r="M2688" i="1"/>
  <c r="N2688" i="1"/>
  <c r="L2689" i="1"/>
  <c r="M2689" i="1"/>
  <c r="N2689" i="1"/>
  <c r="L2690" i="1"/>
  <c r="M2690" i="1"/>
  <c r="Q2690" i="1" s="1"/>
  <c r="N2690" i="1"/>
  <c r="R2690" i="1" s="1"/>
  <c r="L2691" i="1"/>
  <c r="M2691" i="1"/>
  <c r="N2691" i="1"/>
  <c r="L2692" i="1"/>
  <c r="M2692" i="1"/>
  <c r="N2692" i="1"/>
  <c r="L2693" i="1"/>
  <c r="M2693" i="1"/>
  <c r="N2693" i="1"/>
  <c r="L2694" i="1"/>
  <c r="M2694" i="1"/>
  <c r="N2694" i="1"/>
  <c r="L2695" i="1"/>
  <c r="M2695" i="1"/>
  <c r="N2695" i="1"/>
  <c r="L2696" i="1"/>
  <c r="M2696" i="1"/>
  <c r="N2696" i="1"/>
  <c r="L2697" i="1"/>
  <c r="M2697" i="1"/>
  <c r="N2697" i="1"/>
  <c r="L2698" i="1"/>
  <c r="M2698" i="1"/>
  <c r="Q2698" i="1" s="1"/>
  <c r="N2698" i="1"/>
  <c r="R2698" i="1" s="1"/>
  <c r="L2699" i="1"/>
  <c r="M2699" i="1"/>
  <c r="N2699" i="1"/>
  <c r="L2700" i="1"/>
  <c r="M2700" i="1"/>
  <c r="N2700" i="1"/>
  <c r="L2701" i="1"/>
  <c r="M2701" i="1"/>
  <c r="N2701" i="1"/>
  <c r="L2702" i="1"/>
  <c r="M2702" i="1"/>
  <c r="N2702" i="1"/>
  <c r="L2703" i="1"/>
  <c r="M2703" i="1"/>
  <c r="N2703" i="1"/>
  <c r="L2704" i="1"/>
  <c r="M2704" i="1"/>
  <c r="N2704" i="1"/>
  <c r="L2705" i="1"/>
  <c r="M2705" i="1"/>
  <c r="N2705" i="1"/>
  <c r="L2706" i="1"/>
  <c r="M2706" i="1"/>
  <c r="Q2706" i="1" s="1"/>
  <c r="N2706" i="1"/>
  <c r="R2706" i="1" s="1"/>
  <c r="L2707" i="1"/>
  <c r="M2707" i="1"/>
  <c r="N2707" i="1"/>
  <c r="L2708" i="1"/>
  <c r="M2708" i="1"/>
  <c r="N2708" i="1"/>
  <c r="L2709" i="1"/>
  <c r="M2709" i="1"/>
  <c r="N2709" i="1"/>
  <c r="L2710" i="1"/>
  <c r="M2710" i="1"/>
  <c r="N2710" i="1"/>
  <c r="L2711" i="1"/>
  <c r="M2711" i="1"/>
  <c r="N2711" i="1"/>
  <c r="L2712" i="1"/>
  <c r="M2712" i="1"/>
  <c r="N2712" i="1"/>
  <c r="L2713" i="1"/>
  <c r="M2713" i="1"/>
  <c r="N2713" i="1"/>
  <c r="L2714" i="1"/>
  <c r="M2714" i="1"/>
  <c r="Q2714" i="1" s="1"/>
  <c r="N2714" i="1"/>
  <c r="R2714" i="1" s="1"/>
  <c r="L2715" i="1"/>
  <c r="M2715" i="1"/>
  <c r="N2715" i="1"/>
  <c r="L2716" i="1"/>
  <c r="M2716" i="1"/>
  <c r="N2716" i="1"/>
  <c r="L2717" i="1"/>
  <c r="M2717" i="1"/>
  <c r="N2717" i="1"/>
  <c r="L2718" i="1"/>
  <c r="M2718" i="1"/>
  <c r="N2718" i="1"/>
  <c r="L2719" i="1"/>
  <c r="M2719" i="1"/>
  <c r="N2719" i="1"/>
  <c r="L2720" i="1"/>
  <c r="M2720" i="1"/>
  <c r="N2720" i="1"/>
  <c r="L2721" i="1"/>
  <c r="M2721" i="1"/>
  <c r="N2721" i="1"/>
  <c r="L2722" i="1"/>
  <c r="M2722" i="1"/>
  <c r="Q2722" i="1" s="1"/>
  <c r="N2722" i="1"/>
  <c r="R2722" i="1" s="1"/>
  <c r="L2723" i="1"/>
  <c r="M2723" i="1"/>
  <c r="N2723" i="1"/>
  <c r="L2724" i="1"/>
  <c r="M2724" i="1"/>
  <c r="N2724" i="1"/>
  <c r="L2725" i="1"/>
  <c r="M2725" i="1"/>
  <c r="N2725" i="1"/>
  <c r="L2726" i="1"/>
  <c r="M2726" i="1"/>
  <c r="N2726" i="1"/>
  <c r="L2727" i="1"/>
  <c r="M2727" i="1"/>
  <c r="N2727" i="1"/>
  <c r="L2728" i="1"/>
  <c r="M2728" i="1"/>
  <c r="N2728" i="1"/>
  <c r="L2729" i="1"/>
  <c r="M2729" i="1"/>
  <c r="N2729" i="1"/>
  <c r="L2730" i="1"/>
  <c r="M2730" i="1"/>
  <c r="Q2730" i="1" s="1"/>
  <c r="N2730" i="1"/>
  <c r="R2730" i="1" s="1"/>
  <c r="L2731" i="1"/>
  <c r="M2731" i="1"/>
  <c r="N2731" i="1"/>
  <c r="L2732" i="1"/>
  <c r="M2732" i="1"/>
  <c r="N2732" i="1"/>
  <c r="L2733" i="1"/>
  <c r="M2733" i="1"/>
  <c r="N2733" i="1"/>
  <c r="L2734" i="1"/>
  <c r="M2734" i="1"/>
  <c r="N2734" i="1"/>
  <c r="L2735" i="1"/>
  <c r="M2735" i="1"/>
  <c r="N2735" i="1"/>
  <c r="L2736" i="1"/>
  <c r="M2736" i="1"/>
  <c r="N2736" i="1"/>
  <c r="L2737" i="1"/>
  <c r="M2737" i="1"/>
  <c r="N2737" i="1"/>
  <c r="L2738" i="1"/>
  <c r="M2738" i="1"/>
  <c r="Q2738" i="1" s="1"/>
  <c r="N2738" i="1"/>
  <c r="R2738" i="1" s="1"/>
  <c r="L2739" i="1"/>
  <c r="M2739" i="1"/>
  <c r="N2739" i="1"/>
  <c r="L2740" i="1"/>
  <c r="M2740" i="1"/>
  <c r="N2740" i="1"/>
  <c r="L2741" i="1"/>
  <c r="M2741" i="1"/>
  <c r="N2741" i="1"/>
  <c r="L2742" i="1"/>
  <c r="M2742" i="1"/>
  <c r="N2742" i="1"/>
  <c r="L2743" i="1"/>
  <c r="M2743" i="1"/>
  <c r="N2743" i="1"/>
  <c r="L2744" i="1"/>
  <c r="M2744" i="1"/>
  <c r="N2744" i="1"/>
  <c r="L2745" i="1"/>
  <c r="M2745" i="1"/>
  <c r="N2745" i="1"/>
  <c r="L2746" i="1"/>
  <c r="M2746" i="1"/>
  <c r="Q2746" i="1" s="1"/>
  <c r="N2746" i="1"/>
  <c r="R2746" i="1" s="1"/>
  <c r="L2747" i="1"/>
  <c r="M2747" i="1"/>
  <c r="N2747" i="1"/>
  <c r="L2748" i="1"/>
  <c r="M2748" i="1"/>
  <c r="N2748" i="1"/>
  <c r="L2749" i="1"/>
  <c r="M2749" i="1"/>
  <c r="N2749" i="1"/>
  <c r="L2750" i="1"/>
  <c r="M2750" i="1"/>
  <c r="N2750" i="1"/>
  <c r="L2751" i="1"/>
  <c r="M2751" i="1"/>
  <c r="N2751" i="1"/>
  <c r="L2752" i="1"/>
  <c r="M2752" i="1"/>
  <c r="N2752" i="1"/>
  <c r="L2753" i="1"/>
  <c r="M2753" i="1"/>
  <c r="N2753" i="1"/>
  <c r="L2754" i="1"/>
  <c r="M2754" i="1"/>
  <c r="Q2754" i="1" s="1"/>
  <c r="N2754" i="1"/>
  <c r="R2754" i="1" s="1"/>
  <c r="L2755" i="1"/>
  <c r="M2755" i="1"/>
  <c r="N2755" i="1"/>
  <c r="L2756" i="1"/>
  <c r="M2756" i="1"/>
  <c r="N2756" i="1"/>
  <c r="L2757" i="1"/>
  <c r="M2757" i="1"/>
  <c r="N2757" i="1"/>
  <c r="L2758" i="1"/>
  <c r="M2758" i="1"/>
  <c r="N2758" i="1"/>
  <c r="L2759" i="1"/>
  <c r="M2759" i="1"/>
  <c r="N2759" i="1"/>
  <c r="L2760" i="1"/>
  <c r="M2760" i="1"/>
  <c r="N2760" i="1"/>
  <c r="L2761" i="1"/>
  <c r="M2761" i="1"/>
  <c r="N2761" i="1"/>
  <c r="L2762" i="1"/>
  <c r="M2762" i="1"/>
  <c r="Q2762" i="1" s="1"/>
  <c r="N2762" i="1"/>
  <c r="R2762" i="1" s="1"/>
  <c r="L2763" i="1"/>
  <c r="M2763" i="1"/>
  <c r="N2763" i="1"/>
  <c r="L2764" i="1"/>
  <c r="M2764" i="1"/>
  <c r="N2764" i="1"/>
  <c r="L2765" i="1"/>
  <c r="M2765" i="1"/>
  <c r="N2765" i="1"/>
  <c r="L2766" i="1"/>
  <c r="M2766" i="1"/>
  <c r="N2766" i="1"/>
  <c r="L2767" i="1"/>
  <c r="M2767" i="1"/>
  <c r="N2767" i="1"/>
  <c r="L2768" i="1"/>
  <c r="M2768" i="1"/>
  <c r="N2768" i="1"/>
  <c r="L2769" i="1"/>
  <c r="M2769" i="1"/>
  <c r="N2769" i="1"/>
  <c r="L2770" i="1"/>
  <c r="M2770" i="1"/>
  <c r="Q2770" i="1" s="1"/>
  <c r="N2770" i="1"/>
  <c r="R2770" i="1" s="1"/>
  <c r="L2771" i="1"/>
  <c r="M2771" i="1"/>
  <c r="N2771" i="1"/>
  <c r="L2772" i="1"/>
  <c r="M2772" i="1"/>
  <c r="N2772" i="1"/>
  <c r="L2773" i="1"/>
  <c r="M2773" i="1"/>
  <c r="N2773" i="1"/>
  <c r="L2774" i="1"/>
  <c r="M2774" i="1"/>
  <c r="N2774" i="1"/>
  <c r="L2775" i="1"/>
  <c r="M2775" i="1"/>
  <c r="N2775" i="1"/>
  <c r="L2776" i="1"/>
  <c r="M2776" i="1"/>
  <c r="N2776" i="1"/>
  <c r="L2777" i="1"/>
  <c r="M2777" i="1"/>
  <c r="N2777" i="1"/>
  <c r="L2778" i="1"/>
  <c r="M2778" i="1"/>
  <c r="Q2778" i="1" s="1"/>
  <c r="N2778" i="1"/>
  <c r="R2778" i="1" s="1"/>
  <c r="L2779" i="1"/>
  <c r="M2779" i="1"/>
  <c r="N2779" i="1"/>
  <c r="L2780" i="1"/>
  <c r="M2780" i="1"/>
  <c r="N2780" i="1"/>
  <c r="L2781" i="1"/>
  <c r="M2781" i="1"/>
  <c r="N2781" i="1"/>
  <c r="L2782" i="1"/>
  <c r="M2782" i="1"/>
  <c r="N2782" i="1"/>
  <c r="L2783" i="1"/>
  <c r="M2783" i="1"/>
  <c r="N2783" i="1"/>
  <c r="L2784" i="1"/>
  <c r="M2784" i="1"/>
  <c r="N2784" i="1"/>
  <c r="L2785" i="1"/>
  <c r="M2785" i="1"/>
  <c r="N2785" i="1"/>
  <c r="L2786" i="1"/>
  <c r="M2786" i="1"/>
  <c r="Q2786" i="1" s="1"/>
  <c r="N2786" i="1"/>
  <c r="R2786" i="1" s="1"/>
  <c r="L2787" i="1"/>
  <c r="M2787" i="1"/>
  <c r="N2787" i="1"/>
  <c r="L2788" i="1"/>
  <c r="M2788" i="1"/>
  <c r="N2788" i="1"/>
  <c r="L2789" i="1"/>
  <c r="M2789" i="1"/>
  <c r="N2789" i="1"/>
  <c r="L2790" i="1"/>
  <c r="M2790" i="1"/>
  <c r="N2790" i="1"/>
  <c r="L2791" i="1"/>
  <c r="M2791" i="1"/>
  <c r="N2791" i="1"/>
  <c r="L2792" i="1"/>
  <c r="M2792" i="1"/>
  <c r="N2792" i="1"/>
  <c r="L2793" i="1"/>
  <c r="M2793" i="1"/>
  <c r="N2793" i="1"/>
  <c r="L2794" i="1"/>
  <c r="M2794" i="1"/>
  <c r="Q2794" i="1" s="1"/>
  <c r="N2794" i="1"/>
  <c r="R2794" i="1" s="1"/>
  <c r="L2795" i="1"/>
  <c r="M2795" i="1"/>
  <c r="N2795" i="1"/>
  <c r="L2796" i="1"/>
  <c r="M2796" i="1"/>
  <c r="N2796" i="1"/>
  <c r="L2797" i="1"/>
  <c r="M2797" i="1"/>
  <c r="N2797" i="1"/>
  <c r="L2798" i="1"/>
  <c r="M2798" i="1"/>
  <c r="N2798" i="1"/>
  <c r="L2799" i="1"/>
  <c r="M2799" i="1"/>
  <c r="N2799" i="1"/>
  <c r="L2800" i="1"/>
  <c r="M2800" i="1"/>
  <c r="N2800" i="1"/>
  <c r="L2801" i="1"/>
  <c r="M2801" i="1"/>
  <c r="N2801" i="1"/>
  <c r="L2802" i="1"/>
  <c r="M2802" i="1"/>
  <c r="Q2802" i="1" s="1"/>
  <c r="N2802" i="1"/>
  <c r="R2802" i="1" s="1"/>
  <c r="L2803" i="1"/>
  <c r="M2803" i="1"/>
  <c r="N2803" i="1"/>
  <c r="L2804" i="1"/>
  <c r="M2804" i="1"/>
  <c r="N2804" i="1"/>
  <c r="L2805" i="1"/>
  <c r="M2805" i="1"/>
  <c r="N2805" i="1"/>
  <c r="L2806" i="1"/>
  <c r="M2806" i="1"/>
  <c r="N2806" i="1"/>
  <c r="L2807" i="1"/>
  <c r="M2807" i="1"/>
  <c r="N2807" i="1"/>
  <c r="L2808" i="1"/>
  <c r="M2808" i="1"/>
  <c r="N2808" i="1"/>
  <c r="L2809" i="1"/>
  <c r="M2809" i="1"/>
  <c r="N2809" i="1"/>
  <c r="L2810" i="1"/>
  <c r="M2810" i="1"/>
  <c r="Q2810" i="1" s="1"/>
  <c r="N2810" i="1"/>
  <c r="R2810" i="1" s="1"/>
  <c r="L2811" i="1"/>
  <c r="M2811" i="1"/>
  <c r="N2811" i="1"/>
  <c r="L2812" i="1"/>
  <c r="M2812" i="1"/>
  <c r="N2812" i="1"/>
  <c r="L2813" i="1"/>
  <c r="M2813" i="1"/>
  <c r="N2813" i="1"/>
  <c r="L2814" i="1"/>
  <c r="M2814" i="1"/>
  <c r="N2814" i="1"/>
  <c r="L2815" i="1"/>
  <c r="M2815" i="1"/>
  <c r="N2815" i="1"/>
  <c r="L2816" i="1"/>
  <c r="M2816" i="1"/>
  <c r="N2816" i="1"/>
  <c r="L2817" i="1"/>
  <c r="M2817" i="1"/>
  <c r="N2817" i="1"/>
  <c r="L2818" i="1"/>
  <c r="M2818" i="1"/>
  <c r="Q2818" i="1" s="1"/>
  <c r="N2818" i="1"/>
  <c r="R2818" i="1" s="1"/>
  <c r="L2819" i="1"/>
  <c r="M2819" i="1"/>
  <c r="N2819" i="1"/>
  <c r="L2820" i="1"/>
  <c r="M2820" i="1"/>
  <c r="N2820" i="1"/>
  <c r="L2821" i="1"/>
  <c r="M2821" i="1"/>
  <c r="N2821" i="1"/>
  <c r="L2822" i="1"/>
  <c r="M2822" i="1"/>
  <c r="N2822" i="1"/>
  <c r="L2823" i="1"/>
  <c r="M2823" i="1"/>
  <c r="N2823" i="1"/>
  <c r="L2824" i="1"/>
  <c r="M2824" i="1"/>
  <c r="N2824" i="1"/>
  <c r="L2825" i="1"/>
  <c r="M2825" i="1"/>
  <c r="N2825" i="1"/>
  <c r="L2826" i="1"/>
  <c r="M2826" i="1"/>
  <c r="Q2826" i="1" s="1"/>
  <c r="N2826" i="1"/>
  <c r="R2826" i="1" s="1"/>
  <c r="L2827" i="1"/>
  <c r="M2827" i="1"/>
  <c r="N2827" i="1"/>
  <c r="L2828" i="1"/>
  <c r="M2828" i="1"/>
  <c r="N2828" i="1"/>
  <c r="L2829" i="1"/>
  <c r="M2829" i="1"/>
  <c r="N2829" i="1"/>
  <c r="L2830" i="1"/>
  <c r="M2830" i="1"/>
  <c r="N2830" i="1"/>
  <c r="L2831" i="1"/>
  <c r="M2831" i="1"/>
  <c r="N2831" i="1"/>
  <c r="L2832" i="1"/>
  <c r="M2832" i="1"/>
  <c r="N2832" i="1"/>
  <c r="L2833" i="1"/>
  <c r="M2833" i="1"/>
  <c r="N2833" i="1"/>
  <c r="L2834" i="1"/>
  <c r="M2834" i="1"/>
  <c r="Q2834" i="1" s="1"/>
  <c r="N2834" i="1"/>
  <c r="R2834" i="1" s="1"/>
  <c r="L2835" i="1"/>
  <c r="M2835" i="1"/>
  <c r="N2835" i="1"/>
  <c r="L2836" i="1"/>
  <c r="M2836" i="1"/>
  <c r="N2836" i="1"/>
  <c r="L2837" i="1"/>
  <c r="M2837" i="1"/>
  <c r="N2837" i="1"/>
  <c r="L2838" i="1"/>
  <c r="M2838" i="1"/>
  <c r="N2838" i="1"/>
  <c r="L2839" i="1"/>
  <c r="M2839" i="1"/>
  <c r="N2839" i="1"/>
  <c r="L2840" i="1"/>
  <c r="M2840" i="1"/>
  <c r="N2840" i="1"/>
  <c r="L2841" i="1"/>
  <c r="M2841" i="1"/>
  <c r="N2841" i="1"/>
  <c r="L2842" i="1"/>
  <c r="M2842" i="1"/>
  <c r="Q2842" i="1" s="1"/>
  <c r="N2842" i="1"/>
  <c r="R2842" i="1" s="1"/>
  <c r="L2843" i="1"/>
  <c r="M2843" i="1"/>
  <c r="N2843" i="1"/>
  <c r="L2844" i="1"/>
  <c r="M2844" i="1"/>
  <c r="N2844" i="1"/>
  <c r="L2845" i="1"/>
  <c r="M2845" i="1"/>
  <c r="N2845" i="1"/>
  <c r="L2846" i="1"/>
  <c r="M2846" i="1"/>
  <c r="N2846" i="1"/>
  <c r="L2847" i="1"/>
  <c r="M2847" i="1"/>
  <c r="N2847" i="1"/>
  <c r="L2848" i="1"/>
  <c r="M2848" i="1"/>
  <c r="N2848" i="1"/>
  <c r="L2849" i="1"/>
  <c r="M2849" i="1"/>
  <c r="N2849" i="1"/>
  <c r="L2850" i="1"/>
  <c r="M2850" i="1"/>
  <c r="Q2850" i="1" s="1"/>
  <c r="N2850" i="1"/>
  <c r="R2850" i="1" s="1"/>
  <c r="L2851" i="1"/>
  <c r="M2851" i="1"/>
  <c r="N2851" i="1"/>
  <c r="L2852" i="1"/>
  <c r="M2852" i="1"/>
  <c r="N2852" i="1"/>
  <c r="L2853" i="1"/>
  <c r="M2853" i="1"/>
  <c r="N2853" i="1"/>
  <c r="L2854" i="1"/>
  <c r="M2854" i="1"/>
  <c r="N2854" i="1"/>
  <c r="L2855" i="1"/>
  <c r="M2855" i="1"/>
  <c r="N2855" i="1"/>
  <c r="L2856" i="1"/>
  <c r="M2856" i="1"/>
  <c r="N2856" i="1"/>
  <c r="L2857" i="1"/>
  <c r="M2857" i="1"/>
  <c r="N2857" i="1"/>
  <c r="L2858" i="1"/>
  <c r="M2858" i="1"/>
  <c r="Q2858" i="1" s="1"/>
  <c r="N2858" i="1"/>
  <c r="R2858" i="1" s="1"/>
  <c r="L2859" i="1"/>
  <c r="M2859" i="1"/>
  <c r="N2859" i="1"/>
  <c r="L2860" i="1"/>
  <c r="M2860" i="1"/>
  <c r="N2860" i="1"/>
  <c r="L2861" i="1"/>
  <c r="M2861" i="1"/>
  <c r="N2861" i="1"/>
  <c r="L2862" i="1"/>
  <c r="M2862" i="1"/>
  <c r="N2862" i="1"/>
  <c r="L2863" i="1"/>
  <c r="M2863" i="1"/>
  <c r="N2863" i="1"/>
  <c r="L2864" i="1"/>
  <c r="M2864" i="1"/>
  <c r="N2864" i="1"/>
  <c r="L2865" i="1"/>
  <c r="M2865" i="1"/>
  <c r="N2865" i="1"/>
  <c r="L2866" i="1"/>
  <c r="M2866" i="1"/>
  <c r="Q2866" i="1" s="1"/>
  <c r="N2866" i="1"/>
  <c r="R2866" i="1" s="1"/>
  <c r="L2867" i="1"/>
  <c r="M2867" i="1"/>
  <c r="N2867" i="1"/>
  <c r="L2868" i="1"/>
  <c r="M2868" i="1"/>
  <c r="N2868" i="1"/>
  <c r="L2869" i="1"/>
  <c r="M2869" i="1"/>
  <c r="N2869" i="1"/>
  <c r="L2870" i="1"/>
  <c r="M2870" i="1"/>
  <c r="N2870" i="1"/>
  <c r="L2871" i="1"/>
  <c r="M2871" i="1"/>
  <c r="N2871" i="1"/>
  <c r="L2872" i="1"/>
  <c r="M2872" i="1"/>
  <c r="N2872" i="1"/>
  <c r="L2873" i="1"/>
  <c r="M2873" i="1"/>
  <c r="N2873" i="1"/>
  <c r="L2874" i="1"/>
  <c r="M2874" i="1"/>
  <c r="Q2874" i="1" s="1"/>
  <c r="N2874" i="1"/>
  <c r="R2874" i="1" s="1"/>
  <c r="L2875" i="1"/>
  <c r="M2875" i="1"/>
  <c r="N2875" i="1"/>
  <c r="L2876" i="1"/>
  <c r="M2876" i="1"/>
  <c r="N2876" i="1"/>
  <c r="L2877" i="1"/>
  <c r="M2877" i="1"/>
  <c r="N2877" i="1"/>
  <c r="L2878" i="1"/>
  <c r="M2878" i="1"/>
  <c r="N2878" i="1"/>
  <c r="L2879" i="1"/>
  <c r="M2879" i="1"/>
  <c r="N2879" i="1"/>
  <c r="L2880" i="1"/>
  <c r="M2880" i="1"/>
  <c r="N2880" i="1"/>
  <c r="L2881" i="1"/>
  <c r="M2881" i="1"/>
  <c r="N2881" i="1"/>
  <c r="L2882" i="1"/>
  <c r="M2882" i="1"/>
  <c r="Q2882" i="1" s="1"/>
  <c r="N2882" i="1"/>
  <c r="R2882" i="1" s="1"/>
  <c r="L2883" i="1"/>
  <c r="M2883" i="1"/>
  <c r="N2883" i="1"/>
  <c r="L2884" i="1"/>
  <c r="M2884" i="1"/>
  <c r="N2884" i="1"/>
  <c r="L2885" i="1"/>
  <c r="M2885" i="1"/>
  <c r="N2885" i="1"/>
  <c r="L2886" i="1"/>
  <c r="M2886" i="1"/>
  <c r="N2886" i="1"/>
  <c r="L2887" i="1"/>
  <c r="M2887" i="1"/>
  <c r="N2887" i="1"/>
  <c r="L2888" i="1"/>
  <c r="M2888" i="1"/>
  <c r="N2888" i="1"/>
  <c r="L2889" i="1"/>
  <c r="M2889" i="1"/>
  <c r="N2889" i="1"/>
  <c r="L2890" i="1"/>
  <c r="M2890" i="1"/>
  <c r="Q2890" i="1" s="1"/>
  <c r="N2890" i="1"/>
  <c r="R2890" i="1" s="1"/>
  <c r="L2891" i="1"/>
  <c r="M2891" i="1"/>
  <c r="N2891" i="1"/>
  <c r="L2892" i="1"/>
  <c r="M2892" i="1"/>
  <c r="N2892" i="1"/>
  <c r="L2893" i="1"/>
  <c r="M2893" i="1"/>
  <c r="N2893" i="1"/>
  <c r="L2894" i="1"/>
  <c r="M2894" i="1"/>
  <c r="N2894" i="1"/>
  <c r="L2895" i="1"/>
  <c r="M2895" i="1"/>
  <c r="N2895" i="1"/>
  <c r="L2896" i="1"/>
  <c r="M2896" i="1"/>
  <c r="N2896" i="1"/>
  <c r="L2897" i="1"/>
  <c r="M2897" i="1"/>
  <c r="N2897" i="1"/>
  <c r="L2898" i="1"/>
  <c r="M2898" i="1"/>
  <c r="Q2898" i="1" s="1"/>
  <c r="N2898" i="1"/>
  <c r="R2898" i="1" s="1"/>
  <c r="L2899" i="1"/>
  <c r="M2899" i="1"/>
  <c r="N2899" i="1"/>
  <c r="L2900" i="1"/>
  <c r="M2900" i="1"/>
  <c r="N2900" i="1"/>
  <c r="L2901" i="1"/>
  <c r="M2901" i="1"/>
  <c r="N2901" i="1"/>
  <c r="L2902" i="1"/>
  <c r="M2902" i="1"/>
  <c r="N2902" i="1"/>
  <c r="L2903" i="1"/>
  <c r="M2903" i="1"/>
  <c r="N2903" i="1"/>
  <c r="L2904" i="1"/>
  <c r="M2904" i="1"/>
  <c r="N2904" i="1"/>
  <c r="L2905" i="1"/>
  <c r="M2905" i="1"/>
  <c r="N2905" i="1"/>
  <c r="L2906" i="1"/>
  <c r="M2906" i="1"/>
  <c r="Q2906" i="1" s="1"/>
  <c r="N2906" i="1"/>
  <c r="R2906" i="1" s="1"/>
  <c r="L2907" i="1"/>
  <c r="M2907" i="1"/>
  <c r="N2907" i="1"/>
  <c r="L2908" i="1"/>
  <c r="M2908" i="1"/>
  <c r="N2908" i="1"/>
  <c r="L2909" i="1"/>
  <c r="M2909" i="1"/>
  <c r="N2909" i="1"/>
  <c r="L2910" i="1"/>
  <c r="M2910" i="1"/>
  <c r="N2910" i="1"/>
  <c r="L2911" i="1"/>
  <c r="M2911" i="1"/>
  <c r="N2911" i="1"/>
  <c r="L2912" i="1"/>
  <c r="M2912" i="1"/>
  <c r="N2912" i="1"/>
  <c r="L2913" i="1"/>
  <c r="M2913" i="1"/>
  <c r="N2913" i="1"/>
  <c r="L2914" i="1"/>
  <c r="M2914" i="1"/>
  <c r="Q2914" i="1" s="1"/>
  <c r="N2914" i="1"/>
  <c r="R2914" i="1" s="1"/>
  <c r="L2915" i="1"/>
  <c r="M2915" i="1"/>
  <c r="N2915" i="1"/>
  <c r="L2916" i="1"/>
  <c r="M2916" i="1"/>
  <c r="N2916" i="1"/>
  <c r="L2917" i="1"/>
  <c r="M2917" i="1"/>
  <c r="N2917" i="1"/>
  <c r="L2918" i="1"/>
  <c r="M2918" i="1"/>
  <c r="N2918" i="1"/>
  <c r="L2919" i="1"/>
  <c r="M2919" i="1"/>
  <c r="N2919" i="1"/>
  <c r="L2920" i="1"/>
  <c r="M2920" i="1"/>
  <c r="N2920" i="1"/>
  <c r="L2921" i="1"/>
  <c r="M2921" i="1"/>
  <c r="N2921" i="1"/>
  <c r="L2922" i="1"/>
  <c r="M2922" i="1"/>
  <c r="Q2922" i="1" s="1"/>
  <c r="N2922" i="1"/>
  <c r="R2922" i="1" s="1"/>
  <c r="L2923" i="1"/>
  <c r="M2923" i="1"/>
  <c r="N2923" i="1"/>
  <c r="L2924" i="1"/>
  <c r="M2924" i="1"/>
  <c r="N2924" i="1"/>
  <c r="L2925" i="1"/>
  <c r="M2925" i="1"/>
  <c r="N2925" i="1"/>
  <c r="L2926" i="1"/>
  <c r="M2926" i="1"/>
  <c r="N2926" i="1"/>
  <c r="L2927" i="1"/>
  <c r="M2927" i="1"/>
  <c r="N2927" i="1"/>
  <c r="L2928" i="1"/>
  <c r="M2928" i="1"/>
  <c r="N2928" i="1"/>
  <c r="L2929" i="1"/>
  <c r="M2929" i="1"/>
  <c r="N2929" i="1"/>
  <c r="L2930" i="1"/>
  <c r="M2930" i="1"/>
  <c r="Q2930" i="1" s="1"/>
  <c r="N2930" i="1"/>
  <c r="R2930" i="1" s="1"/>
  <c r="L2931" i="1"/>
  <c r="M2931" i="1"/>
  <c r="N2931" i="1"/>
  <c r="L2932" i="1"/>
  <c r="M2932" i="1"/>
  <c r="N2932" i="1"/>
  <c r="L2933" i="1"/>
  <c r="M2933" i="1"/>
  <c r="N2933" i="1"/>
  <c r="L2934" i="1"/>
  <c r="M2934" i="1"/>
  <c r="N2934" i="1"/>
  <c r="L2935" i="1"/>
  <c r="M2935" i="1"/>
  <c r="N2935" i="1"/>
  <c r="L2936" i="1"/>
  <c r="M2936" i="1"/>
  <c r="N2936" i="1"/>
  <c r="L2937" i="1"/>
  <c r="M2937" i="1"/>
  <c r="N2937" i="1"/>
  <c r="L2938" i="1"/>
  <c r="M2938" i="1"/>
  <c r="Q2938" i="1" s="1"/>
  <c r="N2938" i="1"/>
  <c r="R2938" i="1" s="1"/>
  <c r="L2939" i="1"/>
  <c r="M2939" i="1"/>
  <c r="N2939" i="1"/>
  <c r="L2940" i="1"/>
  <c r="M2940" i="1"/>
  <c r="N2940" i="1"/>
  <c r="L2941" i="1"/>
  <c r="M2941" i="1"/>
  <c r="N2941" i="1"/>
  <c r="L2942" i="1"/>
  <c r="M2942" i="1"/>
  <c r="N2942" i="1"/>
  <c r="L2943" i="1"/>
  <c r="M2943" i="1"/>
  <c r="N2943" i="1"/>
  <c r="R2943" i="1" s="1"/>
  <c r="L2944" i="1"/>
  <c r="M2944" i="1"/>
  <c r="N2944" i="1"/>
  <c r="L2945" i="1"/>
  <c r="M2945" i="1"/>
  <c r="N2945" i="1"/>
  <c r="L2946" i="1"/>
  <c r="M2946" i="1"/>
  <c r="Q2946" i="1" s="1"/>
  <c r="N2946" i="1"/>
  <c r="R2946" i="1" s="1"/>
  <c r="L2947" i="1"/>
  <c r="M2947" i="1"/>
  <c r="N2947" i="1"/>
  <c r="L2948" i="1"/>
  <c r="M2948" i="1"/>
  <c r="N2948" i="1"/>
  <c r="L2949" i="1"/>
  <c r="M2949" i="1"/>
  <c r="N2949" i="1"/>
  <c r="L2950" i="1"/>
  <c r="M2950" i="1"/>
  <c r="N2950" i="1"/>
  <c r="L2951" i="1"/>
  <c r="M2951" i="1"/>
  <c r="N2951" i="1"/>
  <c r="R2951" i="1" s="1"/>
  <c r="L2952" i="1"/>
  <c r="M2952" i="1"/>
  <c r="N2952" i="1"/>
  <c r="L2953" i="1"/>
  <c r="M2953" i="1"/>
  <c r="N2953" i="1"/>
  <c r="L2954" i="1"/>
  <c r="M2954" i="1"/>
  <c r="Q2954" i="1" s="1"/>
  <c r="N2954" i="1"/>
  <c r="R2954" i="1" s="1"/>
  <c r="L2955" i="1"/>
  <c r="M2955" i="1"/>
  <c r="N2955" i="1"/>
  <c r="L2956" i="1"/>
  <c r="M2956" i="1"/>
  <c r="N2956" i="1"/>
  <c r="L2957" i="1"/>
  <c r="M2957" i="1"/>
  <c r="N2957" i="1"/>
  <c r="L2958" i="1"/>
  <c r="M2958" i="1"/>
  <c r="N2958" i="1"/>
  <c r="L2959" i="1"/>
  <c r="M2959" i="1"/>
  <c r="N2959" i="1"/>
  <c r="R2959" i="1" s="1"/>
  <c r="L2960" i="1"/>
  <c r="M2960" i="1"/>
  <c r="N2960" i="1"/>
  <c r="L2961" i="1"/>
  <c r="M2961" i="1"/>
  <c r="N2961" i="1"/>
  <c r="L2962" i="1"/>
  <c r="M2962" i="1"/>
  <c r="Q2962" i="1" s="1"/>
  <c r="N2962" i="1"/>
  <c r="R2962" i="1" s="1"/>
  <c r="L2963" i="1"/>
  <c r="M2963" i="1"/>
  <c r="N2963" i="1"/>
  <c r="L2964" i="1"/>
  <c r="M2964" i="1"/>
  <c r="N2964" i="1"/>
  <c r="L2965" i="1"/>
  <c r="M2965" i="1"/>
  <c r="N2965" i="1"/>
  <c r="L2966" i="1"/>
  <c r="M2966" i="1"/>
  <c r="N2966" i="1"/>
  <c r="L2967" i="1"/>
  <c r="M2967" i="1"/>
  <c r="N2967" i="1"/>
  <c r="R2967" i="1" s="1"/>
  <c r="L2968" i="1"/>
  <c r="M2968" i="1"/>
  <c r="N2968" i="1"/>
  <c r="L2969" i="1"/>
  <c r="M2969" i="1"/>
  <c r="N2969" i="1"/>
  <c r="L2970" i="1"/>
  <c r="M2970" i="1"/>
  <c r="Q2970" i="1" s="1"/>
  <c r="N2970" i="1"/>
  <c r="R2970" i="1" s="1"/>
  <c r="L2971" i="1"/>
  <c r="M2971" i="1"/>
  <c r="N2971" i="1"/>
  <c r="L2972" i="1"/>
  <c r="M2972" i="1"/>
  <c r="N2972" i="1"/>
  <c r="L2973" i="1"/>
  <c r="M2973" i="1"/>
  <c r="N2973" i="1"/>
  <c r="L2974" i="1"/>
  <c r="M2974" i="1"/>
  <c r="N2974" i="1"/>
  <c r="L2975" i="1"/>
  <c r="M2975" i="1"/>
  <c r="N2975" i="1"/>
  <c r="R2975" i="1" s="1"/>
  <c r="L2976" i="1"/>
  <c r="M2976" i="1"/>
  <c r="N2976" i="1"/>
  <c r="L2977" i="1"/>
  <c r="M2977" i="1"/>
  <c r="N2977" i="1"/>
  <c r="L2978" i="1"/>
  <c r="M2978" i="1"/>
  <c r="Q2978" i="1" s="1"/>
  <c r="N2978" i="1"/>
  <c r="R2978" i="1" s="1"/>
  <c r="L2979" i="1"/>
  <c r="M2979" i="1"/>
  <c r="N2979" i="1"/>
  <c r="L2980" i="1"/>
  <c r="M2980" i="1"/>
  <c r="N2980" i="1"/>
  <c r="L2981" i="1"/>
  <c r="M2981" i="1"/>
  <c r="N2981" i="1"/>
  <c r="L2982" i="1"/>
  <c r="M2982" i="1"/>
  <c r="N2982" i="1"/>
  <c r="L2983" i="1"/>
  <c r="M2983" i="1"/>
  <c r="N2983" i="1"/>
  <c r="R2983" i="1" s="1"/>
  <c r="L2984" i="1"/>
  <c r="M2984" i="1"/>
  <c r="N2984" i="1"/>
  <c r="L2985" i="1"/>
  <c r="M2985" i="1"/>
  <c r="N2985" i="1"/>
  <c r="L2986" i="1"/>
  <c r="M2986" i="1"/>
  <c r="Q2986" i="1" s="1"/>
  <c r="N2986" i="1"/>
  <c r="R2986" i="1" s="1"/>
  <c r="L2987" i="1"/>
  <c r="M2987" i="1"/>
  <c r="N2987" i="1"/>
  <c r="L2988" i="1"/>
  <c r="M2988" i="1"/>
  <c r="N2988" i="1"/>
  <c r="L2989" i="1"/>
  <c r="M2989" i="1"/>
  <c r="N2989" i="1"/>
  <c r="L2990" i="1"/>
  <c r="M2990" i="1"/>
  <c r="N2990" i="1"/>
  <c r="L2991" i="1"/>
  <c r="M2991" i="1"/>
  <c r="N2991" i="1"/>
  <c r="R2991" i="1" s="1"/>
  <c r="L2992" i="1"/>
  <c r="M2992" i="1"/>
  <c r="N2992" i="1"/>
  <c r="L2993" i="1"/>
  <c r="M2993" i="1"/>
  <c r="N2993" i="1"/>
  <c r="L2994" i="1"/>
  <c r="M2994" i="1"/>
  <c r="Q2994" i="1" s="1"/>
  <c r="N2994" i="1"/>
  <c r="R2994" i="1" s="1"/>
  <c r="L2995" i="1"/>
  <c r="M2995" i="1"/>
  <c r="N2995" i="1"/>
  <c r="L2996" i="1"/>
  <c r="M2996" i="1"/>
  <c r="N2996" i="1"/>
  <c r="L2997" i="1"/>
  <c r="M2997" i="1"/>
  <c r="N2997" i="1"/>
  <c r="L2998" i="1"/>
  <c r="M2998" i="1"/>
  <c r="N2998" i="1"/>
  <c r="L2999" i="1"/>
  <c r="M2999" i="1"/>
  <c r="N2999" i="1"/>
  <c r="R2999" i="1" s="1"/>
  <c r="L3000" i="1"/>
  <c r="M3000" i="1"/>
  <c r="N3000" i="1"/>
  <c r="L3001" i="1"/>
  <c r="M3001" i="1"/>
  <c r="N3001" i="1"/>
  <c r="L3002" i="1"/>
  <c r="M3002" i="1"/>
  <c r="Q3002" i="1" s="1"/>
  <c r="N3002" i="1"/>
  <c r="R3002" i="1" s="1"/>
  <c r="L3003" i="1"/>
  <c r="M3003" i="1"/>
  <c r="N3003" i="1"/>
  <c r="L3004" i="1"/>
  <c r="M3004" i="1"/>
  <c r="N3004" i="1"/>
  <c r="L3005" i="1"/>
  <c r="M3005" i="1"/>
  <c r="N3005" i="1"/>
  <c r="L3006" i="1"/>
  <c r="M3006" i="1"/>
  <c r="N3006" i="1"/>
  <c r="L3007" i="1"/>
  <c r="M3007" i="1"/>
  <c r="N3007" i="1"/>
  <c r="R3007" i="1" s="1"/>
  <c r="L3008" i="1"/>
  <c r="M3008" i="1"/>
  <c r="N3008" i="1"/>
  <c r="L3009" i="1"/>
  <c r="M3009" i="1"/>
  <c r="N3009" i="1"/>
  <c r="L3010" i="1"/>
  <c r="M3010" i="1"/>
  <c r="Q3010" i="1" s="1"/>
  <c r="N3010" i="1"/>
  <c r="R3010" i="1" s="1"/>
  <c r="L3011" i="1"/>
  <c r="M3011" i="1"/>
  <c r="N3011" i="1"/>
  <c r="L3012" i="1"/>
  <c r="M3012" i="1"/>
  <c r="N3012" i="1"/>
  <c r="L3013" i="1"/>
  <c r="M3013" i="1"/>
  <c r="N3013" i="1"/>
  <c r="L3014" i="1"/>
  <c r="M3014" i="1"/>
  <c r="N3014" i="1"/>
  <c r="L3015" i="1"/>
  <c r="M3015" i="1"/>
  <c r="N3015" i="1"/>
  <c r="R3015" i="1" s="1"/>
  <c r="L3016" i="1"/>
  <c r="M3016" i="1"/>
  <c r="N3016" i="1"/>
  <c r="L3017" i="1"/>
  <c r="M3017" i="1"/>
  <c r="N3017" i="1"/>
  <c r="L3018" i="1"/>
  <c r="M3018" i="1"/>
  <c r="Q3018" i="1" s="1"/>
  <c r="N3018" i="1"/>
  <c r="R3018" i="1" s="1"/>
  <c r="L3019" i="1"/>
  <c r="M3019" i="1"/>
  <c r="N3019" i="1"/>
  <c r="L3020" i="1"/>
  <c r="M3020" i="1"/>
  <c r="N3020" i="1"/>
  <c r="L3021" i="1"/>
  <c r="M3021" i="1"/>
  <c r="N3021" i="1"/>
  <c r="L3022" i="1"/>
  <c r="M3022" i="1"/>
  <c r="N3022" i="1"/>
  <c r="L3023" i="1"/>
  <c r="M3023" i="1"/>
  <c r="N3023" i="1"/>
  <c r="R3023" i="1" s="1"/>
  <c r="L3024" i="1"/>
  <c r="M3024" i="1"/>
  <c r="N3024" i="1"/>
  <c r="L3025" i="1"/>
  <c r="M3025" i="1"/>
  <c r="N3025" i="1"/>
  <c r="L3026" i="1"/>
  <c r="M3026" i="1"/>
  <c r="Q3026" i="1" s="1"/>
  <c r="N3026" i="1"/>
  <c r="R3026" i="1" s="1"/>
  <c r="L3027" i="1"/>
  <c r="M3027" i="1"/>
  <c r="N3027" i="1"/>
  <c r="L3028" i="1"/>
  <c r="M3028" i="1"/>
  <c r="N3028" i="1"/>
  <c r="L3029" i="1"/>
  <c r="M3029" i="1"/>
  <c r="N3029" i="1"/>
  <c r="L3030" i="1"/>
  <c r="M3030" i="1"/>
  <c r="N3030" i="1"/>
  <c r="L3031" i="1"/>
  <c r="M3031" i="1"/>
  <c r="N3031" i="1"/>
  <c r="R3031" i="1" s="1"/>
  <c r="L3032" i="1"/>
  <c r="M3032" i="1"/>
  <c r="N3032" i="1"/>
  <c r="L3033" i="1"/>
  <c r="M3033" i="1"/>
  <c r="N3033" i="1"/>
  <c r="L3034" i="1"/>
  <c r="M3034" i="1"/>
  <c r="Q3034" i="1" s="1"/>
  <c r="N3034" i="1"/>
  <c r="R3034" i="1" s="1"/>
  <c r="L3035" i="1"/>
  <c r="M3035" i="1"/>
  <c r="N3035" i="1"/>
  <c r="L3036" i="1"/>
  <c r="M3036" i="1"/>
  <c r="N3036" i="1"/>
  <c r="L3037" i="1"/>
  <c r="M3037" i="1"/>
  <c r="N3037" i="1"/>
  <c r="L3038" i="1"/>
  <c r="M3038" i="1"/>
  <c r="N3038" i="1"/>
  <c r="L3039" i="1"/>
  <c r="M3039" i="1"/>
  <c r="N3039" i="1"/>
  <c r="R3039" i="1" s="1"/>
  <c r="L3040" i="1"/>
  <c r="M3040" i="1"/>
  <c r="N3040" i="1"/>
  <c r="L3041" i="1"/>
  <c r="M3041" i="1"/>
  <c r="N3041" i="1"/>
  <c r="L3042" i="1"/>
  <c r="M3042" i="1"/>
  <c r="Q3042" i="1" s="1"/>
  <c r="N3042" i="1"/>
  <c r="R3042" i="1" s="1"/>
  <c r="L3043" i="1"/>
  <c r="M3043" i="1"/>
  <c r="N3043" i="1"/>
  <c r="L3044" i="1"/>
  <c r="M3044" i="1"/>
  <c r="N3044" i="1"/>
  <c r="L3045" i="1"/>
  <c r="M3045" i="1"/>
  <c r="N3045" i="1"/>
  <c r="L3046" i="1"/>
  <c r="M3046" i="1"/>
  <c r="N3046" i="1"/>
  <c r="L3047" i="1"/>
  <c r="M3047" i="1"/>
  <c r="N3047" i="1"/>
  <c r="R3047" i="1" s="1"/>
  <c r="L3048" i="1"/>
  <c r="M3048" i="1"/>
  <c r="N3048" i="1"/>
  <c r="L3049" i="1"/>
  <c r="M3049" i="1"/>
  <c r="N3049" i="1"/>
  <c r="L3050" i="1"/>
  <c r="M3050" i="1"/>
  <c r="Q3050" i="1" s="1"/>
  <c r="N3050" i="1"/>
  <c r="R3050" i="1" s="1"/>
  <c r="L3051" i="1"/>
  <c r="M3051" i="1"/>
  <c r="N3051" i="1"/>
  <c r="L3052" i="1"/>
  <c r="M3052" i="1"/>
  <c r="N3052" i="1"/>
  <c r="L3053" i="1"/>
  <c r="M3053" i="1"/>
  <c r="N3053" i="1"/>
  <c r="L3054" i="1"/>
  <c r="M3054" i="1"/>
  <c r="N3054" i="1"/>
  <c r="L3055" i="1"/>
  <c r="M3055" i="1"/>
  <c r="N3055" i="1"/>
  <c r="R3055" i="1" s="1"/>
  <c r="L3056" i="1"/>
  <c r="M3056" i="1"/>
  <c r="N3056" i="1"/>
  <c r="L3057" i="1"/>
  <c r="M3057" i="1"/>
  <c r="N3057" i="1"/>
  <c r="L3058" i="1"/>
  <c r="M3058" i="1"/>
  <c r="Q3058" i="1" s="1"/>
  <c r="N3058" i="1"/>
  <c r="R3058" i="1" s="1"/>
  <c r="L3059" i="1"/>
  <c r="M3059" i="1"/>
  <c r="N3059" i="1"/>
  <c r="L3060" i="1"/>
  <c r="M3060" i="1"/>
  <c r="N3060" i="1"/>
  <c r="L3061" i="1"/>
  <c r="M3061" i="1"/>
  <c r="N3061" i="1"/>
  <c r="L3062" i="1"/>
  <c r="M3062" i="1"/>
  <c r="N3062" i="1"/>
  <c r="L3063" i="1"/>
  <c r="M3063" i="1"/>
  <c r="N3063" i="1"/>
  <c r="R3063" i="1" s="1"/>
  <c r="L3064" i="1"/>
  <c r="M3064" i="1"/>
  <c r="N3064" i="1"/>
  <c r="L3065" i="1"/>
  <c r="M3065" i="1"/>
  <c r="N3065" i="1"/>
  <c r="L3066" i="1"/>
  <c r="M3066" i="1"/>
  <c r="Q3066" i="1" s="1"/>
  <c r="N3066" i="1"/>
  <c r="R3066" i="1" s="1"/>
  <c r="L3067" i="1"/>
  <c r="M3067" i="1"/>
  <c r="N3067" i="1"/>
  <c r="L3068" i="1"/>
  <c r="M3068" i="1"/>
  <c r="N3068" i="1"/>
  <c r="L3069" i="1"/>
  <c r="M3069" i="1"/>
  <c r="N3069" i="1"/>
  <c r="L3070" i="1"/>
  <c r="M3070" i="1"/>
  <c r="N3070" i="1"/>
  <c r="L3071" i="1"/>
  <c r="M3071" i="1"/>
  <c r="N3071" i="1"/>
  <c r="R3071" i="1" s="1"/>
  <c r="L3072" i="1"/>
  <c r="M3072" i="1"/>
  <c r="N3072" i="1"/>
  <c r="L3073" i="1"/>
  <c r="M3073" i="1"/>
  <c r="N3073" i="1"/>
  <c r="L3074" i="1"/>
  <c r="M3074" i="1"/>
  <c r="Q3074" i="1" s="1"/>
  <c r="N3074" i="1"/>
  <c r="R3074" i="1" s="1"/>
  <c r="L3075" i="1"/>
  <c r="M3075" i="1"/>
  <c r="N3075" i="1"/>
  <c r="L3076" i="1"/>
  <c r="M3076" i="1"/>
  <c r="N3076" i="1"/>
  <c r="L3077" i="1"/>
  <c r="M3077" i="1"/>
  <c r="N3077" i="1"/>
  <c r="L3078" i="1"/>
  <c r="M3078" i="1"/>
  <c r="N3078" i="1"/>
  <c r="L3079" i="1"/>
  <c r="M3079" i="1"/>
  <c r="N3079" i="1"/>
  <c r="R3079" i="1" s="1"/>
  <c r="L3080" i="1"/>
  <c r="M3080" i="1"/>
  <c r="N3080" i="1"/>
  <c r="L3081" i="1"/>
  <c r="M3081" i="1"/>
  <c r="N3081" i="1"/>
  <c r="L3082" i="1"/>
  <c r="M3082" i="1"/>
  <c r="Q3082" i="1" s="1"/>
  <c r="N3082" i="1"/>
  <c r="R3082" i="1" s="1"/>
  <c r="L3083" i="1"/>
  <c r="M3083" i="1"/>
  <c r="N3083" i="1"/>
  <c r="L3084" i="1"/>
  <c r="M3084" i="1"/>
  <c r="N3084" i="1"/>
  <c r="L3085" i="1"/>
  <c r="M3085" i="1"/>
  <c r="N3085" i="1"/>
  <c r="L3086" i="1"/>
  <c r="M3086" i="1"/>
  <c r="N3086" i="1"/>
  <c r="L3087" i="1"/>
  <c r="M3087" i="1"/>
  <c r="N3087" i="1"/>
  <c r="R3087" i="1" s="1"/>
  <c r="L3088" i="1"/>
  <c r="M3088" i="1"/>
  <c r="N3088" i="1"/>
  <c r="L3089" i="1"/>
  <c r="M3089" i="1"/>
  <c r="N3089" i="1"/>
  <c r="L3090" i="1"/>
  <c r="M3090" i="1"/>
  <c r="Q3090" i="1" s="1"/>
  <c r="N3090" i="1"/>
  <c r="R3090" i="1" s="1"/>
  <c r="L3091" i="1"/>
  <c r="M3091" i="1"/>
  <c r="N3091" i="1"/>
  <c r="L3092" i="1"/>
  <c r="M3092" i="1"/>
  <c r="N3092" i="1"/>
  <c r="L3093" i="1"/>
  <c r="M3093" i="1"/>
  <c r="N3093" i="1"/>
  <c r="L3094" i="1"/>
  <c r="M3094" i="1"/>
  <c r="N3094" i="1"/>
  <c r="L3095" i="1"/>
  <c r="M3095" i="1"/>
  <c r="N3095" i="1"/>
  <c r="R3095" i="1" s="1"/>
  <c r="L3096" i="1"/>
  <c r="M3096" i="1"/>
  <c r="N3096" i="1"/>
  <c r="L3097" i="1"/>
  <c r="M3097" i="1"/>
  <c r="N3097" i="1"/>
  <c r="L3098" i="1"/>
  <c r="M3098" i="1"/>
  <c r="Q3098" i="1" s="1"/>
  <c r="N3098" i="1"/>
  <c r="R3098" i="1" s="1"/>
  <c r="L3099" i="1"/>
  <c r="M3099" i="1"/>
  <c r="N3099" i="1"/>
  <c r="L3100" i="1"/>
  <c r="M3100" i="1"/>
  <c r="N3100" i="1"/>
  <c r="L3101" i="1"/>
  <c r="M3101" i="1"/>
  <c r="N3101" i="1"/>
  <c r="L3102" i="1"/>
  <c r="M3102" i="1"/>
  <c r="N3102" i="1"/>
  <c r="L3103" i="1"/>
  <c r="M3103" i="1"/>
  <c r="N3103" i="1"/>
  <c r="R3103" i="1" s="1"/>
  <c r="L3104" i="1"/>
  <c r="M3104" i="1"/>
  <c r="N3104" i="1"/>
  <c r="L3105" i="1"/>
  <c r="M3105" i="1"/>
  <c r="N3105" i="1"/>
  <c r="L3106" i="1"/>
  <c r="M3106" i="1"/>
  <c r="Q3106" i="1" s="1"/>
  <c r="N3106" i="1"/>
  <c r="R3106" i="1" s="1"/>
  <c r="L3107" i="1"/>
  <c r="M3107" i="1"/>
  <c r="N3107" i="1"/>
  <c r="L3108" i="1"/>
  <c r="M3108" i="1"/>
  <c r="N3108" i="1"/>
  <c r="L3109" i="1"/>
  <c r="M3109" i="1"/>
  <c r="N3109" i="1"/>
  <c r="L3110" i="1"/>
  <c r="M3110" i="1"/>
  <c r="N3110" i="1"/>
  <c r="L3111" i="1"/>
  <c r="M3111" i="1"/>
  <c r="N3111" i="1"/>
  <c r="R3111" i="1" s="1"/>
  <c r="L3112" i="1"/>
  <c r="M3112" i="1"/>
  <c r="N3112" i="1"/>
  <c r="L3113" i="1"/>
  <c r="M3113" i="1"/>
  <c r="N3113" i="1"/>
  <c r="L3114" i="1"/>
  <c r="M3114" i="1"/>
  <c r="Q3114" i="1" s="1"/>
  <c r="N3114" i="1"/>
  <c r="R3114" i="1" s="1"/>
  <c r="L3115" i="1"/>
  <c r="M3115" i="1"/>
  <c r="N3115" i="1"/>
  <c r="L3116" i="1"/>
  <c r="M3116" i="1"/>
  <c r="N3116" i="1"/>
  <c r="L3117" i="1"/>
  <c r="M3117" i="1"/>
  <c r="N3117" i="1"/>
  <c r="L3118" i="1"/>
  <c r="M3118" i="1"/>
  <c r="N3118" i="1"/>
  <c r="L3119" i="1"/>
  <c r="M3119" i="1"/>
  <c r="N3119" i="1"/>
  <c r="R3119" i="1" s="1"/>
  <c r="L3120" i="1"/>
  <c r="M3120" i="1"/>
  <c r="N3120" i="1"/>
  <c r="L3121" i="1"/>
  <c r="M3121" i="1"/>
  <c r="N3121" i="1"/>
  <c r="L3122" i="1"/>
  <c r="M3122" i="1"/>
  <c r="Q3122" i="1" s="1"/>
  <c r="N3122" i="1"/>
  <c r="R3122" i="1" s="1"/>
  <c r="L3123" i="1"/>
  <c r="M3123" i="1"/>
  <c r="N3123" i="1"/>
  <c r="L3124" i="1"/>
  <c r="M3124" i="1"/>
  <c r="N3124" i="1"/>
  <c r="L3125" i="1"/>
  <c r="M3125" i="1"/>
  <c r="N3125" i="1"/>
  <c r="L3126" i="1"/>
  <c r="M3126" i="1"/>
  <c r="N3126" i="1"/>
  <c r="L3127" i="1"/>
  <c r="M3127" i="1"/>
  <c r="N3127" i="1"/>
  <c r="R3127" i="1" s="1"/>
  <c r="L3128" i="1"/>
  <c r="M3128" i="1"/>
  <c r="N3128" i="1"/>
  <c r="L3129" i="1"/>
  <c r="M3129" i="1"/>
  <c r="N3129" i="1"/>
  <c r="L3130" i="1"/>
  <c r="M3130" i="1"/>
  <c r="Q3130" i="1" s="1"/>
  <c r="N3130" i="1"/>
  <c r="R3130" i="1" s="1"/>
  <c r="L3131" i="1"/>
  <c r="M3131" i="1"/>
  <c r="N3131" i="1"/>
  <c r="L3132" i="1"/>
  <c r="M3132" i="1"/>
  <c r="N3132" i="1"/>
  <c r="L3133" i="1"/>
  <c r="M3133" i="1"/>
  <c r="N3133" i="1"/>
  <c r="L3134" i="1"/>
  <c r="M3134" i="1"/>
  <c r="N3134" i="1"/>
  <c r="L3135" i="1"/>
  <c r="M3135" i="1"/>
  <c r="N3135" i="1"/>
  <c r="R3135" i="1" s="1"/>
  <c r="L3136" i="1"/>
  <c r="M3136" i="1"/>
  <c r="N3136" i="1"/>
  <c r="L3137" i="1"/>
  <c r="M3137" i="1"/>
  <c r="N3137" i="1"/>
  <c r="L3138" i="1"/>
  <c r="M3138" i="1"/>
  <c r="Q3138" i="1" s="1"/>
  <c r="N3138" i="1"/>
  <c r="R3138" i="1" s="1"/>
  <c r="L3139" i="1"/>
  <c r="M3139" i="1"/>
  <c r="N3139" i="1"/>
  <c r="L3140" i="1"/>
  <c r="M3140" i="1"/>
  <c r="N3140" i="1"/>
  <c r="L3141" i="1"/>
  <c r="M3141" i="1"/>
  <c r="N3141" i="1"/>
  <c r="L3142" i="1"/>
  <c r="M3142" i="1"/>
  <c r="N3142" i="1"/>
  <c r="L3143" i="1"/>
  <c r="M3143" i="1"/>
  <c r="N3143" i="1"/>
  <c r="R3143" i="1" s="1"/>
  <c r="L3144" i="1"/>
  <c r="M3144" i="1"/>
  <c r="N3144" i="1"/>
  <c r="L3145" i="1"/>
  <c r="M3145" i="1"/>
  <c r="N3145" i="1"/>
  <c r="L3146" i="1"/>
  <c r="M3146" i="1"/>
  <c r="Q3146" i="1" s="1"/>
  <c r="N3146" i="1"/>
  <c r="R3146" i="1" s="1"/>
  <c r="L3147" i="1"/>
  <c r="M3147" i="1"/>
  <c r="N3147" i="1"/>
  <c r="L3148" i="1"/>
  <c r="M3148" i="1"/>
  <c r="N3148" i="1"/>
  <c r="L3149" i="1"/>
  <c r="M3149" i="1"/>
  <c r="N3149" i="1"/>
  <c r="L3150" i="1"/>
  <c r="M3150" i="1"/>
  <c r="N3150" i="1"/>
  <c r="L3151" i="1"/>
  <c r="M3151" i="1"/>
  <c r="N3151" i="1"/>
  <c r="R3151" i="1" s="1"/>
  <c r="L3152" i="1"/>
  <c r="M3152" i="1"/>
  <c r="N3152" i="1"/>
  <c r="L3153" i="1"/>
  <c r="M3153" i="1"/>
  <c r="N3153" i="1"/>
  <c r="L3154" i="1"/>
  <c r="M3154" i="1"/>
  <c r="Q3154" i="1" s="1"/>
  <c r="N3154" i="1"/>
  <c r="R3154" i="1" s="1"/>
  <c r="L3155" i="1"/>
  <c r="M3155" i="1"/>
  <c r="N3155" i="1"/>
  <c r="L3156" i="1"/>
  <c r="M3156" i="1"/>
  <c r="N3156" i="1"/>
  <c r="L3157" i="1"/>
  <c r="M3157" i="1"/>
  <c r="N3157" i="1"/>
  <c r="L3158" i="1"/>
  <c r="M3158" i="1"/>
  <c r="N3158" i="1"/>
  <c r="L3159" i="1"/>
  <c r="M3159" i="1"/>
  <c r="N3159" i="1"/>
  <c r="R3159" i="1" s="1"/>
  <c r="L3160" i="1"/>
  <c r="M3160" i="1"/>
  <c r="N3160" i="1"/>
  <c r="L3161" i="1"/>
  <c r="M3161" i="1"/>
  <c r="N316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Q336" i="1" s="1"/>
  <c r="N336" i="1"/>
  <c r="R336" i="1" s="1"/>
  <c r="L337" i="1"/>
  <c r="M337" i="1"/>
  <c r="Q337" i="1" s="1"/>
  <c r="N337" i="1"/>
  <c r="L338" i="1"/>
  <c r="M338" i="1"/>
  <c r="N338" i="1"/>
  <c r="L339" i="1"/>
  <c r="M339" i="1"/>
  <c r="N339" i="1"/>
  <c r="R339" i="1" s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Q344" i="1" s="1"/>
  <c r="N344" i="1"/>
  <c r="R344" i="1" s="1"/>
  <c r="L345" i="1"/>
  <c r="M345" i="1"/>
  <c r="Q345" i="1" s="1"/>
  <c r="N345" i="1"/>
  <c r="L346" i="1"/>
  <c r="M346" i="1"/>
  <c r="N346" i="1"/>
  <c r="L347" i="1"/>
  <c r="M347" i="1"/>
  <c r="N347" i="1"/>
  <c r="R347" i="1" s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Q352" i="1" s="1"/>
  <c r="N352" i="1"/>
  <c r="R352" i="1" s="1"/>
  <c r="L353" i="1"/>
  <c r="M353" i="1"/>
  <c r="Q353" i="1" s="1"/>
  <c r="N353" i="1"/>
  <c r="L354" i="1"/>
  <c r="M354" i="1"/>
  <c r="N354" i="1"/>
  <c r="L355" i="1"/>
  <c r="M355" i="1"/>
  <c r="N355" i="1"/>
  <c r="R355" i="1" s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Q360" i="1" s="1"/>
  <c r="N360" i="1"/>
  <c r="R360" i="1" s="1"/>
  <c r="L361" i="1"/>
  <c r="M361" i="1"/>
  <c r="Q361" i="1" s="1"/>
  <c r="N361" i="1"/>
  <c r="L362" i="1"/>
  <c r="M362" i="1"/>
  <c r="N362" i="1"/>
  <c r="L363" i="1"/>
  <c r="M363" i="1"/>
  <c r="N363" i="1"/>
  <c r="R363" i="1" s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Q368" i="1" s="1"/>
  <c r="N368" i="1"/>
  <c r="R368" i="1" s="1"/>
  <c r="L369" i="1"/>
  <c r="M369" i="1"/>
  <c r="Q369" i="1" s="1"/>
  <c r="N369" i="1"/>
  <c r="L370" i="1"/>
  <c r="M370" i="1"/>
  <c r="N370" i="1"/>
  <c r="L371" i="1"/>
  <c r="M371" i="1"/>
  <c r="N371" i="1"/>
  <c r="R371" i="1" s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Q376" i="1" s="1"/>
  <c r="N376" i="1"/>
  <c r="R376" i="1" s="1"/>
  <c r="L377" i="1"/>
  <c r="M377" i="1"/>
  <c r="Q377" i="1" s="1"/>
  <c r="N377" i="1"/>
  <c r="L378" i="1"/>
  <c r="M378" i="1"/>
  <c r="N378" i="1"/>
  <c r="L379" i="1"/>
  <c r="M379" i="1"/>
  <c r="N379" i="1"/>
  <c r="R379" i="1" s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Q384" i="1" s="1"/>
  <c r="N384" i="1"/>
  <c r="R384" i="1" s="1"/>
  <c r="L385" i="1"/>
  <c r="M385" i="1"/>
  <c r="Q385" i="1" s="1"/>
  <c r="N385" i="1"/>
  <c r="L386" i="1"/>
  <c r="M386" i="1"/>
  <c r="N386" i="1"/>
  <c r="L387" i="1"/>
  <c r="M387" i="1"/>
  <c r="N387" i="1"/>
  <c r="R387" i="1" s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Q392" i="1" s="1"/>
  <c r="N392" i="1"/>
  <c r="R392" i="1" s="1"/>
  <c r="L393" i="1"/>
  <c r="M393" i="1"/>
  <c r="Q393" i="1" s="1"/>
  <c r="N393" i="1"/>
  <c r="L394" i="1"/>
  <c r="M394" i="1"/>
  <c r="N394" i="1"/>
  <c r="L395" i="1"/>
  <c r="M395" i="1"/>
  <c r="N395" i="1"/>
  <c r="R395" i="1" s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Q400" i="1" s="1"/>
  <c r="N400" i="1"/>
  <c r="R400" i="1" s="1"/>
  <c r="L401" i="1"/>
  <c r="M401" i="1"/>
  <c r="Q401" i="1" s="1"/>
  <c r="N401" i="1"/>
  <c r="L402" i="1"/>
  <c r="M402" i="1"/>
  <c r="N402" i="1"/>
  <c r="L403" i="1"/>
  <c r="M403" i="1"/>
  <c r="N403" i="1"/>
  <c r="R403" i="1" s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Q408" i="1" s="1"/>
  <c r="N408" i="1"/>
  <c r="R408" i="1" s="1"/>
  <c r="L409" i="1"/>
  <c r="M409" i="1"/>
  <c r="Q409" i="1" s="1"/>
  <c r="N409" i="1"/>
  <c r="L410" i="1"/>
  <c r="M410" i="1"/>
  <c r="N410" i="1"/>
  <c r="L411" i="1"/>
  <c r="M411" i="1"/>
  <c r="N411" i="1"/>
  <c r="R411" i="1" s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Q416" i="1" s="1"/>
  <c r="N416" i="1"/>
  <c r="R416" i="1" s="1"/>
  <c r="L417" i="1"/>
  <c r="M417" i="1"/>
  <c r="Q417" i="1" s="1"/>
  <c r="N417" i="1"/>
  <c r="L418" i="1"/>
  <c r="M418" i="1"/>
  <c r="N418" i="1"/>
  <c r="L419" i="1"/>
  <c r="M419" i="1"/>
  <c r="N419" i="1"/>
  <c r="R419" i="1" s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Q424" i="1" s="1"/>
  <c r="N424" i="1"/>
  <c r="R424" i="1" s="1"/>
  <c r="L425" i="1"/>
  <c r="M425" i="1"/>
  <c r="Q425" i="1" s="1"/>
  <c r="N425" i="1"/>
  <c r="L426" i="1"/>
  <c r="M426" i="1"/>
  <c r="N426" i="1"/>
  <c r="L427" i="1"/>
  <c r="M427" i="1"/>
  <c r="N427" i="1"/>
  <c r="R427" i="1" s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Q432" i="1" s="1"/>
  <c r="N432" i="1"/>
  <c r="R432" i="1" s="1"/>
  <c r="L433" i="1"/>
  <c r="M433" i="1"/>
  <c r="Q433" i="1" s="1"/>
  <c r="N433" i="1"/>
  <c r="L434" i="1"/>
  <c r="M434" i="1"/>
  <c r="N434" i="1"/>
  <c r="L435" i="1"/>
  <c r="M435" i="1"/>
  <c r="N435" i="1"/>
  <c r="R435" i="1" s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Q440" i="1" s="1"/>
  <c r="N440" i="1"/>
  <c r="R440" i="1" s="1"/>
  <c r="L441" i="1"/>
  <c r="M441" i="1"/>
  <c r="Q441" i="1" s="1"/>
  <c r="N441" i="1"/>
  <c r="L442" i="1"/>
  <c r="M442" i="1"/>
  <c r="N442" i="1"/>
  <c r="L443" i="1"/>
  <c r="M443" i="1"/>
  <c r="N443" i="1"/>
  <c r="R443" i="1" s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Q448" i="1" s="1"/>
  <c r="N448" i="1"/>
  <c r="R448" i="1" s="1"/>
  <c r="L449" i="1"/>
  <c r="M449" i="1"/>
  <c r="Q449" i="1" s="1"/>
  <c r="N449" i="1"/>
  <c r="L450" i="1"/>
  <c r="M450" i="1"/>
  <c r="N450" i="1"/>
  <c r="L451" i="1"/>
  <c r="M451" i="1"/>
  <c r="N451" i="1"/>
  <c r="R451" i="1" s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Q456" i="1" s="1"/>
  <c r="N456" i="1"/>
  <c r="R456" i="1" s="1"/>
  <c r="L457" i="1"/>
  <c r="M457" i="1"/>
  <c r="Q457" i="1" s="1"/>
  <c r="N457" i="1"/>
  <c r="L458" i="1"/>
  <c r="M458" i="1"/>
  <c r="N458" i="1"/>
  <c r="L459" i="1"/>
  <c r="M459" i="1"/>
  <c r="N459" i="1"/>
  <c r="R459" i="1" s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Q464" i="1" s="1"/>
  <c r="N464" i="1"/>
  <c r="R464" i="1" s="1"/>
  <c r="L465" i="1"/>
  <c r="M465" i="1"/>
  <c r="Q465" i="1" s="1"/>
  <c r="N465" i="1"/>
  <c r="L466" i="1"/>
  <c r="M466" i="1"/>
  <c r="N466" i="1"/>
  <c r="L467" i="1"/>
  <c r="M467" i="1"/>
  <c r="N467" i="1"/>
  <c r="R467" i="1" s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Q472" i="1" s="1"/>
  <c r="N472" i="1"/>
  <c r="R472" i="1" s="1"/>
  <c r="L473" i="1"/>
  <c r="M473" i="1"/>
  <c r="Q473" i="1" s="1"/>
  <c r="N473" i="1"/>
  <c r="L474" i="1"/>
  <c r="M474" i="1"/>
  <c r="N474" i="1"/>
  <c r="L475" i="1"/>
  <c r="M475" i="1"/>
  <c r="N475" i="1"/>
  <c r="R475" i="1" s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Q480" i="1" s="1"/>
  <c r="N480" i="1"/>
  <c r="R480" i="1" s="1"/>
  <c r="L481" i="1"/>
  <c r="M481" i="1"/>
  <c r="Q481" i="1" s="1"/>
  <c r="N481" i="1"/>
  <c r="L482" i="1"/>
  <c r="M482" i="1"/>
  <c r="N482" i="1"/>
  <c r="L483" i="1"/>
  <c r="M483" i="1"/>
  <c r="N483" i="1"/>
  <c r="R483" i="1" s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Q488" i="1" s="1"/>
  <c r="N488" i="1"/>
  <c r="R488" i="1" s="1"/>
  <c r="L489" i="1"/>
  <c r="M489" i="1"/>
  <c r="Q489" i="1" s="1"/>
  <c r="N489" i="1"/>
  <c r="L490" i="1"/>
  <c r="M490" i="1"/>
  <c r="N490" i="1"/>
  <c r="L491" i="1"/>
  <c r="M491" i="1"/>
  <c r="N491" i="1"/>
  <c r="R491" i="1" s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Q496" i="1" s="1"/>
  <c r="N496" i="1"/>
  <c r="R496" i="1" s="1"/>
  <c r="L497" i="1"/>
  <c r="M497" i="1"/>
  <c r="Q497" i="1" s="1"/>
  <c r="N497" i="1"/>
  <c r="L498" i="1"/>
  <c r="M498" i="1"/>
  <c r="N498" i="1"/>
  <c r="L499" i="1"/>
  <c r="M499" i="1"/>
  <c r="N499" i="1"/>
  <c r="R499" i="1" s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Q504" i="1" s="1"/>
  <c r="N504" i="1"/>
  <c r="R504" i="1" s="1"/>
  <c r="L505" i="1"/>
  <c r="M505" i="1"/>
  <c r="Q505" i="1" s="1"/>
  <c r="N505" i="1"/>
  <c r="L506" i="1"/>
  <c r="M506" i="1"/>
  <c r="N506" i="1"/>
  <c r="L507" i="1"/>
  <c r="M507" i="1"/>
  <c r="N507" i="1"/>
  <c r="R507" i="1" s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Q512" i="1" s="1"/>
  <c r="N512" i="1"/>
  <c r="R512" i="1" s="1"/>
  <c r="L513" i="1"/>
  <c r="M513" i="1"/>
  <c r="Q513" i="1" s="1"/>
  <c r="N513" i="1"/>
  <c r="L514" i="1"/>
  <c r="M514" i="1"/>
  <c r="N514" i="1"/>
  <c r="L515" i="1"/>
  <c r="M515" i="1"/>
  <c r="N515" i="1"/>
  <c r="R515" i="1" s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Q520" i="1" s="1"/>
  <c r="N520" i="1"/>
  <c r="R520" i="1" s="1"/>
  <c r="L521" i="1"/>
  <c r="M521" i="1"/>
  <c r="Q521" i="1" s="1"/>
  <c r="N521" i="1"/>
  <c r="L522" i="1"/>
  <c r="M522" i="1"/>
  <c r="N522" i="1"/>
  <c r="L523" i="1"/>
  <c r="M523" i="1"/>
  <c r="N523" i="1"/>
  <c r="R523" i="1" s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Q528" i="1" s="1"/>
  <c r="N528" i="1"/>
  <c r="R528" i="1" s="1"/>
  <c r="L529" i="1"/>
  <c r="M529" i="1"/>
  <c r="Q529" i="1" s="1"/>
  <c r="N529" i="1"/>
  <c r="L530" i="1"/>
  <c r="M530" i="1"/>
  <c r="N530" i="1"/>
  <c r="L531" i="1"/>
  <c r="M531" i="1"/>
  <c r="N531" i="1"/>
  <c r="R531" i="1" s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Q536" i="1" s="1"/>
  <c r="N536" i="1"/>
  <c r="R536" i="1" s="1"/>
  <c r="L537" i="1"/>
  <c r="M537" i="1"/>
  <c r="Q537" i="1" s="1"/>
  <c r="N537" i="1"/>
  <c r="L538" i="1"/>
  <c r="M538" i="1"/>
  <c r="N538" i="1"/>
  <c r="L539" i="1"/>
  <c r="M539" i="1"/>
  <c r="N539" i="1"/>
  <c r="R539" i="1" s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Q544" i="1" s="1"/>
  <c r="N544" i="1"/>
  <c r="R544" i="1" s="1"/>
  <c r="L545" i="1"/>
  <c r="M545" i="1"/>
  <c r="Q545" i="1" s="1"/>
  <c r="N545" i="1"/>
  <c r="L546" i="1"/>
  <c r="M546" i="1"/>
  <c r="N546" i="1"/>
  <c r="L547" i="1"/>
  <c r="M547" i="1"/>
  <c r="N547" i="1"/>
  <c r="R547" i="1" s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Q552" i="1" s="1"/>
  <c r="N552" i="1"/>
  <c r="R552" i="1" s="1"/>
  <c r="L553" i="1"/>
  <c r="M553" i="1"/>
  <c r="Q553" i="1" s="1"/>
  <c r="N553" i="1"/>
  <c r="L554" i="1"/>
  <c r="M554" i="1"/>
  <c r="N554" i="1"/>
  <c r="L555" i="1"/>
  <c r="M555" i="1"/>
  <c r="N555" i="1"/>
  <c r="R555" i="1" s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Q560" i="1" s="1"/>
  <c r="N560" i="1"/>
  <c r="R560" i="1" s="1"/>
  <c r="L561" i="1"/>
  <c r="M561" i="1"/>
  <c r="Q561" i="1" s="1"/>
  <c r="N561" i="1"/>
  <c r="L562" i="1"/>
  <c r="M562" i="1"/>
  <c r="N562" i="1"/>
  <c r="L563" i="1"/>
  <c r="M563" i="1"/>
  <c r="N563" i="1"/>
  <c r="R563" i="1" s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Q568" i="1" s="1"/>
  <c r="N568" i="1"/>
  <c r="R568" i="1" s="1"/>
  <c r="L569" i="1"/>
  <c r="M569" i="1"/>
  <c r="Q569" i="1" s="1"/>
  <c r="N569" i="1"/>
  <c r="L570" i="1"/>
  <c r="M570" i="1"/>
  <c r="N570" i="1"/>
  <c r="L571" i="1"/>
  <c r="M571" i="1"/>
  <c r="N571" i="1"/>
  <c r="R571" i="1" s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Q576" i="1" s="1"/>
  <c r="N576" i="1"/>
  <c r="R576" i="1" s="1"/>
  <c r="L577" i="1"/>
  <c r="M577" i="1"/>
  <c r="Q577" i="1" s="1"/>
  <c r="N577" i="1"/>
  <c r="L578" i="1"/>
  <c r="M578" i="1"/>
  <c r="N578" i="1"/>
  <c r="L579" i="1"/>
  <c r="M579" i="1"/>
  <c r="N579" i="1"/>
  <c r="R579" i="1" s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Q584" i="1" s="1"/>
  <c r="N584" i="1"/>
  <c r="R584" i="1" s="1"/>
  <c r="L585" i="1"/>
  <c r="M585" i="1"/>
  <c r="Q585" i="1" s="1"/>
  <c r="N585" i="1"/>
  <c r="L586" i="1"/>
  <c r="M586" i="1"/>
  <c r="N586" i="1"/>
  <c r="L587" i="1"/>
  <c r="M587" i="1"/>
  <c r="N587" i="1"/>
  <c r="R587" i="1" s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Q592" i="1" s="1"/>
  <c r="N592" i="1"/>
  <c r="R592" i="1" s="1"/>
  <c r="L593" i="1"/>
  <c r="M593" i="1"/>
  <c r="Q593" i="1" s="1"/>
  <c r="N593" i="1"/>
  <c r="L594" i="1"/>
  <c r="M594" i="1"/>
  <c r="N594" i="1"/>
  <c r="L595" i="1"/>
  <c r="M595" i="1"/>
  <c r="N595" i="1"/>
  <c r="R595" i="1" s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Q600" i="1" s="1"/>
  <c r="N600" i="1"/>
  <c r="R600" i="1" s="1"/>
  <c r="L601" i="1"/>
  <c r="M601" i="1"/>
  <c r="Q601" i="1" s="1"/>
  <c r="N601" i="1"/>
  <c r="L602" i="1"/>
  <c r="M602" i="1"/>
  <c r="N602" i="1"/>
  <c r="L603" i="1"/>
  <c r="M603" i="1"/>
  <c r="N603" i="1"/>
  <c r="R603" i="1" s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Q608" i="1" s="1"/>
  <c r="N608" i="1"/>
  <c r="R608" i="1" s="1"/>
  <c r="L609" i="1"/>
  <c r="M609" i="1"/>
  <c r="Q609" i="1" s="1"/>
  <c r="N609" i="1"/>
  <c r="L610" i="1"/>
  <c r="M610" i="1"/>
  <c r="N610" i="1"/>
  <c r="L611" i="1"/>
  <c r="M611" i="1"/>
  <c r="N611" i="1"/>
  <c r="R611" i="1" s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Q616" i="1" s="1"/>
  <c r="N616" i="1"/>
  <c r="R616" i="1" s="1"/>
  <c r="L617" i="1"/>
  <c r="M617" i="1"/>
  <c r="Q617" i="1" s="1"/>
  <c r="N617" i="1"/>
  <c r="L618" i="1"/>
  <c r="M618" i="1"/>
  <c r="N618" i="1"/>
  <c r="L619" i="1"/>
  <c r="M619" i="1"/>
  <c r="N619" i="1"/>
  <c r="R619" i="1" s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Q624" i="1" s="1"/>
  <c r="N624" i="1"/>
  <c r="R624" i="1" s="1"/>
  <c r="L625" i="1"/>
  <c r="M625" i="1"/>
  <c r="Q625" i="1" s="1"/>
  <c r="N625" i="1"/>
  <c r="L626" i="1"/>
  <c r="M626" i="1"/>
  <c r="N626" i="1"/>
  <c r="L627" i="1"/>
  <c r="M627" i="1"/>
  <c r="N627" i="1"/>
  <c r="R627" i="1" s="1"/>
  <c r="L628" i="1"/>
  <c r="M628" i="1"/>
  <c r="N628" i="1"/>
  <c r="L629" i="1"/>
  <c r="M629" i="1"/>
  <c r="N629" i="1"/>
  <c r="L630" i="1"/>
  <c r="M630" i="1"/>
  <c r="N630" i="1"/>
  <c r="L631" i="1"/>
  <c r="M631" i="1"/>
  <c r="N631" i="1"/>
  <c r="L632" i="1"/>
  <c r="M632" i="1"/>
  <c r="Q632" i="1" s="1"/>
  <c r="N632" i="1"/>
  <c r="R632" i="1" s="1"/>
  <c r="L633" i="1"/>
  <c r="M633" i="1"/>
  <c r="Q633" i="1" s="1"/>
  <c r="N633" i="1"/>
  <c r="L634" i="1"/>
  <c r="M634" i="1"/>
  <c r="N634" i="1"/>
  <c r="L635" i="1"/>
  <c r="M635" i="1"/>
  <c r="N635" i="1"/>
  <c r="R635" i="1" s="1"/>
  <c r="L636" i="1"/>
  <c r="M636" i="1"/>
  <c r="N636" i="1"/>
  <c r="L637" i="1"/>
  <c r="M637" i="1"/>
  <c r="N637" i="1"/>
  <c r="L638" i="1"/>
  <c r="M638" i="1"/>
  <c r="N638" i="1"/>
  <c r="L639" i="1"/>
  <c r="M639" i="1"/>
  <c r="N639" i="1"/>
  <c r="L640" i="1"/>
  <c r="M640" i="1"/>
  <c r="Q640" i="1" s="1"/>
  <c r="N640" i="1"/>
  <c r="R640" i="1" s="1"/>
  <c r="L641" i="1"/>
  <c r="M641" i="1"/>
  <c r="Q641" i="1" s="1"/>
  <c r="N641" i="1"/>
  <c r="L642" i="1"/>
  <c r="M642" i="1"/>
  <c r="N642" i="1"/>
  <c r="L643" i="1"/>
  <c r="M643" i="1"/>
  <c r="N643" i="1"/>
  <c r="R643" i="1" s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Q648" i="1" s="1"/>
  <c r="N648" i="1"/>
  <c r="R648" i="1" s="1"/>
  <c r="L649" i="1"/>
  <c r="M649" i="1"/>
  <c r="Q649" i="1" s="1"/>
  <c r="N649" i="1"/>
  <c r="L650" i="1"/>
  <c r="M650" i="1"/>
  <c r="N650" i="1"/>
  <c r="L651" i="1"/>
  <c r="M651" i="1"/>
  <c r="N651" i="1"/>
  <c r="R651" i="1" s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Q656" i="1" s="1"/>
  <c r="N656" i="1"/>
  <c r="R656" i="1" s="1"/>
  <c r="L657" i="1"/>
  <c r="M657" i="1"/>
  <c r="Q657" i="1" s="1"/>
  <c r="N657" i="1"/>
  <c r="L658" i="1"/>
  <c r="M658" i="1"/>
  <c r="N658" i="1"/>
  <c r="L659" i="1"/>
  <c r="M659" i="1"/>
  <c r="N659" i="1"/>
  <c r="R659" i="1" s="1"/>
  <c r="L660" i="1"/>
  <c r="M660" i="1"/>
  <c r="N660" i="1"/>
  <c r="L661" i="1"/>
  <c r="M661" i="1"/>
  <c r="N661" i="1"/>
  <c r="L662" i="1"/>
  <c r="M662" i="1"/>
  <c r="N662" i="1"/>
  <c r="L663" i="1"/>
  <c r="M663" i="1"/>
  <c r="N663" i="1"/>
  <c r="L664" i="1"/>
  <c r="M664" i="1"/>
  <c r="Q664" i="1" s="1"/>
  <c r="N664" i="1"/>
  <c r="R664" i="1" s="1"/>
  <c r="L665" i="1"/>
  <c r="M665" i="1"/>
  <c r="Q665" i="1" s="1"/>
  <c r="N665" i="1"/>
  <c r="L666" i="1"/>
  <c r="M666" i="1"/>
  <c r="N666" i="1"/>
  <c r="L667" i="1"/>
  <c r="M667" i="1"/>
  <c r="N667" i="1"/>
  <c r="R667" i="1" s="1"/>
  <c r="L668" i="1"/>
  <c r="M668" i="1"/>
  <c r="N668" i="1"/>
  <c r="L669" i="1"/>
  <c r="M669" i="1"/>
  <c r="N669" i="1"/>
  <c r="L670" i="1"/>
  <c r="M670" i="1"/>
  <c r="N670" i="1"/>
  <c r="L671" i="1"/>
  <c r="M671" i="1"/>
  <c r="N671" i="1"/>
  <c r="L672" i="1"/>
  <c r="M672" i="1"/>
  <c r="Q672" i="1" s="1"/>
  <c r="N672" i="1"/>
  <c r="R672" i="1" s="1"/>
  <c r="L673" i="1"/>
  <c r="M673" i="1"/>
  <c r="Q673" i="1" s="1"/>
  <c r="N673" i="1"/>
  <c r="L674" i="1"/>
  <c r="M674" i="1"/>
  <c r="N674" i="1"/>
  <c r="L675" i="1"/>
  <c r="M675" i="1"/>
  <c r="N675" i="1"/>
  <c r="R675" i="1" s="1"/>
  <c r="L676" i="1"/>
  <c r="M676" i="1"/>
  <c r="N676" i="1"/>
  <c r="L677" i="1"/>
  <c r="M677" i="1"/>
  <c r="N677" i="1"/>
  <c r="L678" i="1"/>
  <c r="M678" i="1"/>
  <c r="N678" i="1"/>
  <c r="L679" i="1"/>
  <c r="M679" i="1"/>
  <c r="N679" i="1"/>
  <c r="L680" i="1"/>
  <c r="M680" i="1"/>
  <c r="Q680" i="1" s="1"/>
  <c r="N680" i="1"/>
  <c r="R680" i="1" s="1"/>
  <c r="L681" i="1"/>
  <c r="M681" i="1"/>
  <c r="Q681" i="1" s="1"/>
  <c r="N681" i="1"/>
  <c r="L682" i="1"/>
  <c r="M682" i="1"/>
  <c r="N682" i="1"/>
  <c r="L683" i="1"/>
  <c r="M683" i="1"/>
  <c r="N683" i="1"/>
  <c r="R683" i="1" s="1"/>
  <c r="L684" i="1"/>
  <c r="M684" i="1"/>
  <c r="N684" i="1"/>
  <c r="L685" i="1"/>
  <c r="M685" i="1"/>
  <c r="N685" i="1"/>
  <c r="L686" i="1"/>
  <c r="M686" i="1"/>
  <c r="N686" i="1"/>
  <c r="L687" i="1"/>
  <c r="M687" i="1"/>
  <c r="N687" i="1"/>
  <c r="L688" i="1"/>
  <c r="M688" i="1"/>
  <c r="Q688" i="1" s="1"/>
  <c r="N688" i="1"/>
  <c r="R688" i="1" s="1"/>
  <c r="L689" i="1"/>
  <c r="M689" i="1"/>
  <c r="Q689" i="1" s="1"/>
  <c r="N689" i="1"/>
  <c r="L690" i="1"/>
  <c r="M690" i="1"/>
  <c r="N690" i="1"/>
  <c r="L691" i="1"/>
  <c r="M691" i="1"/>
  <c r="N691" i="1"/>
  <c r="R691" i="1" s="1"/>
  <c r="L692" i="1"/>
  <c r="M692" i="1"/>
  <c r="N692" i="1"/>
  <c r="L693" i="1"/>
  <c r="M693" i="1"/>
  <c r="N693" i="1"/>
  <c r="L694" i="1"/>
  <c r="M694" i="1"/>
  <c r="N694" i="1"/>
  <c r="L695" i="1"/>
  <c r="M695" i="1"/>
  <c r="N695" i="1"/>
  <c r="L696" i="1"/>
  <c r="M696" i="1"/>
  <c r="Q696" i="1" s="1"/>
  <c r="N696" i="1"/>
  <c r="R696" i="1" s="1"/>
  <c r="L697" i="1"/>
  <c r="M697" i="1"/>
  <c r="Q697" i="1" s="1"/>
  <c r="N697" i="1"/>
  <c r="L698" i="1"/>
  <c r="M698" i="1"/>
  <c r="N698" i="1"/>
  <c r="L699" i="1"/>
  <c r="M699" i="1"/>
  <c r="N699" i="1"/>
  <c r="R699" i="1" s="1"/>
  <c r="L700" i="1"/>
  <c r="M700" i="1"/>
  <c r="N700" i="1"/>
  <c r="L701" i="1"/>
  <c r="M701" i="1"/>
  <c r="N701" i="1"/>
  <c r="L702" i="1"/>
  <c r="M702" i="1"/>
  <c r="N702" i="1"/>
  <c r="L703" i="1"/>
  <c r="M703" i="1"/>
  <c r="N703" i="1"/>
  <c r="L704" i="1"/>
  <c r="M704" i="1"/>
  <c r="Q704" i="1" s="1"/>
  <c r="N704" i="1"/>
  <c r="R704" i="1" s="1"/>
  <c r="L705" i="1"/>
  <c r="M705" i="1"/>
  <c r="Q705" i="1" s="1"/>
  <c r="N705" i="1"/>
  <c r="L706" i="1"/>
  <c r="M706" i="1"/>
  <c r="N706" i="1"/>
  <c r="L707" i="1"/>
  <c r="M707" i="1"/>
  <c r="N707" i="1"/>
  <c r="R707" i="1" s="1"/>
  <c r="L708" i="1"/>
  <c r="M708" i="1"/>
  <c r="N708" i="1"/>
  <c r="L709" i="1"/>
  <c r="M709" i="1"/>
  <c r="N709" i="1"/>
  <c r="L710" i="1"/>
  <c r="M710" i="1"/>
  <c r="N710" i="1"/>
  <c r="L711" i="1"/>
  <c r="M711" i="1"/>
  <c r="N711" i="1"/>
  <c r="L712" i="1"/>
  <c r="M712" i="1"/>
  <c r="Q712" i="1" s="1"/>
  <c r="N712" i="1"/>
  <c r="R712" i="1" s="1"/>
  <c r="L713" i="1"/>
  <c r="M713" i="1"/>
  <c r="Q713" i="1" s="1"/>
  <c r="N713" i="1"/>
  <c r="L714" i="1"/>
  <c r="M714" i="1"/>
  <c r="N714" i="1"/>
  <c r="L715" i="1"/>
  <c r="M715" i="1"/>
  <c r="N715" i="1"/>
  <c r="R715" i="1" s="1"/>
  <c r="L716" i="1"/>
  <c r="M716" i="1"/>
  <c r="N716" i="1"/>
  <c r="L717" i="1"/>
  <c r="M717" i="1"/>
  <c r="N717" i="1"/>
  <c r="L718" i="1"/>
  <c r="M718" i="1"/>
  <c r="N718" i="1"/>
  <c r="L719" i="1"/>
  <c r="M719" i="1"/>
  <c r="N719" i="1"/>
  <c r="L720" i="1"/>
  <c r="M720" i="1"/>
  <c r="Q720" i="1" s="1"/>
  <c r="N720" i="1"/>
  <c r="R720" i="1" s="1"/>
  <c r="L721" i="1"/>
  <c r="M721" i="1"/>
  <c r="Q721" i="1" s="1"/>
  <c r="N721" i="1"/>
  <c r="L722" i="1"/>
  <c r="M722" i="1"/>
  <c r="N722" i="1"/>
  <c r="L723" i="1"/>
  <c r="M723" i="1"/>
  <c r="N723" i="1"/>
  <c r="R723" i="1" s="1"/>
  <c r="L724" i="1"/>
  <c r="M724" i="1"/>
  <c r="N724" i="1"/>
  <c r="L725" i="1"/>
  <c r="M725" i="1"/>
  <c r="N725" i="1"/>
  <c r="L726" i="1"/>
  <c r="M726" i="1"/>
  <c r="N726" i="1"/>
  <c r="L727" i="1"/>
  <c r="M727" i="1"/>
  <c r="N727" i="1"/>
  <c r="L728" i="1"/>
  <c r="M728" i="1"/>
  <c r="Q728" i="1" s="1"/>
  <c r="N728" i="1"/>
  <c r="R728" i="1" s="1"/>
  <c r="L729" i="1"/>
  <c r="M729" i="1"/>
  <c r="Q729" i="1" s="1"/>
  <c r="N729" i="1"/>
  <c r="L730" i="1"/>
  <c r="M730" i="1"/>
  <c r="N730" i="1"/>
  <c r="L731" i="1"/>
  <c r="M731" i="1"/>
  <c r="N731" i="1"/>
  <c r="R731" i="1" s="1"/>
  <c r="L732" i="1"/>
  <c r="M732" i="1"/>
  <c r="N732" i="1"/>
  <c r="L733" i="1"/>
  <c r="M733" i="1"/>
  <c r="N733" i="1"/>
  <c r="L734" i="1"/>
  <c r="M734" i="1"/>
  <c r="N734" i="1"/>
  <c r="L735" i="1"/>
  <c r="M735" i="1"/>
  <c r="N735" i="1"/>
  <c r="L736" i="1"/>
  <c r="M736" i="1"/>
  <c r="Q736" i="1" s="1"/>
  <c r="N736" i="1"/>
  <c r="R736" i="1" s="1"/>
  <c r="L737" i="1"/>
  <c r="M737" i="1"/>
  <c r="Q737" i="1" s="1"/>
  <c r="N737" i="1"/>
  <c r="L738" i="1"/>
  <c r="M738" i="1"/>
  <c r="N738" i="1"/>
  <c r="L739" i="1"/>
  <c r="M739" i="1"/>
  <c r="N739" i="1"/>
  <c r="R739" i="1" s="1"/>
  <c r="L740" i="1"/>
  <c r="M740" i="1"/>
  <c r="N740" i="1"/>
  <c r="L741" i="1"/>
  <c r="M741" i="1"/>
  <c r="N741" i="1"/>
  <c r="L742" i="1"/>
  <c r="M742" i="1"/>
  <c r="N742" i="1"/>
  <c r="L743" i="1"/>
  <c r="M743" i="1"/>
  <c r="N743" i="1"/>
  <c r="L744" i="1"/>
  <c r="M744" i="1"/>
  <c r="Q744" i="1" s="1"/>
  <c r="N744" i="1"/>
  <c r="R744" i="1" s="1"/>
  <c r="L745" i="1"/>
  <c r="M745" i="1"/>
  <c r="Q745" i="1" s="1"/>
  <c r="N745" i="1"/>
  <c r="L746" i="1"/>
  <c r="M746" i="1"/>
  <c r="N746" i="1"/>
  <c r="L747" i="1"/>
  <c r="M747" i="1"/>
  <c r="N747" i="1"/>
  <c r="R747" i="1" s="1"/>
  <c r="L748" i="1"/>
  <c r="M748" i="1"/>
  <c r="N748" i="1"/>
  <c r="L749" i="1"/>
  <c r="M749" i="1"/>
  <c r="N749" i="1"/>
  <c r="L750" i="1"/>
  <c r="M750" i="1"/>
  <c r="N750" i="1"/>
  <c r="L751" i="1"/>
  <c r="M751" i="1"/>
  <c r="N751" i="1"/>
  <c r="L752" i="1"/>
  <c r="M752" i="1"/>
  <c r="Q752" i="1" s="1"/>
  <c r="N752" i="1"/>
  <c r="R752" i="1" s="1"/>
  <c r="L753" i="1"/>
  <c r="M753" i="1"/>
  <c r="Q753" i="1" s="1"/>
  <c r="N753" i="1"/>
  <c r="L754" i="1"/>
  <c r="M754" i="1"/>
  <c r="N754" i="1"/>
  <c r="L755" i="1"/>
  <c r="M755" i="1"/>
  <c r="N755" i="1"/>
  <c r="R755" i="1" s="1"/>
  <c r="L756" i="1"/>
  <c r="M756" i="1"/>
  <c r="N756" i="1"/>
  <c r="L757" i="1"/>
  <c r="M757" i="1"/>
  <c r="N757" i="1"/>
  <c r="L758" i="1"/>
  <c r="M758" i="1"/>
  <c r="N758" i="1"/>
  <c r="L759" i="1"/>
  <c r="M759" i="1"/>
  <c r="N759" i="1"/>
  <c r="L760" i="1"/>
  <c r="M760" i="1"/>
  <c r="Q760" i="1" s="1"/>
  <c r="N760" i="1"/>
  <c r="R760" i="1" s="1"/>
  <c r="L761" i="1"/>
  <c r="M761" i="1"/>
  <c r="Q761" i="1" s="1"/>
  <c r="N761" i="1"/>
  <c r="L762" i="1"/>
  <c r="M762" i="1"/>
  <c r="N762" i="1"/>
  <c r="L763" i="1"/>
  <c r="M763" i="1"/>
  <c r="N763" i="1"/>
  <c r="R763" i="1" s="1"/>
  <c r="L764" i="1"/>
  <c r="M764" i="1"/>
  <c r="N764" i="1"/>
  <c r="L765" i="1"/>
  <c r="M765" i="1"/>
  <c r="N765" i="1"/>
  <c r="L766" i="1"/>
  <c r="M766" i="1"/>
  <c r="N766" i="1"/>
  <c r="L767" i="1"/>
  <c r="M767" i="1"/>
  <c r="N767" i="1"/>
  <c r="L768" i="1"/>
  <c r="M768" i="1"/>
  <c r="Q768" i="1" s="1"/>
  <c r="N768" i="1"/>
  <c r="R768" i="1" s="1"/>
  <c r="L769" i="1"/>
  <c r="M769" i="1"/>
  <c r="Q769" i="1" s="1"/>
  <c r="N769" i="1"/>
  <c r="L770" i="1"/>
  <c r="M770" i="1"/>
  <c r="N770" i="1"/>
  <c r="L771" i="1"/>
  <c r="M771" i="1"/>
  <c r="N771" i="1"/>
  <c r="R771" i="1" s="1"/>
  <c r="L772" i="1"/>
  <c r="M772" i="1"/>
  <c r="N772" i="1"/>
  <c r="L773" i="1"/>
  <c r="M773" i="1"/>
  <c r="N773" i="1"/>
  <c r="L774" i="1"/>
  <c r="M774" i="1"/>
  <c r="N774" i="1"/>
  <c r="L775" i="1"/>
  <c r="M775" i="1"/>
  <c r="N775" i="1"/>
  <c r="L776" i="1"/>
  <c r="M776" i="1"/>
  <c r="Q776" i="1" s="1"/>
  <c r="N776" i="1"/>
  <c r="R776" i="1" s="1"/>
  <c r="L777" i="1"/>
  <c r="M777" i="1"/>
  <c r="Q777" i="1" s="1"/>
  <c r="N777" i="1"/>
  <c r="L778" i="1"/>
  <c r="M778" i="1"/>
  <c r="N778" i="1"/>
  <c r="L779" i="1"/>
  <c r="M779" i="1"/>
  <c r="N779" i="1"/>
  <c r="R779" i="1" s="1"/>
  <c r="L780" i="1"/>
  <c r="M780" i="1"/>
  <c r="N780" i="1"/>
  <c r="L781" i="1"/>
  <c r="M781" i="1"/>
  <c r="N781" i="1"/>
  <c r="L782" i="1"/>
  <c r="M782" i="1"/>
  <c r="N782" i="1"/>
  <c r="L783" i="1"/>
  <c r="M783" i="1"/>
  <c r="N783" i="1"/>
  <c r="R783" i="1" s="1"/>
  <c r="L784" i="1"/>
  <c r="M784" i="1"/>
  <c r="Q784" i="1" s="1"/>
  <c r="N784" i="1"/>
  <c r="R784" i="1" s="1"/>
  <c r="L785" i="1"/>
  <c r="M785" i="1"/>
  <c r="Q785" i="1" s="1"/>
  <c r="N785" i="1"/>
  <c r="L786" i="1"/>
  <c r="M786" i="1"/>
  <c r="N786" i="1"/>
  <c r="L787" i="1"/>
  <c r="M787" i="1"/>
  <c r="N787" i="1"/>
  <c r="R787" i="1" s="1"/>
  <c r="L788" i="1"/>
  <c r="M788" i="1"/>
  <c r="N788" i="1"/>
  <c r="L789" i="1"/>
  <c r="M789" i="1"/>
  <c r="N789" i="1"/>
  <c r="L790" i="1"/>
  <c r="M790" i="1"/>
  <c r="N790" i="1"/>
  <c r="L791" i="1"/>
  <c r="M791" i="1"/>
  <c r="N791" i="1"/>
  <c r="R791" i="1" s="1"/>
  <c r="L792" i="1"/>
  <c r="M792" i="1"/>
  <c r="Q792" i="1" s="1"/>
  <c r="N792" i="1"/>
  <c r="R792" i="1" s="1"/>
  <c r="L793" i="1"/>
  <c r="M793" i="1"/>
  <c r="Q793" i="1" s="1"/>
  <c r="N793" i="1"/>
  <c r="L794" i="1"/>
  <c r="M794" i="1"/>
  <c r="N794" i="1"/>
  <c r="L795" i="1"/>
  <c r="M795" i="1"/>
  <c r="N795" i="1"/>
  <c r="R795" i="1" s="1"/>
  <c r="L796" i="1"/>
  <c r="M796" i="1"/>
  <c r="N796" i="1"/>
  <c r="L797" i="1"/>
  <c r="M797" i="1"/>
  <c r="N797" i="1"/>
  <c r="L798" i="1"/>
  <c r="M798" i="1"/>
  <c r="N798" i="1"/>
  <c r="L799" i="1"/>
  <c r="M799" i="1"/>
  <c r="N799" i="1"/>
  <c r="R799" i="1" s="1"/>
  <c r="L800" i="1"/>
  <c r="M800" i="1"/>
  <c r="Q800" i="1" s="1"/>
  <c r="N800" i="1"/>
  <c r="R800" i="1" s="1"/>
  <c r="L801" i="1"/>
  <c r="M801" i="1"/>
  <c r="Q801" i="1" s="1"/>
  <c r="N801" i="1"/>
  <c r="L802" i="1"/>
  <c r="M802" i="1"/>
  <c r="N802" i="1"/>
  <c r="L803" i="1"/>
  <c r="M803" i="1"/>
  <c r="N803" i="1"/>
  <c r="R803" i="1" s="1"/>
  <c r="L804" i="1"/>
  <c r="M804" i="1"/>
  <c r="N804" i="1"/>
  <c r="L805" i="1"/>
  <c r="M805" i="1"/>
  <c r="N805" i="1"/>
  <c r="L806" i="1"/>
  <c r="M806" i="1"/>
  <c r="N806" i="1"/>
  <c r="L807" i="1"/>
  <c r="M807" i="1"/>
  <c r="N807" i="1"/>
  <c r="R807" i="1" s="1"/>
  <c r="L808" i="1"/>
  <c r="M808" i="1"/>
  <c r="Q808" i="1" s="1"/>
  <c r="N808" i="1"/>
  <c r="R808" i="1" s="1"/>
  <c r="L809" i="1"/>
  <c r="M809" i="1"/>
  <c r="Q809" i="1" s="1"/>
  <c r="N809" i="1"/>
  <c r="L810" i="1"/>
  <c r="M810" i="1"/>
  <c r="N810" i="1"/>
  <c r="L811" i="1"/>
  <c r="M811" i="1"/>
  <c r="N811" i="1"/>
  <c r="R811" i="1" s="1"/>
  <c r="L812" i="1"/>
  <c r="M812" i="1"/>
  <c r="N812" i="1"/>
  <c r="L813" i="1"/>
  <c r="M813" i="1"/>
  <c r="N813" i="1"/>
  <c r="L814" i="1"/>
  <c r="M814" i="1"/>
  <c r="N814" i="1"/>
  <c r="L815" i="1"/>
  <c r="M815" i="1"/>
  <c r="N815" i="1"/>
  <c r="R815" i="1" s="1"/>
  <c r="L816" i="1"/>
  <c r="M816" i="1"/>
  <c r="Q816" i="1" s="1"/>
  <c r="N816" i="1"/>
  <c r="R816" i="1" s="1"/>
  <c r="L817" i="1"/>
  <c r="M817" i="1"/>
  <c r="Q817" i="1" s="1"/>
  <c r="N817" i="1"/>
  <c r="L818" i="1"/>
  <c r="M818" i="1"/>
  <c r="N818" i="1"/>
  <c r="L819" i="1"/>
  <c r="M819" i="1"/>
  <c r="N819" i="1"/>
  <c r="R819" i="1" s="1"/>
  <c r="L820" i="1"/>
  <c r="M820" i="1"/>
  <c r="N820" i="1"/>
  <c r="L821" i="1"/>
  <c r="M821" i="1"/>
  <c r="N821" i="1"/>
  <c r="L822" i="1"/>
  <c r="M822" i="1"/>
  <c r="N822" i="1"/>
  <c r="L823" i="1"/>
  <c r="M823" i="1"/>
  <c r="N823" i="1"/>
  <c r="R823" i="1" s="1"/>
  <c r="L824" i="1"/>
  <c r="M824" i="1"/>
  <c r="Q824" i="1" s="1"/>
  <c r="N824" i="1"/>
  <c r="R824" i="1" s="1"/>
  <c r="L825" i="1"/>
  <c r="M825" i="1"/>
  <c r="Q825" i="1" s="1"/>
  <c r="N825" i="1"/>
  <c r="L826" i="1"/>
  <c r="M826" i="1"/>
  <c r="N826" i="1"/>
  <c r="L827" i="1"/>
  <c r="M827" i="1"/>
  <c r="N827" i="1"/>
  <c r="R827" i="1" s="1"/>
  <c r="L828" i="1"/>
  <c r="M828" i="1"/>
  <c r="N828" i="1"/>
  <c r="L829" i="1"/>
  <c r="M829" i="1"/>
  <c r="N829" i="1"/>
  <c r="L830" i="1"/>
  <c r="M830" i="1"/>
  <c r="N830" i="1"/>
  <c r="L831" i="1"/>
  <c r="M831" i="1"/>
  <c r="N831" i="1"/>
  <c r="R831" i="1" s="1"/>
  <c r="L832" i="1"/>
  <c r="M832" i="1"/>
  <c r="Q832" i="1" s="1"/>
  <c r="N832" i="1"/>
  <c r="R832" i="1" s="1"/>
  <c r="L833" i="1"/>
  <c r="M833" i="1"/>
  <c r="Q833" i="1" s="1"/>
  <c r="N833" i="1"/>
  <c r="L834" i="1"/>
  <c r="M834" i="1"/>
  <c r="N834" i="1"/>
  <c r="L835" i="1"/>
  <c r="M835" i="1"/>
  <c r="N835" i="1"/>
  <c r="R835" i="1" s="1"/>
  <c r="L836" i="1"/>
  <c r="M836" i="1"/>
  <c r="N836" i="1"/>
  <c r="L837" i="1"/>
  <c r="M837" i="1"/>
  <c r="N837" i="1"/>
  <c r="L838" i="1"/>
  <c r="M838" i="1"/>
  <c r="N838" i="1"/>
  <c r="L839" i="1"/>
  <c r="M839" i="1"/>
  <c r="N839" i="1"/>
  <c r="R839" i="1" s="1"/>
  <c r="L840" i="1"/>
  <c r="M840" i="1"/>
  <c r="Q840" i="1" s="1"/>
  <c r="N840" i="1"/>
  <c r="R840" i="1" s="1"/>
  <c r="L841" i="1"/>
  <c r="M841" i="1"/>
  <c r="Q841" i="1" s="1"/>
  <c r="N841" i="1"/>
  <c r="L842" i="1"/>
  <c r="M842" i="1"/>
  <c r="N842" i="1"/>
  <c r="L843" i="1"/>
  <c r="M843" i="1"/>
  <c r="N843" i="1"/>
  <c r="R843" i="1" s="1"/>
  <c r="L844" i="1"/>
  <c r="M844" i="1"/>
  <c r="N844" i="1"/>
  <c r="L845" i="1"/>
  <c r="M845" i="1"/>
  <c r="N845" i="1"/>
  <c r="L846" i="1"/>
  <c r="M846" i="1"/>
  <c r="N846" i="1"/>
  <c r="L847" i="1"/>
  <c r="M847" i="1"/>
  <c r="N847" i="1"/>
  <c r="R847" i="1" s="1"/>
  <c r="L848" i="1"/>
  <c r="M848" i="1"/>
  <c r="Q848" i="1" s="1"/>
  <c r="N848" i="1"/>
  <c r="R848" i="1" s="1"/>
  <c r="L849" i="1"/>
  <c r="M849" i="1"/>
  <c r="Q849" i="1" s="1"/>
  <c r="N849" i="1"/>
  <c r="L850" i="1"/>
  <c r="M850" i="1"/>
  <c r="N850" i="1"/>
  <c r="L851" i="1"/>
  <c r="M851" i="1"/>
  <c r="N851" i="1"/>
  <c r="R851" i="1" s="1"/>
  <c r="L852" i="1"/>
  <c r="M852" i="1"/>
  <c r="N852" i="1"/>
  <c r="L853" i="1"/>
  <c r="M853" i="1"/>
  <c r="N853" i="1"/>
  <c r="L854" i="1"/>
  <c r="M854" i="1"/>
  <c r="N854" i="1"/>
  <c r="L855" i="1"/>
  <c r="M855" i="1"/>
  <c r="N855" i="1"/>
  <c r="R855" i="1" s="1"/>
  <c r="L856" i="1"/>
  <c r="M856" i="1"/>
  <c r="Q856" i="1" s="1"/>
  <c r="N856" i="1"/>
  <c r="R856" i="1" s="1"/>
  <c r="L857" i="1"/>
  <c r="M857" i="1"/>
  <c r="Q857" i="1" s="1"/>
  <c r="N857" i="1"/>
  <c r="L858" i="1"/>
  <c r="M858" i="1"/>
  <c r="N858" i="1"/>
  <c r="L859" i="1"/>
  <c r="M859" i="1"/>
  <c r="N859" i="1"/>
  <c r="R859" i="1" s="1"/>
  <c r="L860" i="1"/>
  <c r="M860" i="1"/>
  <c r="N860" i="1"/>
  <c r="L861" i="1"/>
  <c r="M861" i="1"/>
  <c r="N861" i="1"/>
  <c r="L862" i="1"/>
  <c r="M862" i="1"/>
  <c r="N862" i="1"/>
  <c r="L863" i="1"/>
  <c r="M863" i="1"/>
  <c r="N863" i="1"/>
  <c r="R863" i="1" s="1"/>
  <c r="L864" i="1"/>
  <c r="M864" i="1"/>
  <c r="Q864" i="1" s="1"/>
  <c r="N864" i="1"/>
  <c r="R864" i="1" s="1"/>
  <c r="L865" i="1"/>
  <c r="M865" i="1"/>
  <c r="Q865" i="1" s="1"/>
  <c r="N865" i="1"/>
  <c r="L866" i="1"/>
  <c r="M866" i="1"/>
  <c r="N866" i="1"/>
  <c r="L867" i="1"/>
  <c r="M867" i="1"/>
  <c r="N867" i="1"/>
  <c r="R867" i="1" s="1"/>
  <c r="L868" i="1"/>
  <c r="M868" i="1"/>
  <c r="N868" i="1"/>
  <c r="L869" i="1"/>
  <c r="M869" i="1"/>
  <c r="N869" i="1"/>
  <c r="L870" i="1"/>
  <c r="M870" i="1"/>
  <c r="N870" i="1"/>
  <c r="L871" i="1"/>
  <c r="M871" i="1"/>
  <c r="N871" i="1"/>
  <c r="R871" i="1" s="1"/>
  <c r="L872" i="1"/>
  <c r="M872" i="1"/>
  <c r="Q872" i="1" s="1"/>
  <c r="N872" i="1"/>
  <c r="R872" i="1" s="1"/>
  <c r="L873" i="1"/>
  <c r="M873" i="1"/>
  <c r="Q873" i="1" s="1"/>
  <c r="N873" i="1"/>
  <c r="L874" i="1"/>
  <c r="M874" i="1"/>
  <c r="N874" i="1"/>
  <c r="L875" i="1"/>
  <c r="M875" i="1"/>
  <c r="N875" i="1"/>
  <c r="R875" i="1" s="1"/>
  <c r="L876" i="1"/>
  <c r="M876" i="1"/>
  <c r="N876" i="1"/>
  <c r="L877" i="1"/>
  <c r="M877" i="1"/>
  <c r="N877" i="1"/>
  <c r="L878" i="1"/>
  <c r="M878" i="1"/>
  <c r="N878" i="1"/>
  <c r="L879" i="1"/>
  <c r="M879" i="1"/>
  <c r="N879" i="1"/>
  <c r="R879" i="1" s="1"/>
  <c r="L880" i="1"/>
  <c r="M880" i="1"/>
  <c r="Q880" i="1" s="1"/>
  <c r="N880" i="1"/>
  <c r="R880" i="1" s="1"/>
  <c r="L881" i="1"/>
  <c r="M881" i="1"/>
  <c r="Q881" i="1" s="1"/>
  <c r="N881" i="1"/>
  <c r="L882" i="1"/>
  <c r="M882" i="1"/>
  <c r="N882" i="1"/>
  <c r="L883" i="1"/>
  <c r="M883" i="1"/>
  <c r="N883" i="1"/>
  <c r="R883" i="1" s="1"/>
  <c r="L884" i="1"/>
  <c r="M884" i="1"/>
  <c r="N884" i="1"/>
  <c r="L885" i="1"/>
  <c r="M885" i="1"/>
  <c r="N885" i="1"/>
  <c r="L886" i="1"/>
  <c r="M886" i="1"/>
  <c r="N886" i="1"/>
  <c r="L887" i="1"/>
  <c r="M887" i="1"/>
  <c r="N887" i="1"/>
  <c r="R887" i="1" s="1"/>
  <c r="L888" i="1"/>
  <c r="M888" i="1"/>
  <c r="Q888" i="1" s="1"/>
  <c r="N888" i="1"/>
  <c r="R888" i="1" s="1"/>
  <c r="L889" i="1"/>
  <c r="M889" i="1"/>
  <c r="Q889" i="1" s="1"/>
  <c r="N889" i="1"/>
  <c r="L890" i="1"/>
  <c r="M890" i="1"/>
  <c r="N890" i="1"/>
  <c r="L891" i="1"/>
  <c r="M891" i="1"/>
  <c r="N891" i="1"/>
  <c r="R891" i="1" s="1"/>
  <c r="L892" i="1"/>
  <c r="M892" i="1"/>
  <c r="N892" i="1"/>
  <c r="L893" i="1"/>
  <c r="M893" i="1"/>
  <c r="N893" i="1"/>
  <c r="L894" i="1"/>
  <c r="M894" i="1"/>
  <c r="N894" i="1"/>
  <c r="L895" i="1"/>
  <c r="M895" i="1"/>
  <c r="N895" i="1"/>
  <c r="R895" i="1" s="1"/>
  <c r="L896" i="1"/>
  <c r="M896" i="1"/>
  <c r="Q896" i="1" s="1"/>
  <c r="N896" i="1"/>
  <c r="R896" i="1" s="1"/>
  <c r="L897" i="1"/>
  <c r="M897" i="1"/>
  <c r="Q897" i="1" s="1"/>
  <c r="N897" i="1"/>
  <c r="L898" i="1"/>
  <c r="M898" i="1"/>
  <c r="N898" i="1"/>
  <c r="L899" i="1"/>
  <c r="M899" i="1"/>
  <c r="N899" i="1"/>
  <c r="R899" i="1" s="1"/>
  <c r="L900" i="1"/>
  <c r="M900" i="1"/>
  <c r="N900" i="1"/>
  <c r="L901" i="1"/>
  <c r="M901" i="1"/>
  <c r="N901" i="1"/>
  <c r="L902" i="1"/>
  <c r="M902" i="1"/>
  <c r="N902" i="1"/>
  <c r="L903" i="1"/>
  <c r="M903" i="1"/>
  <c r="N903" i="1"/>
  <c r="R903" i="1" s="1"/>
  <c r="L904" i="1"/>
  <c r="M904" i="1"/>
  <c r="Q904" i="1" s="1"/>
  <c r="N904" i="1"/>
  <c r="R904" i="1" s="1"/>
  <c r="L905" i="1"/>
  <c r="M905" i="1"/>
  <c r="Q905" i="1" s="1"/>
  <c r="N905" i="1"/>
  <c r="L906" i="1"/>
  <c r="M906" i="1"/>
  <c r="N906" i="1"/>
  <c r="L907" i="1"/>
  <c r="M907" i="1"/>
  <c r="N907" i="1"/>
  <c r="R907" i="1" s="1"/>
  <c r="L908" i="1"/>
  <c r="M908" i="1"/>
  <c r="N908" i="1"/>
  <c r="L909" i="1"/>
  <c r="M909" i="1"/>
  <c r="N909" i="1"/>
  <c r="L910" i="1"/>
  <c r="M910" i="1"/>
  <c r="N910" i="1"/>
  <c r="L911" i="1"/>
  <c r="M911" i="1"/>
  <c r="N911" i="1"/>
  <c r="R911" i="1" s="1"/>
  <c r="L912" i="1"/>
  <c r="M912" i="1"/>
  <c r="Q912" i="1" s="1"/>
  <c r="N912" i="1"/>
  <c r="R912" i="1" s="1"/>
  <c r="L913" i="1"/>
  <c r="M913" i="1"/>
  <c r="Q913" i="1" s="1"/>
  <c r="N913" i="1"/>
  <c r="L914" i="1"/>
  <c r="M914" i="1"/>
  <c r="N914" i="1"/>
  <c r="L915" i="1"/>
  <c r="M915" i="1"/>
  <c r="N915" i="1"/>
  <c r="R915" i="1" s="1"/>
  <c r="L916" i="1"/>
  <c r="M916" i="1"/>
  <c r="N916" i="1"/>
  <c r="L917" i="1"/>
  <c r="M917" i="1"/>
  <c r="N917" i="1"/>
  <c r="L918" i="1"/>
  <c r="M918" i="1"/>
  <c r="N918" i="1"/>
  <c r="L919" i="1"/>
  <c r="M919" i="1"/>
  <c r="N919" i="1"/>
  <c r="R919" i="1" s="1"/>
  <c r="L920" i="1"/>
  <c r="M920" i="1"/>
  <c r="Q920" i="1" s="1"/>
  <c r="N920" i="1"/>
  <c r="R920" i="1" s="1"/>
  <c r="L921" i="1"/>
  <c r="M921" i="1"/>
  <c r="Q921" i="1" s="1"/>
  <c r="N921" i="1"/>
  <c r="L922" i="1"/>
  <c r="M922" i="1"/>
  <c r="N922" i="1"/>
  <c r="L923" i="1"/>
  <c r="M923" i="1"/>
  <c r="N923" i="1"/>
  <c r="R923" i="1" s="1"/>
  <c r="L924" i="1"/>
  <c r="M924" i="1"/>
  <c r="N924" i="1"/>
  <c r="L925" i="1"/>
  <c r="M925" i="1"/>
  <c r="N925" i="1"/>
  <c r="L926" i="1"/>
  <c r="M926" i="1"/>
  <c r="N926" i="1"/>
  <c r="L927" i="1"/>
  <c r="M927" i="1"/>
  <c r="N927" i="1"/>
  <c r="R927" i="1" s="1"/>
  <c r="L928" i="1"/>
  <c r="M928" i="1"/>
  <c r="Q928" i="1" s="1"/>
  <c r="N928" i="1"/>
  <c r="R928" i="1" s="1"/>
  <c r="L929" i="1"/>
  <c r="M929" i="1"/>
  <c r="Q929" i="1" s="1"/>
  <c r="N929" i="1"/>
  <c r="L930" i="1"/>
  <c r="M930" i="1"/>
  <c r="N930" i="1"/>
  <c r="L931" i="1"/>
  <c r="M931" i="1"/>
  <c r="N931" i="1"/>
  <c r="R931" i="1" s="1"/>
  <c r="L932" i="1"/>
  <c r="M932" i="1"/>
  <c r="N932" i="1"/>
  <c r="L933" i="1"/>
  <c r="M933" i="1"/>
  <c r="N933" i="1"/>
  <c r="L934" i="1"/>
  <c r="M934" i="1"/>
  <c r="N934" i="1"/>
  <c r="L935" i="1"/>
  <c r="M935" i="1"/>
  <c r="N935" i="1"/>
  <c r="R935" i="1" s="1"/>
  <c r="L936" i="1"/>
  <c r="M936" i="1"/>
  <c r="Q936" i="1" s="1"/>
  <c r="N936" i="1"/>
  <c r="R936" i="1" s="1"/>
  <c r="L937" i="1"/>
  <c r="M937" i="1"/>
  <c r="Q937" i="1" s="1"/>
  <c r="N937" i="1"/>
  <c r="L938" i="1"/>
  <c r="M938" i="1"/>
  <c r="N938" i="1"/>
  <c r="L939" i="1"/>
  <c r="M939" i="1"/>
  <c r="N939" i="1"/>
  <c r="R939" i="1" s="1"/>
  <c r="L940" i="1"/>
  <c r="M940" i="1"/>
  <c r="N940" i="1"/>
  <c r="L941" i="1"/>
  <c r="M941" i="1"/>
  <c r="N941" i="1"/>
  <c r="L942" i="1"/>
  <c r="M942" i="1"/>
  <c r="N942" i="1"/>
  <c r="L943" i="1"/>
  <c r="M943" i="1"/>
  <c r="N943" i="1"/>
  <c r="R943" i="1" s="1"/>
  <c r="L944" i="1"/>
  <c r="M944" i="1"/>
  <c r="Q944" i="1" s="1"/>
  <c r="N944" i="1"/>
  <c r="R944" i="1" s="1"/>
  <c r="L945" i="1"/>
  <c r="M945" i="1"/>
  <c r="Q945" i="1" s="1"/>
  <c r="N945" i="1"/>
  <c r="L946" i="1"/>
  <c r="M946" i="1"/>
  <c r="N946" i="1"/>
  <c r="L947" i="1"/>
  <c r="M947" i="1"/>
  <c r="N947" i="1"/>
  <c r="R947" i="1" s="1"/>
  <c r="L948" i="1"/>
  <c r="M948" i="1"/>
  <c r="N948" i="1"/>
  <c r="L949" i="1"/>
  <c r="M949" i="1"/>
  <c r="N949" i="1"/>
  <c r="L950" i="1"/>
  <c r="M950" i="1"/>
  <c r="N950" i="1"/>
  <c r="L951" i="1"/>
  <c r="M951" i="1"/>
  <c r="N951" i="1"/>
  <c r="R951" i="1" s="1"/>
  <c r="L952" i="1"/>
  <c r="M952" i="1"/>
  <c r="Q952" i="1" s="1"/>
  <c r="N952" i="1"/>
  <c r="R952" i="1" s="1"/>
  <c r="L953" i="1"/>
  <c r="M953" i="1"/>
  <c r="Q953" i="1" s="1"/>
  <c r="N953" i="1"/>
  <c r="L954" i="1"/>
  <c r="M954" i="1"/>
  <c r="N954" i="1"/>
  <c r="L955" i="1"/>
  <c r="M955" i="1"/>
  <c r="N955" i="1"/>
  <c r="R955" i="1" s="1"/>
  <c r="L956" i="1"/>
  <c r="M956" i="1"/>
  <c r="N956" i="1"/>
  <c r="L957" i="1"/>
  <c r="M957" i="1"/>
  <c r="N957" i="1"/>
  <c r="L958" i="1"/>
  <c r="M958" i="1"/>
  <c r="N958" i="1"/>
  <c r="L959" i="1"/>
  <c r="M959" i="1"/>
  <c r="N959" i="1"/>
  <c r="R959" i="1" s="1"/>
  <c r="L960" i="1"/>
  <c r="M960" i="1"/>
  <c r="Q960" i="1" s="1"/>
  <c r="N960" i="1"/>
  <c r="R960" i="1" s="1"/>
  <c r="L961" i="1"/>
  <c r="M961" i="1"/>
  <c r="Q961" i="1" s="1"/>
  <c r="N961" i="1"/>
  <c r="L962" i="1"/>
  <c r="M962" i="1"/>
  <c r="N962" i="1"/>
  <c r="L963" i="1"/>
  <c r="M963" i="1"/>
  <c r="N963" i="1"/>
  <c r="R963" i="1" s="1"/>
  <c r="L964" i="1"/>
  <c r="M964" i="1"/>
  <c r="N964" i="1"/>
  <c r="L965" i="1"/>
  <c r="M965" i="1"/>
  <c r="N965" i="1"/>
  <c r="L966" i="1"/>
  <c r="M966" i="1"/>
  <c r="N966" i="1"/>
  <c r="L967" i="1"/>
  <c r="M967" i="1"/>
  <c r="N967" i="1"/>
  <c r="R967" i="1" s="1"/>
  <c r="L968" i="1"/>
  <c r="M968" i="1"/>
  <c r="Q968" i="1" s="1"/>
  <c r="N968" i="1"/>
  <c r="R968" i="1" s="1"/>
  <c r="L969" i="1"/>
  <c r="M969" i="1"/>
  <c r="Q969" i="1" s="1"/>
  <c r="N969" i="1"/>
  <c r="L970" i="1"/>
  <c r="M970" i="1"/>
  <c r="N970" i="1"/>
  <c r="L971" i="1"/>
  <c r="M971" i="1"/>
  <c r="N971" i="1"/>
  <c r="R971" i="1" s="1"/>
  <c r="L972" i="1"/>
  <c r="M972" i="1"/>
  <c r="N972" i="1"/>
  <c r="L973" i="1"/>
  <c r="M973" i="1"/>
  <c r="N973" i="1"/>
  <c r="L974" i="1"/>
  <c r="M974" i="1"/>
  <c r="N974" i="1"/>
  <c r="L975" i="1"/>
  <c r="M975" i="1"/>
  <c r="N975" i="1"/>
  <c r="R975" i="1" s="1"/>
  <c r="L976" i="1"/>
  <c r="M976" i="1"/>
  <c r="Q976" i="1" s="1"/>
  <c r="N976" i="1"/>
  <c r="R976" i="1" s="1"/>
  <c r="L977" i="1"/>
  <c r="M977" i="1"/>
  <c r="Q977" i="1" s="1"/>
  <c r="N977" i="1"/>
  <c r="L978" i="1"/>
  <c r="M978" i="1"/>
  <c r="N978" i="1"/>
  <c r="L979" i="1"/>
  <c r="M979" i="1"/>
  <c r="N979" i="1"/>
  <c r="R979" i="1" s="1"/>
  <c r="L980" i="1"/>
  <c r="M980" i="1"/>
  <c r="N980" i="1"/>
  <c r="L981" i="1"/>
  <c r="M981" i="1"/>
  <c r="N981" i="1"/>
  <c r="L982" i="1"/>
  <c r="M982" i="1"/>
  <c r="N982" i="1"/>
  <c r="L983" i="1"/>
  <c r="M983" i="1"/>
  <c r="N983" i="1"/>
  <c r="R983" i="1" s="1"/>
  <c r="L984" i="1"/>
  <c r="M984" i="1"/>
  <c r="Q984" i="1" s="1"/>
  <c r="N984" i="1"/>
  <c r="R984" i="1" s="1"/>
  <c r="L985" i="1"/>
  <c r="M985" i="1"/>
  <c r="Q985" i="1" s="1"/>
  <c r="N985" i="1"/>
  <c r="L986" i="1"/>
  <c r="M986" i="1"/>
  <c r="N986" i="1"/>
  <c r="L987" i="1"/>
  <c r="M987" i="1"/>
  <c r="N987" i="1"/>
  <c r="R987" i="1" s="1"/>
  <c r="L988" i="1"/>
  <c r="M988" i="1"/>
  <c r="N988" i="1"/>
  <c r="L989" i="1"/>
  <c r="M989" i="1"/>
  <c r="N989" i="1"/>
  <c r="L990" i="1"/>
  <c r="M990" i="1"/>
  <c r="N990" i="1"/>
  <c r="L991" i="1"/>
  <c r="M991" i="1"/>
  <c r="N991" i="1"/>
  <c r="R991" i="1" s="1"/>
  <c r="L992" i="1"/>
  <c r="M992" i="1"/>
  <c r="Q992" i="1" s="1"/>
  <c r="N992" i="1"/>
  <c r="R992" i="1" s="1"/>
  <c r="L993" i="1"/>
  <c r="M993" i="1"/>
  <c r="Q993" i="1" s="1"/>
  <c r="N993" i="1"/>
  <c r="L994" i="1"/>
  <c r="M994" i="1"/>
  <c r="N994" i="1"/>
  <c r="L995" i="1"/>
  <c r="M995" i="1"/>
  <c r="N995" i="1"/>
  <c r="R995" i="1" s="1"/>
  <c r="L996" i="1"/>
  <c r="M996" i="1"/>
  <c r="N996" i="1"/>
  <c r="L997" i="1"/>
  <c r="M997" i="1"/>
  <c r="N997" i="1"/>
  <c r="L998" i="1"/>
  <c r="M998" i="1"/>
  <c r="N998" i="1"/>
  <c r="L999" i="1"/>
  <c r="M999" i="1"/>
  <c r="N999" i="1"/>
  <c r="R999" i="1" s="1"/>
  <c r="L1000" i="1"/>
  <c r="M1000" i="1"/>
  <c r="Q1000" i="1" s="1"/>
  <c r="N1000" i="1"/>
  <c r="R1000" i="1" s="1"/>
  <c r="L1001" i="1"/>
  <c r="M1001" i="1"/>
  <c r="Q1001" i="1" s="1"/>
  <c r="N1001" i="1"/>
  <c r="L1002" i="1"/>
  <c r="M1002" i="1"/>
  <c r="N1002" i="1"/>
  <c r="L1003" i="1"/>
  <c r="M1003" i="1"/>
  <c r="N1003" i="1"/>
  <c r="R1003" i="1" s="1"/>
  <c r="L1004" i="1"/>
  <c r="M1004" i="1"/>
  <c r="N1004" i="1"/>
  <c r="L1005" i="1"/>
  <c r="M1005" i="1"/>
  <c r="N1005" i="1"/>
  <c r="L1006" i="1"/>
  <c r="M1006" i="1"/>
  <c r="N1006" i="1"/>
  <c r="L1007" i="1"/>
  <c r="M1007" i="1"/>
  <c r="N1007" i="1"/>
  <c r="R1007" i="1" s="1"/>
  <c r="L1008" i="1"/>
  <c r="M1008" i="1"/>
  <c r="Q1008" i="1" s="1"/>
  <c r="N1008" i="1"/>
  <c r="R1008" i="1" s="1"/>
  <c r="L1009" i="1"/>
  <c r="M1009" i="1"/>
  <c r="Q1009" i="1" s="1"/>
  <c r="N1009" i="1"/>
  <c r="L1010" i="1"/>
  <c r="M1010" i="1"/>
  <c r="N1010" i="1"/>
  <c r="L1011" i="1"/>
  <c r="M1011" i="1"/>
  <c r="N1011" i="1"/>
  <c r="R1011" i="1" s="1"/>
  <c r="L1012" i="1"/>
  <c r="M1012" i="1"/>
  <c r="N1012" i="1"/>
  <c r="L1013" i="1"/>
  <c r="M1013" i="1"/>
  <c r="N1013" i="1"/>
  <c r="L1014" i="1"/>
  <c r="M1014" i="1"/>
  <c r="N1014" i="1"/>
  <c r="L1015" i="1"/>
  <c r="M1015" i="1"/>
  <c r="N1015" i="1"/>
  <c r="R1015" i="1" s="1"/>
  <c r="L1016" i="1"/>
  <c r="M1016" i="1"/>
  <c r="Q1016" i="1" s="1"/>
  <c r="N1016" i="1"/>
  <c r="R1016" i="1" s="1"/>
  <c r="L1017" i="1"/>
  <c r="M1017" i="1"/>
  <c r="Q1017" i="1" s="1"/>
  <c r="N1017" i="1"/>
  <c r="L1018" i="1"/>
  <c r="M1018" i="1"/>
  <c r="N1018" i="1"/>
  <c r="L1019" i="1"/>
  <c r="M1019" i="1"/>
  <c r="N1019" i="1"/>
  <c r="R1019" i="1" s="1"/>
  <c r="L1020" i="1"/>
  <c r="M1020" i="1"/>
  <c r="N1020" i="1"/>
  <c r="L1021" i="1"/>
  <c r="M1021" i="1"/>
  <c r="N1021" i="1"/>
  <c r="L1022" i="1"/>
  <c r="M1022" i="1"/>
  <c r="N1022" i="1"/>
  <c r="L1023" i="1"/>
  <c r="M1023" i="1"/>
  <c r="N1023" i="1"/>
  <c r="R1023" i="1" s="1"/>
  <c r="L1024" i="1"/>
  <c r="M1024" i="1"/>
  <c r="Q1024" i="1" s="1"/>
  <c r="N1024" i="1"/>
  <c r="R1024" i="1" s="1"/>
  <c r="L1025" i="1"/>
  <c r="M1025" i="1"/>
  <c r="Q1025" i="1" s="1"/>
  <c r="N1025" i="1"/>
  <c r="L1026" i="1"/>
  <c r="M1026" i="1"/>
  <c r="N1026" i="1"/>
  <c r="L1027" i="1"/>
  <c r="M1027" i="1"/>
  <c r="N1027" i="1"/>
  <c r="R1027" i="1" s="1"/>
  <c r="L1028" i="1"/>
  <c r="M1028" i="1"/>
  <c r="N1028" i="1"/>
  <c r="L1029" i="1"/>
  <c r="M1029" i="1"/>
  <c r="N1029" i="1"/>
  <c r="L1030" i="1"/>
  <c r="M1030" i="1"/>
  <c r="N1030" i="1"/>
  <c r="L1031" i="1"/>
  <c r="M1031" i="1"/>
  <c r="N1031" i="1"/>
  <c r="R1031" i="1" s="1"/>
  <c r="L1032" i="1"/>
  <c r="M1032" i="1"/>
  <c r="Q1032" i="1" s="1"/>
  <c r="N1032" i="1"/>
  <c r="R1032" i="1" s="1"/>
  <c r="L1033" i="1"/>
  <c r="M1033" i="1"/>
  <c r="Q1033" i="1" s="1"/>
  <c r="N1033" i="1"/>
  <c r="L1034" i="1"/>
  <c r="M1034" i="1"/>
  <c r="N1034" i="1"/>
  <c r="L1035" i="1"/>
  <c r="M1035" i="1"/>
  <c r="N1035" i="1"/>
  <c r="R1035" i="1" s="1"/>
  <c r="L1036" i="1"/>
  <c r="M1036" i="1"/>
  <c r="N1036" i="1"/>
  <c r="L1037" i="1"/>
  <c r="M1037" i="1"/>
  <c r="N1037" i="1"/>
  <c r="L1038" i="1"/>
  <c r="M1038" i="1"/>
  <c r="N1038" i="1"/>
  <c r="L1039" i="1"/>
  <c r="M1039" i="1"/>
  <c r="N1039" i="1"/>
  <c r="R1039" i="1" s="1"/>
  <c r="L1040" i="1"/>
  <c r="M1040" i="1"/>
  <c r="Q1040" i="1" s="1"/>
  <c r="N1040" i="1"/>
  <c r="R1040" i="1" s="1"/>
  <c r="L1041" i="1"/>
  <c r="M1041" i="1"/>
  <c r="Q1041" i="1" s="1"/>
  <c r="N1041" i="1"/>
  <c r="L1042" i="1"/>
  <c r="M1042" i="1"/>
  <c r="N1042" i="1"/>
  <c r="L1043" i="1"/>
  <c r="M1043" i="1"/>
  <c r="N1043" i="1"/>
  <c r="R1043" i="1" s="1"/>
  <c r="L1044" i="1"/>
  <c r="M1044" i="1"/>
  <c r="N1044" i="1"/>
  <c r="L1045" i="1"/>
  <c r="M1045" i="1"/>
  <c r="N1045" i="1"/>
  <c r="L1046" i="1"/>
  <c r="M1046" i="1"/>
  <c r="N1046" i="1"/>
  <c r="L1047" i="1"/>
  <c r="M1047" i="1"/>
  <c r="N1047" i="1"/>
  <c r="R1047" i="1" s="1"/>
  <c r="L1048" i="1"/>
  <c r="M1048" i="1"/>
  <c r="Q1048" i="1" s="1"/>
  <c r="N1048" i="1"/>
  <c r="R1048" i="1" s="1"/>
  <c r="L1049" i="1"/>
  <c r="M1049" i="1"/>
  <c r="Q1049" i="1" s="1"/>
  <c r="N1049" i="1"/>
  <c r="L1050" i="1"/>
  <c r="M1050" i="1"/>
  <c r="N1050" i="1"/>
  <c r="L1051" i="1"/>
  <c r="M1051" i="1"/>
  <c r="N1051" i="1"/>
  <c r="R1051" i="1" s="1"/>
  <c r="L1052" i="1"/>
  <c r="M1052" i="1"/>
  <c r="N1052" i="1"/>
  <c r="L1053" i="1"/>
  <c r="M1053" i="1"/>
  <c r="N1053" i="1"/>
  <c r="L1054" i="1"/>
  <c r="M1054" i="1"/>
  <c r="N1054" i="1"/>
  <c r="L1055" i="1"/>
  <c r="M1055" i="1"/>
  <c r="N1055" i="1"/>
  <c r="R1055" i="1" s="1"/>
  <c r="L1056" i="1"/>
  <c r="M1056" i="1"/>
  <c r="Q1056" i="1" s="1"/>
  <c r="N1056" i="1"/>
  <c r="R1056" i="1" s="1"/>
  <c r="L1057" i="1"/>
  <c r="M1057" i="1"/>
  <c r="Q1057" i="1" s="1"/>
  <c r="N1057" i="1"/>
  <c r="L1058" i="1"/>
  <c r="M1058" i="1"/>
  <c r="N1058" i="1"/>
  <c r="L1059" i="1"/>
  <c r="M1059" i="1"/>
  <c r="N1059" i="1"/>
  <c r="R1059" i="1" s="1"/>
  <c r="L1060" i="1"/>
  <c r="M1060" i="1"/>
  <c r="N1060" i="1"/>
  <c r="L1061" i="1"/>
  <c r="M1061" i="1"/>
  <c r="N1061" i="1"/>
  <c r="L1062" i="1"/>
  <c r="M1062" i="1"/>
  <c r="N1062" i="1"/>
  <c r="L1063" i="1"/>
  <c r="M1063" i="1"/>
  <c r="N1063" i="1"/>
  <c r="R1063" i="1" s="1"/>
  <c r="L1064" i="1"/>
  <c r="M1064" i="1"/>
  <c r="Q1064" i="1" s="1"/>
  <c r="N1064" i="1"/>
  <c r="R1064" i="1" s="1"/>
  <c r="L1065" i="1"/>
  <c r="M1065" i="1"/>
  <c r="Q1065" i="1" s="1"/>
  <c r="N1065" i="1"/>
  <c r="L1066" i="1"/>
  <c r="M1066" i="1"/>
  <c r="N1066" i="1"/>
  <c r="L1067" i="1"/>
  <c r="M1067" i="1"/>
  <c r="N1067" i="1"/>
  <c r="R1067" i="1" s="1"/>
  <c r="L1068" i="1"/>
  <c r="M1068" i="1"/>
  <c r="N1068" i="1"/>
  <c r="L1069" i="1"/>
  <c r="M1069" i="1"/>
  <c r="N1069" i="1"/>
  <c r="L1070" i="1"/>
  <c r="M1070" i="1"/>
  <c r="N1070" i="1"/>
  <c r="L1071" i="1"/>
  <c r="M1071" i="1"/>
  <c r="N1071" i="1"/>
  <c r="R1071" i="1" s="1"/>
  <c r="L1072" i="1"/>
  <c r="M1072" i="1"/>
  <c r="Q1072" i="1" s="1"/>
  <c r="N1072" i="1"/>
  <c r="R1072" i="1" s="1"/>
  <c r="L1073" i="1"/>
  <c r="M1073" i="1"/>
  <c r="Q1073" i="1" s="1"/>
  <c r="N1073" i="1"/>
  <c r="L1074" i="1"/>
  <c r="M1074" i="1"/>
  <c r="N1074" i="1"/>
  <c r="L1075" i="1"/>
  <c r="M1075" i="1"/>
  <c r="N1075" i="1"/>
  <c r="R1075" i="1" s="1"/>
  <c r="L1076" i="1"/>
  <c r="M1076" i="1"/>
  <c r="N1076" i="1"/>
  <c r="L1077" i="1"/>
  <c r="M1077" i="1"/>
  <c r="N1077" i="1"/>
  <c r="L1078" i="1"/>
  <c r="M1078" i="1"/>
  <c r="N1078" i="1"/>
  <c r="L1079" i="1"/>
  <c r="M1079" i="1"/>
  <c r="N1079" i="1"/>
  <c r="R1079" i="1" s="1"/>
  <c r="L1080" i="1"/>
  <c r="M1080" i="1"/>
  <c r="Q1080" i="1" s="1"/>
  <c r="N1080" i="1"/>
  <c r="R1080" i="1" s="1"/>
  <c r="L1081" i="1"/>
  <c r="M1081" i="1"/>
  <c r="Q1081" i="1" s="1"/>
  <c r="N1081" i="1"/>
  <c r="L1082" i="1"/>
  <c r="M1082" i="1"/>
  <c r="N1082" i="1"/>
  <c r="L1083" i="1"/>
  <c r="M1083" i="1"/>
  <c r="N1083" i="1"/>
  <c r="R1083" i="1" s="1"/>
  <c r="L1084" i="1"/>
  <c r="M1084" i="1"/>
  <c r="Q1084" i="1" s="1"/>
  <c r="N1084" i="1"/>
  <c r="L1085" i="1"/>
  <c r="M1085" i="1"/>
  <c r="N1085" i="1"/>
  <c r="L1086" i="1"/>
  <c r="M1086" i="1"/>
  <c r="N1086" i="1"/>
  <c r="L1087" i="1"/>
  <c r="M1087" i="1"/>
  <c r="N1087" i="1"/>
  <c r="R1087" i="1" s="1"/>
  <c r="L1088" i="1"/>
  <c r="M1088" i="1"/>
  <c r="Q1088" i="1" s="1"/>
  <c r="N1088" i="1"/>
  <c r="R1088" i="1" s="1"/>
  <c r="L1089" i="1"/>
  <c r="M1089" i="1"/>
  <c r="Q1089" i="1" s="1"/>
  <c r="N1089" i="1"/>
  <c r="L1090" i="1"/>
  <c r="M1090" i="1"/>
  <c r="N1090" i="1"/>
  <c r="L3" i="1"/>
  <c r="M3" i="1"/>
  <c r="N3" i="1"/>
  <c r="R3" i="1" s="1"/>
  <c r="L4" i="1"/>
  <c r="M4" i="1"/>
  <c r="Q4" i="1" s="1"/>
  <c r="N4" i="1"/>
  <c r="L5" i="1"/>
  <c r="M5" i="1"/>
  <c r="Q5" i="1" s="1"/>
  <c r="N5" i="1"/>
  <c r="L6" i="1"/>
  <c r="M6" i="1"/>
  <c r="N6" i="1"/>
  <c r="L7" i="1"/>
  <c r="M7" i="1"/>
  <c r="N7" i="1"/>
  <c r="R7" i="1" s="1"/>
  <c r="L8" i="1"/>
  <c r="M8" i="1"/>
  <c r="Q8" i="1" s="1"/>
  <c r="N8" i="1"/>
  <c r="R8" i="1" s="1"/>
  <c r="L9" i="1"/>
  <c r="M9" i="1"/>
  <c r="Q9" i="1" s="1"/>
  <c r="N9" i="1"/>
  <c r="L10" i="1"/>
  <c r="M10" i="1"/>
  <c r="N10" i="1"/>
  <c r="L11" i="1"/>
  <c r="M11" i="1"/>
  <c r="N11" i="1"/>
  <c r="R11" i="1" s="1"/>
  <c r="L12" i="1"/>
  <c r="M12" i="1"/>
  <c r="Q12" i="1" s="1"/>
  <c r="N12" i="1"/>
  <c r="L13" i="1"/>
  <c r="M13" i="1"/>
  <c r="Q13" i="1" s="1"/>
  <c r="N13" i="1"/>
  <c r="L14" i="1"/>
  <c r="M14" i="1"/>
  <c r="N14" i="1"/>
  <c r="L15" i="1"/>
  <c r="M15" i="1"/>
  <c r="N15" i="1"/>
  <c r="R15" i="1" s="1"/>
  <c r="L16" i="1"/>
  <c r="M16" i="1"/>
  <c r="Q16" i="1" s="1"/>
  <c r="N16" i="1"/>
  <c r="R16" i="1" s="1"/>
  <c r="L17" i="1"/>
  <c r="M17" i="1"/>
  <c r="Q17" i="1" s="1"/>
  <c r="N17" i="1"/>
  <c r="L18" i="1"/>
  <c r="M18" i="1"/>
  <c r="N18" i="1"/>
  <c r="L19" i="1"/>
  <c r="M19" i="1"/>
  <c r="N19" i="1"/>
  <c r="R19" i="1" s="1"/>
  <c r="L20" i="1"/>
  <c r="M20" i="1"/>
  <c r="Q20" i="1" s="1"/>
  <c r="N20" i="1"/>
  <c r="L21" i="1"/>
  <c r="M21" i="1"/>
  <c r="Q21" i="1" s="1"/>
  <c r="N21" i="1"/>
  <c r="L22" i="1"/>
  <c r="M22" i="1"/>
  <c r="N22" i="1"/>
  <c r="L23" i="1"/>
  <c r="M23" i="1"/>
  <c r="N23" i="1"/>
  <c r="R23" i="1" s="1"/>
  <c r="L24" i="1"/>
  <c r="M24" i="1"/>
  <c r="Q24" i="1" s="1"/>
  <c r="N24" i="1"/>
  <c r="R24" i="1" s="1"/>
  <c r="L25" i="1"/>
  <c r="M25" i="1"/>
  <c r="Q25" i="1" s="1"/>
  <c r="N25" i="1"/>
  <c r="L26" i="1"/>
  <c r="M26" i="1"/>
  <c r="N26" i="1"/>
  <c r="L27" i="1"/>
  <c r="M27" i="1"/>
  <c r="N27" i="1"/>
  <c r="R27" i="1" s="1"/>
  <c r="L28" i="1"/>
  <c r="M28" i="1"/>
  <c r="Q28" i="1" s="1"/>
  <c r="N28" i="1"/>
  <c r="L29" i="1"/>
  <c r="M29" i="1"/>
  <c r="Q29" i="1" s="1"/>
  <c r="N29" i="1"/>
  <c r="L30" i="1"/>
  <c r="M30" i="1"/>
  <c r="N30" i="1"/>
  <c r="L31" i="1"/>
  <c r="M31" i="1"/>
  <c r="N31" i="1"/>
  <c r="R31" i="1" s="1"/>
  <c r="L32" i="1"/>
  <c r="M32" i="1"/>
  <c r="Q32" i="1" s="1"/>
  <c r="N32" i="1"/>
  <c r="R32" i="1" s="1"/>
  <c r="L33" i="1"/>
  <c r="M33" i="1"/>
  <c r="Q33" i="1" s="1"/>
  <c r="N33" i="1"/>
  <c r="L34" i="1"/>
  <c r="M34" i="1"/>
  <c r="N34" i="1"/>
  <c r="L35" i="1"/>
  <c r="M35" i="1"/>
  <c r="N35" i="1"/>
  <c r="R35" i="1" s="1"/>
  <c r="L36" i="1"/>
  <c r="M36" i="1"/>
  <c r="Q36" i="1" s="1"/>
  <c r="N36" i="1"/>
  <c r="L37" i="1"/>
  <c r="M37" i="1"/>
  <c r="Q37" i="1" s="1"/>
  <c r="N37" i="1"/>
  <c r="L38" i="1"/>
  <c r="M38" i="1"/>
  <c r="N38" i="1"/>
  <c r="L39" i="1"/>
  <c r="M39" i="1"/>
  <c r="N39" i="1"/>
  <c r="R39" i="1" s="1"/>
  <c r="L40" i="1"/>
  <c r="M40" i="1"/>
  <c r="Q40" i="1" s="1"/>
  <c r="N40" i="1"/>
  <c r="R40" i="1" s="1"/>
  <c r="L41" i="1"/>
  <c r="M41" i="1"/>
  <c r="Q41" i="1" s="1"/>
  <c r="N41" i="1"/>
  <c r="L42" i="1"/>
  <c r="M42" i="1"/>
  <c r="N42" i="1"/>
  <c r="L43" i="1"/>
  <c r="M43" i="1"/>
  <c r="N43" i="1"/>
  <c r="R43" i="1" s="1"/>
  <c r="L44" i="1"/>
  <c r="M44" i="1"/>
  <c r="Q44" i="1" s="1"/>
  <c r="N44" i="1"/>
  <c r="L45" i="1"/>
  <c r="M45" i="1"/>
  <c r="Q45" i="1" s="1"/>
  <c r="N45" i="1"/>
  <c r="L46" i="1"/>
  <c r="M46" i="1"/>
  <c r="N46" i="1"/>
  <c r="L47" i="1"/>
  <c r="M47" i="1"/>
  <c r="N47" i="1"/>
  <c r="R47" i="1" s="1"/>
  <c r="L48" i="1"/>
  <c r="M48" i="1"/>
  <c r="Q48" i="1" s="1"/>
  <c r="N48" i="1"/>
  <c r="R48" i="1" s="1"/>
  <c r="L49" i="1"/>
  <c r="M49" i="1"/>
  <c r="Q49" i="1" s="1"/>
  <c r="N49" i="1"/>
  <c r="L50" i="1"/>
  <c r="M50" i="1"/>
  <c r="N50" i="1"/>
  <c r="L51" i="1"/>
  <c r="M51" i="1"/>
  <c r="N51" i="1"/>
  <c r="R51" i="1" s="1"/>
  <c r="L52" i="1"/>
  <c r="M52" i="1"/>
  <c r="Q52" i="1" s="1"/>
  <c r="N52" i="1"/>
  <c r="L53" i="1"/>
  <c r="M53" i="1"/>
  <c r="Q53" i="1" s="1"/>
  <c r="N53" i="1"/>
  <c r="L54" i="1"/>
  <c r="M54" i="1"/>
  <c r="N54" i="1"/>
  <c r="L55" i="1"/>
  <c r="M55" i="1"/>
  <c r="N55" i="1"/>
  <c r="R55" i="1" s="1"/>
  <c r="L56" i="1"/>
  <c r="M56" i="1"/>
  <c r="Q56" i="1" s="1"/>
  <c r="N56" i="1"/>
  <c r="R56" i="1" s="1"/>
  <c r="L57" i="1"/>
  <c r="M57" i="1"/>
  <c r="Q57" i="1" s="1"/>
  <c r="N57" i="1"/>
  <c r="L58" i="1"/>
  <c r="M58" i="1"/>
  <c r="N58" i="1"/>
  <c r="L59" i="1"/>
  <c r="M59" i="1"/>
  <c r="N59" i="1"/>
  <c r="R59" i="1" s="1"/>
  <c r="L60" i="1"/>
  <c r="M60" i="1"/>
  <c r="Q60" i="1" s="1"/>
  <c r="N60" i="1"/>
  <c r="L61" i="1"/>
  <c r="M61" i="1"/>
  <c r="Q61" i="1" s="1"/>
  <c r="N61" i="1"/>
  <c r="L62" i="1"/>
  <c r="M62" i="1"/>
  <c r="N62" i="1"/>
  <c r="L63" i="1"/>
  <c r="M63" i="1"/>
  <c r="N63" i="1"/>
  <c r="R63" i="1" s="1"/>
  <c r="L64" i="1"/>
  <c r="M64" i="1"/>
  <c r="Q64" i="1" s="1"/>
  <c r="N64" i="1"/>
  <c r="R64" i="1" s="1"/>
  <c r="L65" i="1"/>
  <c r="M65" i="1"/>
  <c r="Q65" i="1" s="1"/>
  <c r="N65" i="1"/>
  <c r="L66" i="1"/>
  <c r="M66" i="1"/>
  <c r="N66" i="1"/>
  <c r="L67" i="1"/>
  <c r="M67" i="1"/>
  <c r="N67" i="1"/>
  <c r="R67" i="1" s="1"/>
  <c r="L68" i="1"/>
  <c r="M68" i="1"/>
  <c r="Q68" i="1" s="1"/>
  <c r="N68" i="1"/>
  <c r="L69" i="1"/>
  <c r="M69" i="1"/>
  <c r="Q69" i="1" s="1"/>
  <c r="N69" i="1"/>
  <c r="L70" i="1"/>
  <c r="M70" i="1"/>
  <c r="N70" i="1"/>
  <c r="L71" i="1"/>
  <c r="M71" i="1"/>
  <c r="N71" i="1"/>
  <c r="R71" i="1" s="1"/>
  <c r="L72" i="1"/>
  <c r="M72" i="1"/>
  <c r="Q72" i="1" s="1"/>
  <c r="N72" i="1"/>
  <c r="R72" i="1" s="1"/>
  <c r="L73" i="1"/>
  <c r="M73" i="1"/>
  <c r="Q73" i="1" s="1"/>
  <c r="N73" i="1"/>
  <c r="L74" i="1"/>
  <c r="M74" i="1"/>
  <c r="N74" i="1"/>
  <c r="L75" i="1"/>
  <c r="M75" i="1"/>
  <c r="N75" i="1"/>
  <c r="R75" i="1" s="1"/>
  <c r="L76" i="1"/>
  <c r="M76" i="1"/>
  <c r="Q76" i="1" s="1"/>
  <c r="N76" i="1"/>
  <c r="L77" i="1"/>
  <c r="M77" i="1"/>
  <c r="Q77" i="1" s="1"/>
  <c r="N77" i="1"/>
  <c r="L78" i="1"/>
  <c r="M78" i="1"/>
  <c r="N78" i="1"/>
  <c r="L79" i="1"/>
  <c r="M79" i="1"/>
  <c r="N79" i="1"/>
  <c r="R79" i="1" s="1"/>
  <c r="L80" i="1"/>
  <c r="M80" i="1"/>
  <c r="Q80" i="1" s="1"/>
  <c r="N80" i="1"/>
  <c r="R80" i="1" s="1"/>
  <c r="L81" i="1"/>
  <c r="M81" i="1"/>
  <c r="Q81" i="1" s="1"/>
  <c r="N81" i="1"/>
  <c r="L82" i="1"/>
  <c r="M82" i="1"/>
  <c r="N82" i="1"/>
  <c r="L83" i="1"/>
  <c r="M83" i="1"/>
  <c r="N83" i="1"/>
  <c r="R83" i="1" s="1"/>
  <c r="L84" i="1"/>
  <c r="M84" i="1"/>
  <c r="Q84" i="1" s="1"/>
  <c r="N84" i="1"/>
  <c r="L85" i="1"/>
  <c r="M85" i="1"/>
  <c r="Q85" i="1" s="1"/>
  <c r="N85" i="1"/>
  <c r="L86" i="1"/>
  <c r="M86" i="1"/>
  <c r="N86" i="1"/>
  <c r="L87" i="1"/>
  <c r="M87" i="1"/>
  <c r="N87" i="1"/>
  <c r="R87" i="1" s="1"/>
  <c r="L88" i="1"/>
  <c r="M88" i="1"/>
  <c r="Q88" i="1" s="1"/>
  <c r="N88" i="1"/>
  <c r="R88" i="1" s="1"/>
  <c r="L89" i="1"/>
  <c r="M89" i="1"/>
  <c r="Q89" i="1" s="1"/>
  <c r="N89" i="1"/>
  <c r="L90" i="1"/>
  <c r="M90" i="1"/>
  <c r="N90" i="1"/>
  <c r="L91" i="1"/>
  <c r="M91" i="1"/>
  <c r="N91" i="1"/>
  <c r="R91" i="1" s="1"/>
  <c r="L92" i="1"/>
  <c r="M92" i="1"/>
  <c r="Q92" i="1" s="1"/>
  <c r="N92" i="1"/>
  <c r="L93" i="1"/>
  <c r="M93" i="1"/>
  <c r="Q93" i="1" s="1"/>
  <c r="N93" i="1"/>
  <c r="L94" i="1"/>
  <c r="M94" i="1"/>
  <c r="N94" i="1"/>
  <c r="L95" i="1"/>
  <c r="M95" i="1"/>
  <c r="N95" i="1"/>
  <c r="R95" i="1" s="1"/>
  <c r="L96" i="1"/>
  <c r="M96" i="1"/>
  <c r="Q96" i="1" s="1"/>
  <c r="N96" i="1"/>
  <c r="R96" i="1" s="1"/>
  <c r="L97" i="1"/>
  <c r="M97" i="1"/>
  <c r="Q97" i="1" s="1"/>
  <c r="N97" i="1"/>
  <c r="L98" i="1"/>
  <c r="M98" i="1"/>
  <c r="N98" i="1"/>
  <c r="L99" i="1"/>
  <c r="M99" i="1"/>
  <c r="N99" i="1"/>
  <c r="R99" i="1" s="1"/>
  <c r="L100" i="1"/>
  <c r="M100" i="1"/>
  <c r="Q100" i="1" s="1"/>
  <c r="N100" i="1"/>
  <c r="L101" i="1"/>
  <c r="M101" i="1"/>
  <c r="Q101" i="1" s="1"/>
  <c r="N101" i="1"/>
  <c r="L102" i="1"/>
  <c r="M102" i="1"/>
  <c r="N102" i="1"/>
  <c r="L103" i="1"/>
  <c r="M103" i="1"/>
  <c r="N103" i="1"/>
  <c r="R103" i="1" s="1"/>
  <c r="L104" i="1"/>
  <c r="M104" i="1"/>
  <c r="Q104" i="1" s="1"/>
  <c r="N104" i="1"/>
  <c r="R104" i="1" s="1"/>
  <c r="L105" i="1"/>
  <c r="M105" i="1"/>
  <c r="Q105" i="1" s="1"/>
  <c r="N105" i="1"/>
  <c r="L106" i="1"/>
  <c r="M106" i="1"/>
  <c r="N106" i="1"/>
  <c r="L107" i="1"/>
  <c r="M107" i="1"/>
  <c r="N107" i="1"/>
  <c r="R107" i="1" s="1"/>
  <c r="L108" i="1"/>
  <c r="M108" i="1"/>
  <c r="Q108" i="1" s="1"/>
  <c r="N108" i="1"/>
  <c r="L109" i="1"/>
  <c r="M109" i="1"/>
  <c r="Q109" i="1" s="1"/>
  <c r="N109" i="1"/>
  <c r="L110" i="1"/>
  <c r="M110" i="1"/>
  <c r="N110" i="1"/>
  <c r="L111" i="1"/>
  <c r="M111" i="1"/>
  <c r="N111" i="1"/>
  <c r="R111" i="1" s="1"/>
  <c r="L112" i="1"/>
  <c r="M112" i="1"/>
  <c r="Q112" i="1" s="1"/>
  <c r="N112" i="1"/>
  <c r="R112" i="1" s="1"/>
  <c r="L113" i="1"/>
  <c r="M113" i="1"/>
  <c r="Q113" i="1" s="1"/>
  <c r="N113" i="1"/>
  <c r="L114" i="1"/>
  <c r="M114" i="1"/>
  <c r="N114" i="1"/>
  <c r="L115" i="1"/>
  <c r="M115" i="1"/>
  <c r="N115" i="1"/>
  <c r="R115" i="1" s="1"/>
  <c r="L116" i="1"/>
  <c r="M116" i="1"/>
  <c r="Q116" i="1" s="1"/>
  <c r="N116" i="1"/>
  <c r="L117" i="1"/>
  <c r="M117" i="1"/>
  <c r="Q117" i="1" s="1"/>
  <c r="N117" i="1"/>
  <c r="L118" i="1"/>
  <c r="M118" i="1"/>
  <c r="N118" i="1"/>
  <c r="L119" i="1"/>
  <c r="M119" i="1"/>
  <c r="N119" i="1"/>
  <c r="R119" i="1" s="1"/>
  <c r="L120" i="1"/>
  <c r="M120" i="1"/>
  <c r="Q120" i="1" s="1"/>
  <c r="N120" i="1"/>
  <c r="R120" i="1" s="1"/>
  <c r="L121" i="1"/>
  <c r="M121" i="1"/>
  <c r="Q121" i="1" s="1"/>
  <c r="N121" i="1"/>
  <c r="L122" i="1"/>
  <c r="M122" i="1"/>
  <c r="N122" i="1"/>
  <c r="L123" i="1"/>
  <c r="M123" i="1"/>
  <c r="N123" i="1"/>
  <c r="R123" i="1" s="1"/>
  <c r="L124" i="1"/>
  <c r="M124" i="1"/>
  <c r="Q124" i="1" s="1"/>
  <c r="N124" i="1"/>
  <c r="L125" i="1"/>
  <c r="M125" i="1"/>
  <c r="Q125" i="1" s="1"/>
  <c r="N125" i="1"/>
  <c r="L126" i="1"/>
  <c r="M126" i="1"/>
  <c r="N126" i="1"/>
  <c r="L127" i="1"/>
  <c r="M127" i="1"/>
  <c r="N127" i="1"/>
  <c r="R127" i="1" s="1"/>
  <c r="L128" i="1"/>
  <c r="M128" i="1"/>
  <c r="Q128" i="1" s="1"/>
  <c r="N128" i="1"/>
  <c r="R128" i="1" s="1"/>
  <c r="L129" i="1"/>
  <c r="M129" i="1"/>
  <c r="Q129" i="1" s="1"/>
  <c r="N129" i="1"/>
  <c r="L130" i="1"/>
  <c r="M130" i="1"/>
  <c r="N130" i="1"/>
  <c r="L131" i="1"/>
  <c r="M131" i="1"/>
  <c r="N131" i="1"/>
  <c r="R131" i="1" s="1"/>
  <c r="L132" i="1"/>
  <c r="M132" i="1"/>
  <c r="Q132" i="1" s="1"/>
  <c r="N132" i="1"/>
  <c r="L133" i="1"/>
  <c r="M133" i="1"/>
  <c r="Q133" i="1" s="1"/>
  <c r="N133" i="1"/>
  <c r="L134" i="1"/>
  <c r="M134" i="1"/>
  <c r="N134" i="1"/>
  <c r="L135" i="1"/>
  <c r="M135" i="1"/>
  <c r="N135" i="1"/>
  <c r="R135" i="1" s="1"/>
  <c r="L136" i="1"/>
  <c r="M136" i="1"/>
  <c r="Q136" i="1" s="1"/>
  <c r="N136" i="1"/>
  <c r="R136" i="1" s="1"/>
  <c r="L137" i="1"/>
  <c r="M137" i="1"/>
  <c r="Q137" i="1" s="1"/>
  <c r="N137" i="1"/>
  <c r="L138" i="1"/>
  <c r="M138" i="1"/>
  <c r="N138" i="1"/>
  <c r="L139" i="1"/>
  <c r="M139" i="1"/>
  <c r="N139" i="1"/>
  <c r="R139" i="1" s="1"/>
  <c r="L140" i="1"/>
  <c r="M140" i="1"/>
  <c r="Q140" i="1" s="1"/>
  <c r="N140" i="1"/>
  <c r="L141" i="1"/>
  <c r="M141" i="1"/>
  <c r="Q141" i="1" s="1"/>
  <c r="N141" i="1"/>
  <c r="L142" i="1"/>
  <c r="M142" i="1"/>
  <c r="N142" i="1"/>
  <c r="L143" i="1"/>
  <c r="M143" i="1"/>
  <c r="N143" i="1"/>
  <c r="R143" i="1" s="1"/>
  <c r="L144" i="1"/>
  <c r="M144" i="1"/>
  <c r="Q144" i="1" s="1"/>
  <c r="N144" i="1"/>
  <c r="R144" i="1" s="1"/>
  <c r="L145" i="1"/>
  <c r="M145" i="1"/>
  <c r="Q145" i="1" s="1"/>
  <c r="N145" i="1"/>
  <c r="L146" i="1"/>
  <c r="M146" i="1"/>
  <c r="N146" i="1"/>
  <c r="L147" i="1"/>
  <c r="M147" i="1"/>
  <c r="N147" i="1"/>
  <c r="R147" i="1" s="1"/>
  <c r="L148" i="1"/>
  <c r="M148" i="1"/>
  <c r="Q148" i="1" s="1"/>
  <c r="N148" i="1"/>
  <c r="L149" i="1"/>
  <c r="M149" i="1"/>
  <c r="Q149" i="1" s="1"/>
  <c r="N149" i="1"/>
  <c r="L150" i="1"/>
  <c r="M150" i="1"/>
  <c r="N150" i="1"/>
  <c r="L151" i="1"/>
  <c r="M151" i="1"/>
  <c r="N151" i="1"/>
  <c r="R151" i="1" s="1"/>
  <c r="L152" i="1"/>
  <c r="M152" i="1"/>
  <c r="Q152" i="1" s="1"/>
  <c r="N152" i="1"/>
  <c r="R152" i="1" s="1"/>
  <c r="L153" i="1"/>
  <c r="M153" i="1"/>
  <c r="Q153" i="1" s="1"/>
  <c r="N153" i="1"/>
  <c r="L154" i="1"/>
  <c r="M154" i="1"/>
  <c r="N154" i="1"/>
  <c r="L155" i="1"/>
  <c r="M155" i="1"/>
  <c r="N155" i="1"/>
  <c r="R155" i="1" s="1"/>
  <c r="L156" i="1"/>
  <c r="M156" i="1"/>
  <c r="Q156" i="1" s="1"/>
  <c r="N156" i="1"/>
  <c r="L157" i="1"/>
  <c r="M157" i="1"/>
  <c r="Q157" i="1" s="1"/>
  <c r="N157" i="1"/>
  <c r="L158" i="1"/>
  <c r="M158" i="1"/>
  <c r="N158" i="1"/>
  <c r="L159" i="1"/>
  <c r="M159" i="1"/>
  <c r="N159" i="1"/>
  <c r="R159" i="1" s="1"/>
  <c r="L160" i="1"/>
  <c r="M160" i="1"/>
  <c r="Q160" i="1" s="1"/>
  <c r="N160" i="1"/>
  <c r="R160" i="1" s="1"/>
  <c r="L161" i="1"/>
  <c r="M161" i="1"/>
  <c r="Q161" i="1" s="1"/>
  <c r="N161" i="1"/>
  <c r="L162" i="1"/>
  <c r="M162" i="1"/>
  <c r="N162" i="1"/>
  <c r="L163" i="1"/>
  <c r="M163" i="1"/>
  <c r="N163" i="1"/>
  <c r="R163" i="1" s="1"/>
  <c r="L164" i="1"/>
  <c r="M164" i="1"/>
  <c r="Q164" i="1" s="1"/>
  <c r="N164" i="1"/>
  <c r="L165" i="1"/>
  <c r="M165" i="1"/>
  <c r="Q165" i="1" s="1"/>
  <c r="N165" i="1"/>
  <c r="L166" i="1"/>
  <c r="M166" i="1"/>
  <c r="N166" i="1"/>
  <c r="L167" i="1"/>
  <c r="M167" i="1"/>
  <c r="N167" i="1"/>
  <c r="R167" i="1" s="1"/>
  <c r="L168" i="1"/>
  <c r="M168" i="1"/>
  <c r="Q168" i="1" s="1"/>
  <c r="N168" i="1"/>
  <c r="R168" i="1" s="1"/>
  <c r="L169" i="1"/>
  <c r="M169" i="1"/>
  <c r="Q169" i="1" s="1"/>
  <c r="N169" i="1"/>
  <c r="L170" i="1"/>
  <c r="M170" i="1"/>
  <c r="N170" i="1"/>
  <c r="L171" i="1"/>
  <c r="M171" i="1"/>
  <c r="N171" i="1"/>
  <c r="R171" i="1" s="1"/>
  <c r="L172" i="1"/>
  <c r="M172" i="1"/>
  <c r="Q172" i="1" s="1"/>
  <c r="N172" i="1"/>
  <c r="L173" i="1"/>
  <c r="M173" i="1"/>
  <c r="Q173" i="1" s="1"/>
  <c r="N173" i="1"/>
  <c r="L174" i="1"/>
  <c r="M174" i="1"/>
  <c r="N174" i="1"/>
  <c r="L175" i="1"/>
  <c r="M175" i="1"/>
  <c r="N175" i="1"/>
  <c r="R175" i="1" s="1"/>
  <c r="L176" i="1"/>
  <c r="M176" i="1"/>
  <c r="Q176" i="1" s="1"/>
  <c r="N176" i="1"/>
  <c r="R176" i="1" s="1"/>
  <c r="L177" i="1"/>
  <c r="M177" i="1"/>
  <c r="Q177" i="1" s="1"/>
  <c r="N177" i="1"/>
  <c r="L178" i="1"/>
  <c r="M178" i="1"/>
  <c r="N178" i="1"/>
  <c r="L179" i="1"/>
  <c r="M179" i="1"/>
  <c r="N179" i="1"/>
  <c r="R179" i="1" s="1"/>
  <c r="L180" i="1"/>
  <c r="M180" i="1"/>
  <c r="Q180" i="1" s="1"/>
  <c r="N180" i="1"/>
  <c r="L181" i="1"/>
  <c r="M181" i="1"/>
  <c r="Q181" i="1" s="1"/>
  <c r="N181" i="1"/>
  <c r="L182" i="1"/>
  <c r="M182" i="1"/>
  <c r="N182" i="1"/>
  <c r="L183" i="1"/>
  <c r="M183" i="1"/>
  <c r="N183" i="1"/>
  <c r="R183" i="1" s="1"/>
  <c r="L184" i="1"/>
  <c r="M184" i="1"/>
  <c r="Q184" i="1" s="1"/>
  <c r="N184" i="1"/>
  <c r="R184" i="1" s="1"/>
  <c r="L185" i="1"/>
  <c r="M185" i="1"/>
  <c r="Q185" i="1" s="1"/>
  <c r="N185" i="1"/>
  <c r="L186" i="1"/>
  <c r="M186" i="1"/>
  <c r="N186" i="1"/>
  <c r="L187" i="1"/>
  <c r="M187" i="1"/>
  <c r="N187" i="1"/>
  <c r="R187" i="1" s="1"/>
  <c r="L188" i="1"/>
  <c r="M188" i="1"/>
  <c r="Q188" i="1" s="1"/>
  <c r="N188" i="1"/>
  <c r="L189" i="1"/>
  <c r="M189" i="1"/>
  <c r="Q189" i="1" s="1"/>
  <c r="N189" i="1"/>
  <c r="L190" i="1"/>
  <c r="M190" i="1"/>
  <c r="N190" i="1"/>
  <c r="L191" i="1"/>
  <c r="M191" i="1"/>
  <c r="N191" i="1"/>
  <c r="R191" i="1" s="1"/>
  <c r="L192" i="1"/>
  <c r="M192" i="1"/>
  <c r="Q192" i="1" s="1"/>
  <c r="N192" i="1"/>
  <c r="R192" i="1" s="1"/>
  <c r="L193" i="1"/>
  <c r="M193" i="1"/>
  <c r="Q193" i="1" s="1"/>
  <c r="N193" i="1"/>
  <c r="L194" i="1"/>
  <c r="M194" i="1"/>
  <c r="N194" i="1"/>
  <c r="L195" i="1"/>
  <c r="M195" i="1"/>
  <c r="N195" i="1"/>
  <c r="R195" i="1" s="1"/>
  <c r="L196" i="1"/>
  <c r="M196" i="1"/>
  <c r="Q196" i="1" s="1"/>
  <c r="N196" i="1"/>
  <c r="L197" i="1"/>
  <c r="M197" i="1"/>
  <c r="Q197" i="1" s="1"/>
  <c r="N197" i="1"/>
  <c r="L198" i="1"/>
  <c r="M198" i="1"/>
  <c r="N198" i="1"/>
  <c r="L199" i="1"/>
  <c r="M199" i="1"/>
  <c r="N199" i="1"/>
  <c r="R199" i="1" s="1"/>
  <c r="L200" i="1"/>
  <c r="M200" i="1"/>
  <c r="Q200" i="1" s="1"/>
  <c r="N200" i="1"/>
  <c r="R200" i="1" s="1"/>
  <c r="L201" i="1"/>
  <c r="M201" i="1"/>
  <c r="Q201" i="1" s="1"/>
  <c r="N201" i="1"/>
  <c r="L202" i="1"/>
  <c r="M202" i="1"/>
  <c r="N202" i="1"/>
  <c r="L203" i="1"/>
  <c r="M203" i="1"/>
  <c r="N203" i="1"/>
  <c r="R203" i="1" s="1"/>
  <c r="L204" i="1"/>
  <c r="M204" i="1"/>
  <c r="Q204" i="1" s="1"/>
  <c r="N204" i="1"/>
  <c r="L205" i="1"/>
  <c r="M205" i="1"/>
  <c r="Q205" i="1" s="1"/>
  <c r="N205" i="1"/>
  <c r="L206" i="1"/>
  <c r="M206" i="1"/>
  <c r="N206" i="1"/>
  <c r="L207" i="1"/>
  <c r="M207" i="1"/>
  <c r="N207" i="1"/>
  <c r="R207" i="1" s="1"/>
  <c r="L208" i="1"/>
  <c r="M208" i="1"/>
  <c r="Q208" i="1" s="1"/>
  <c r="N208" i="1"/>
  <c r="R208" i="1" s="1"/>
  <c r="L209" i="1"/>
  <c r="M209" i="1"/>
  <c r="Q209" i="1" s="1"/>
  <c r="N209" i="1"/>
  <c r="L210" i="1"/>
  <c r="M210" i="1"/>
  <c r="N210" i="1"/>
  <c r="L211" i="1"/>
  <c r="M211" i="1"/>
  <c r="N211" i="1"/>
  <c r="R211" i="1" s="1"/>
  <c r="L212" i="1"/>
  <c r="M212" i="1"/>
  <c r="Q212" i="1" s="1"/>
  <c r="N212" i="1"/>
  <c r="L213" i="1"/>
  <c r="M213" i="1"/>
  <c r="Q213" i="1" s="1"/>
  <c r="N213" i="1"/>
  <c r="L214" i="1"/>
  <c r="M214" i="1"/>
  <c r="N214" i="1"/>
  <c r="L215" i="1"/>
  <c r="M215" i="1"/>
  <c r="N215" i="1"/>
  <c r="R215" i="1" s="1"/>
  <c r="L216" i="1"/>
  <c r="M216" i="1"/>
  <c r="Q216" i="1" s="1"/>
  <c r="N216" i="1"/>
  <c r="R216" i="1" s="1"/>
  <c r="L217" i="1"/>
  <c r="M217" i="1"/>
  <c r="Q217" i="1" s="1"/>
  <c r="N217" i="1"/>
  <c r="L218" i="1"/>
  <c r="M218" i="1"/>
  <c r="N218" i="1"/>
  <c r="L219" i="1"/>
  <c r="M219" i="1"/>
  <c r="N219" i="1"/>
  <c r="R219" i="1" s="1"/>
  <c r="L220" i="1"/>
  <c r="M220" i="1"/>
  <c r="Q220" i="1" s="1"/>
  <c r="N220" i="1"/>
  <c r="L221" i="1"/>
  <c r="M221" i="1"/>
  <c r="Q221" i="1" s="1"/>
  <c r="N221" i="1"/>
  <c r="L222" i="1"/>
  <c r="M222" i="1"/>
  <c r="N222" i="1"/>
  <c r="L223" i="1"/>
  <c r="M223" i="1"/>
  <c r="N223" i="1"/>
  <c r="R223" i="1" s="1"/>
  <c r="L224" i="1"/>
  <c r="M224" i="1"/>
  <c r="Q224" i="1" s="1"/>
  <c r="N224" i="1"/>
  <c r="R224" i="1" s="1"/>
  <c r="L225" i="1"/>
  <c r="M225" i="1"/>
  <c r="Q225" i="1" s="1"/>
  <c r="N225" i="1"/>
  <c r="L226" i="1"/>
  <c r="M226" i="1"/>
  <c r="N226" i="1"/>
  <c r="L227" i="1"/>
  <c r="M227" i="1"/>
  <c r="N227" i="1"/>
  <c r="R227" i="1" s="1"/>
  <c r="L228" i="1"/>
  <c r="M228" i="1"/>
  <c r="Q228" i="1" s="1"/>
  <c r="N228" i="1"/>
  <c r="L229" i="1"/>
  <c r="M229" i="1"/>
  <c r="Q229" i="1" s="1"/>
  <c r="N229" i="1"/>
  <c r="L230" i="1"/>
  <c r="M230" i="1"/>
  <c r="N230" i="1"/>
  <c r="L231" i="1"/>
  <c r="M231" i="1"/>
  <c r="N231" i="1"/>
  <c r="R231" i="1" s="1"/>
  <c r="L232" i="1"/>
  <c r="M232" i="1"/>
  <c r="Q232" i="1" s="1"/>
  <c r="N232" i="1"/>
  <c r="R232" i="1" s="1"/>
  <c r="L233" i="1"/>
  <c r="M233" i="1"/>
  <c r="Q233" i="1" s="1"/>
  <c r="N233" i="1"/>
  <c r="L234" i="1"/>
  <c r="M234" i="1"/>
  <c r="N234" i="1"/>
  <c r="L235" i="1"/>
  <c r="M235" i="1"/>
  <c r="N235" i="1"/>
  <c r="R235" i="1" s="1"/>
  <c r="L236" i="1"/>
  <c r="M236" i="1"/>
  <c r="Q236" i="1" s="1"/>
  <c r="N236" i="1"/>
  <c r="L237" i="1"/>
  <c r="M237" i="1"/>
  <c r="Q237" i="1" s="1"/>
  <c r="N237" i="1"/>
  <c r="L238" i="1"/>
  <c r="M238" i="1"/>
  <c r="N238" i="1"/>
  <c r="L239" i="1"/>
  <c r="M239" i="1"/>
  <c r="N239" i="1"/>
  <c r="R239" i="1" s="1"/>
  <c r="L240" i="1"/>
  <c r="M240" i="1"/>
  <c r="Q240" i="1" s="1"/>
  <c r="N240" i="1"/>
  <c r="R240" i="1" s="1"/>
  <c r="L241" i="1"/>
  <c r="M241" i="1"/>
  <c r="Q241" i="1" s="1"/>
  <c r="N241" i="1"/>
  <c r="L242" i="1"/>
  <c r="M242" i="1"/>
  <c r="N242" i="1"/>
  <c r="L243" i="1"/>
  <c r="M243" i="1"/>
  <c r="N243" i="1"/>
  <c r="R243" i="1" s="1"/>
  <c r="L244" i="1"/>
  <c r="M244" i="1"/>
  <c r="Q244" i="1" s="1"/>
  <c r="N244" i="1"/>
  <c r="L245" i="1"/>
  <c r="M245" i="1"/>
  <c r="Q245" i="1" s="1"/>
  <c r="N245" i="1"/>
  <c r="L246" i="1"/>
  <c r="M246" i="1"/>
  <c r="N246" i="1"/>
  <c r="L247" i="1"/>
  <c r="M247" i="1"/>
  <c r="N247" i="1"/>
  <c r="R247" i="1" s="1"/>
  <c r="L248" i="1"/>
  <c r="M248" i="1"/>
  <c r="Q248" i="1" s="1"/>
  <c r="N248" i="1"/>
  <c r="R248" i="1" s="1"/>
  <c r="L249" i="1"/>
  <c r="M249" i="1"/>
  <c r="Q249" i="1" s="1"/>
  <c r="N249" i="1"/>
  <c r="L250" i="1"/>
  <c r="M250" i="1"/>
  <c r="N250" i="1"/>
  <c r="L251" i="1"/>
  <c r="M251" i="1"/>
  <c r="N251" i="1"/>
  <c r="R251" i="1" s="1"/>
  <c r="L252" i="1"/>
  <c r="M252" i="1"/>
  <c r="Q252" i="1" s="1"/>
  <c r="N252" i="1"/>
  <c r="L253" i="1"/>
  <c r="M253" i="1"/>
  <c r="Q253" i="1" s="1"/>
  <c r="N253" i="1"/>
  <c r="L254" i="1"/>
  <c r="M254" i="1"/>
  <c r="N254" i="1"/>
  <c r="L255" i="1"/>
  <c r="M255" i="1"/>
  <c r="N255" i="1"/>
  <c r="R255" i="1" s="1"/>
  <c r="L256" i="1"/>
  <c r="M256" i="1"/>
  <c r="Q256" i="1" s="1"/>
  <c r="N256" i="1"/>
  <c r="R256" i="1" s="1"/>
  <c r="L257" i="1"/>
  <c r="M257" i="1"/>
  <c r="Q257" i="1" s="1"/>
  <c r="N257" i="1"/>
  <c r="L258" i="1"/>
  <c r="M258" i="1"/>
  <c r="N258" i="1"/>
  <c r="L259" i="1"/>
  <c r="M259" i="1"/>
  <c r="N259" i="1"/>
  <c r="R259" i="1" s="1"/>
  <c r="L260" i="1"/>
  <c r="M260" i="1"/>
  <c r="Q260" i="1" s="1"/>
  <c r="N260" i="1"/>
  <c r="L261" i="1"/>
  <c r="M261" i="1"/>
  <c r="Q261" i="1" s="1"/>
  <c r="N261" i="1"/>
  <c r="L262" i="1"/>
  <c r="M262" i="1"/>
  <c r="N262" i="1"/>
  <c r="L263" i="1"/>
  <c r="M263" i="1"/>
  <c r="N263" i="1"/>
  <c r="R263" i="1" s="1"/>
  <c r="L264" i="1"/>
  <c r="M264" i="1"/>
  <c r="Q264" i="1" s="1"/>
  <c r="N264" i="1"/>
  <c r="R264" i="1" s="1"/>
  <c r="L265" i="1"/>
  <c r="M265" i="1"/>
  <c r="Q265" i="1" s="1"/>
  <c r="N265" i="1"/>
  <c r="L266" i="1"/>
  <c r="M266" i="1"/>
  <c r="N266" i="1"/>
  <c r="L267" i="1"/>
  <c r="M267" i="1"/>
  <c r="N267" i="1"/>
  <c r="R267" i="1" s="1"/>
  <c r="L268" i="1"/>
  <c r="M268" i="1"/>
  <c r="Q268" i="1" s="1"/>
  <c r="N268" i="1"/>
  <c r="L269" i="1"/>
  <c r="M269" i="1"/>
  <c r="Q269" i="1" s="1"/>
  <c r="N269" i="1"/>
  <c r="L270" i="1"/>
  <c r="M270" i="1"/>
  <c r="N270" i="1"/>
  <c r="L271" i="1"/>
  <c r="M271" i="1"/>
  <c r="N271" i="1"/>
  <c r="R271" i="1" s="1"/>
  <c r="L272" i="1"/>
  <c r="M272" i="1"/>
  <c r="Q272" i="1" s="1"/>
  <c r="N272" i="1"/>
  <c r="R272" i="1" s="1"/>
  <c r="L273" i="1"/>
  <c r="M273" i="1"/>
  <c r="Q273" i="1" s="1"/>
  <c r="N273" i="1"/>
  <c r="L274" i="1"/>
  <c r="M274" i="1"/>
  <c r="N274" i="1"/>
  <c r="L275" i="1"/>
  <c r="M275" i="1"/>
  <c r="N275" i="1"/>
  <c r="R275" i="1" s="1"/>
  <c r="L276" i="1"/>
  <c r="M276" i="1"/>
  <c r="Q276" i="1" s="1"/>
  <c r="N276" i="1"/>
  <c r="L277" i="1"/>
  <c r="M277" i="1"/>
  <c r="Q277" i="1" s="1"/>
  <c r="N277" i="1"/>
  <c r="L278" i="1"/>
  <c r="M278" i="1"/>
  <c r="N278" i="1"/>
  <c r="L279" i="1"/>
  <c r="M279" i="1"/>
  <c r="N279" i="1"/>
  <c r="R279" i="1" s="1"/>
  <c r="L280" i="1"/>
  <c r="M280" i="1"/>
  <c r="Q280" i="1" s="1"/>
  <c r="N280" i="1"/>
  <c r="R280" i="1" s="1"/>
  <c r="L281" i="1"/>
  <c r="M281" i="1"/>
  <c r="Q281" i="1" s="1"/>
  <c r="N281" i="1"/>
  <c r="L282" i="1"/>
  <c r="M282" i="1"/>
  <c r="N282" i="1"/>
  <c r="L283" i="1"/>
  <c r="M283" i="1"/>
  <c r="N283" i="1"/>
  <c r="R283" i="1" s="1"/>
  <c r="L284" i="1"/>
  <c r="M284" i="1"/>
  <c r="Q284" i="1" s="1"/>
  <c r="N284" i="1"/>
  <c r="L285" i="1"/>
  <c r="M285" i="1"/>
  <c r="Q285" i="1" s="1"/>
  <c r="N285" i="1"/>
  <c r="L286" i="1"/>
  <c r="M286" i="1"/>
  <c r="N286" i="1"/>
  <c r="L287" i="1"/>
  <c r="M287" i="1"/>
  <c r="N287" i="1"/>
  <c r="R287" i="1" s="1"/>
  <c r="L288" i="1"/>
  <c r="M288" i="1"/>
  <c r="Q288" i="1" s="1"/>
  <c r="N288" i="1"/>
  <c r="R288" i="1" s="1"/>
  <c r="L289" i="1"/>
  <c r="M289" i="1"/>
  <c r="Q289" i="1" s="1"/>
  <c r="N289" i="1"/>
  <c r="L290" i="1"/>
  <c r="M290" i="1"/>
  <c r="N290" i="1"/>
  <c r="L291" i="1"/>
  <c r="M291" i="1"/>
  <c r="N291" i="1"/>
  <c r="R291" i="1" s="1"/>
  <c r="L292" i="1"/>
  <c r="M292" i="1"/>
  <c r="Q292" i="1" s="1"/>
  <c r="N292" i="1"/>
  <c r="L293" i="1"/>
  <c r="M293" i="1"/>
  <c r="Q293" i="1" s="1"/>
  <c r="N293" i="1"/>
  <c r="L294" i="1"/>
  <c r="M294" i="1"/>
  <c r="N294" i="1"/>
  <c r="L295" i="1"/>
  <c r="M295" i="1"/>
  <c r="N295" i="1"/>
  <c r="R295" i="1" s="1"/>
  <c r="L296" i="1"/>
  <c r="M296" i="1"/>
  <c r="Q296" i="1" s="1"/>
  <c r="N296" i="1"/>
  <c r="R296" i="1" s="1"/>
  <c r="L297" i="1"/>
  <c r="M297" i="1"/>
  <c r="Q297" i="1" s="1"/>
  <c r="N297" i="1"/>
  <c r="L298" i="1"/>
  <c r="M298" i="1"/>
  <c r="N298" i="1"/>
  <c r="L299" i="1"/>
  <c r="M299" i="1"/>
  <c r="N299" i="1"/>
  <c r="R299" i="1" s="1"/>
  <c r="L300" i="1"/>
  <c r="M300" i="1"/>
  <c r="Q300" i="1" s="1"/>
  <c r="N300" i="1"/>
  <c r="L301" i="1"/>
  <c r="M301" i="1"/>
  <c r="Q301" i="1" s="1"/>
  <c r="N301" i="1"/>
  <c r="L302" i="1"/>
  <c r="M302" i="1"/>
  <c r="N302" i="1"/>
  <c r="L303" i="1"/>
  <c r="M303" i="1"/>
  <c r="N303" i="1"/>
  <c r="R303" i="1" s="1"/>
  <c r="L304" i="1"/>
  <c r="M304" i="1"/>
  <c r="Q304" i="1" s="1"/>
  <c r="N304" i="1"/>
  <c r="R304" i="1" s="1"/>
  <c r="L305" i="1"/>
  <c r="M305" i="1"/>
  <c r="Q305" i="1" s="1"/>
  <c r="N305" i="1"/>
  <c r="L306" i="1"/>
  <c r="M306" i="1"/>
  <c r="N306" i="1"/>
  <c r="L307" i="1"/>
  <c r="M307" i="1"/>
  <c r="N307" i="1"/>
  <c r="R307" i="1" s="1"/>
  <c r="L308" i="1"/>
  <c r="M308" i="1"/>
  <c r="Q308" i="1" s="1"/>
  <c r="N308" i="1"/>
  <c r="L309" i="1"/>
  <c r="M309" i="1"/>
  <c r="Q309" i="1" s="1"/>
  <c r="N309" i="1"/>
  <c r="L310" i="1"/>
  <c r="M310" i="1"/>
  <c r="N310" i="1"/>
  <c r="L311" i="1"/>
  <c r="M311" i="1"/>
  <c r="N311" i="1"/>
  <c r="R311" i="1" s="1"/>
  <c r="L312" i="1"/>
  <c r="M312" i="1"/>
  <c r="Q312" i="1" s="1"/>
  <c r="N312" i="1"/>
  <c r="R312" i="1" s="1"/>
  <c r="L313" i="1"/>
  <c r="M313" i="1"/>
  <c r="Q313" i="1" s="1"/>
  <c r="N313" i="1"/>
  <c r="L314" i="1"/>
  <c r="M314" i="1"/>
  <c r="N314" i="1"/>
  <c r="L315" i="1"/>
  <c r="M315" i="1"/>
  <c r="N315" i="1"/>
  <c r="R315" i="1" s="1"/>
  <c r="L316" i="1"/>
  <c r="M316" i="1"/>
  <c r="Q316" i="1" s="1"/>
  <c r="N316" i="1"/>
  <c r="L317" i="1"/>
  <c r="M317" i="1"/>
  <c r="Q317" i="1" s="1"/>
  <c r="N317" i="1"/>
  <c r="L318" i="1"/>
  <c r="M318" i="1"/>
  <c r="N318" i="1"/>
  <c r="L319" i="1"/>
  <c r="M319" i="1"/>
  <c r="N319" i="1"/>
  <c r="R319" i="1" s="1"/>
  <c r="L320" i="1"/>
  <c r="M320" i="1"/>
  <c r="Q320" i="1" s="1"/>
  <c r="N320" i="1"/>
  <c r="R320" i="1" s="1"/>
  <c r="L321" i="1"/>
  <c r="M321" i="1"/>
  <c r="Q321" i="1" s="1"/>
  <c r="N321" i="1"/>
  <c r="L322" i="1"/>
  <c r="M322" i="1"/>
  <c r="N322" i="1"/>
  <c r="L323" i="1"/>
  <c r="M323" i="1"/>
  <c r="N323" i="1"/>
  <c r="R323" i="1" s="1"/>
  <c r="L324" i="1"/>
  <c r="M324" i="1"/>
  <c r="Q324" i="1" s="1"/>
  <c r="N324" i="1"/>
  <c r="L325" i="1"/>
  <c r="M325" i="1"/>
  <c r="Q325" i="1" s="1"/>
  <c r="N325" i="1"/>
  <c r="L326" i="1"/>
  <c r="M326" i="1"/>
  <c r="N326" i="1"/>
  <c r="L327" i="1"/>
  <c r="M327" i="1"/>
  <c r="N327" i="1"/>
  <c r="R327" i="1" s="1"/>
  <c r="L328" i="1"/>
  <c r="M328" i="1"/>
  <c r="Q328" i="1" s="1"/>
  <c r="N328" i="1"/>
  <c r="R328" i="1" s="1"/>
  <c r="L329" i="1"/>
  <c r="M329" i="1"/>
  <c r="Q329" i="1" s="1"/>
  <c r="N329" i="1"/>
  <c r="L330" i="1"/>
  <c r="M330" i="1"/>
  <c r="N330" i="1"/>
  <c r="L331" i="1"/>
  <c r="M331" i="1"/>
  <c r="N331" i="1"/>
  <c r="R331" i="1" s="1"/>
  <c r="N2" i="1"/>
  <c r="M2" i="1"/>
  <c r="L2" i="1"/>
  <c r="Q7" i="1" l="1"/>
  <c r="Q3" i="1"/>
  <c r="Q11" i="1"/>
  <c r="R2474" i="1"/>
  <c r="Q103" i="1"/>
  <c r="Q71" i="1"/>
  <c r="Q39" i="1"/>
  <c r="Q135" i="1"/>
  <c r="Q111" i="1"/>
  <c r="Q55" i="1"/>
  <c r="Q127" i="1"/>
  <c r="Q95" i="1"/>
  <c r="Q47" i="1"/>
  <c r="Q15" i="1"/>
  <c r="Q19" i="1"/>
  <c r="Q87" i="1"/>
  <c r="Q31" i="1"/>
  <c r="Q119" i="1"/>
  <c r="Q79" i="1"/>
  <c r="Q63" i="1"/>
  <c r="Q23" i="1"/>
  <c r="Q319" i="1"/>
  <c r="Q303" i="1"/>
  <c r="Q271" i="1"/>
  <c r="Q255" i="1"/>
  <c r="Q231" i="1"/>
  <c r="Q215" i="1"/>
  <c r="Q199" i="1"/>
  <c r="Q183" i="1"/>
  <c r="Q167" i="1"/>
  <c r="Q1071" i="1"/>
  <c r="Q1015" i="1"/>
  <c r="Q999" i="1"/>
  <c r="Q967" i="1"/>
  <c r="Q887" i="1"/>
  <c r="Q855" i="1"/>
  <c r="Q839" i="1"/>
  <c r="Q823" i="1"/>
  <c r="Q807" i="1"/>
  <c r="Q791" i="1"/>
  <c r="Q775" i="1"/>
  <c r="Q759" i="1"/>
  <c r="Q735" i="1"/>
  <c r="Q711" i="1"/>
  <c r="Q687" i="1"/>
  <c r="Q671" i="1"/>
  <c r="Q639" i="1"/>
  <c r="Q623" i="1"/>
  <c r="Q607" i="1"/>
  <c r="Q591" i="1"/>
  <c r="Q575" i="1"/>
  <c r="Q559" i="1"/>
  <c r="Q543" i="1"/>
  <c r="Q527" i="1"/>
  <c r="Q495" i="1"/>
  <c r="Q447" i="1"/>
  <c r="Q439" i="1"/>
  <c r="Q431" i="1"/>
  <c r="Q423" i="1"/>
  <c r="Q415" i="1"/>
  <c r="Q407" i="1"/>
  <c r="Q399" i="1"/>
  <c r="Q391" i="1"/>
  <c r="Q383" i="1"/>
  <c r="Q375" i="1"/>
  <c r="Q367" i="1"/>
  <c r="Q359" i="1"/>
  <c r="Q351" i="1"/>
  <c r="Q343" i="1"/>
  <c r="Q335" i="1"/>
  <c r="Q263" i="1"/>
  <c r="Q223" i="1"/>
  <c r="Q191" i="1"/>
  <c r="Q175" i="1"/>
  <c r="Q1087" i="1"/>
  <c r="Q1047" i="1"/>
  <c r="Q1039" i="1"/>
  <c r="Q951" i="1"/>
  <c r="Q935" i="1"/>
  <c r="Q919" i="1"/>
  <c r="Q895" i="1"/>
  <c r="Q871" i="1"/>
  <c r="Q831" i="1"/>
  <c r="Q751" i="1"/>
  <c r="Q727" i="1"/>
  <c r="Q703" i="1"/>
  <c r="Q567" i="1"/>
  <c r="Q471" i="1"/>
  <c r="Q327" i="1"/>
  <c r="Q295" i="1"/>
  <c r="Q159" i="1"/>
  <c r="Q143" i="1"/>
  <c r="Q1079" i="1"/>
  <c r="Q1055" i="1"/>
  <c r="Q1031" i="1"/>
  <c r="Q983" i="1"/>
  <c r="Q911" i="1"/>
  <c r="Q879" i="1"/>
  <c r="Q863" i="1"/>
  <c r="Q847" i="1"/>
  <c r="Q815" i="1"/>
  <c r="Q799" i="1"/>
  <c r="Q743" i="1"/>
  <c r="Q719" i="1"/>
  <c r="Q695" i="1"/>
  <c r="Q679" i="1"/>
  <c r="Q663" i="1"/>
  <c r="Q647" i="1"/>
  <c r="Q631" i="1"/>
  <c r="Q615" i="1"/>
  <c r="Q599" i="1"/>
  <c r="Q583" i="1"/>
  <c r="Q535" i="1"/>
  <c r="Q519" i="1"/>
  <c r="Q503" i="1"/>
  <c r="Q487" i="1"/>
  <c r="Q463" i="1"/>
  <c r="Q219" i="1"/>
  <c r="Q211" i="1"/>
  <c r="Q195" i="1"/>
  <c r="Q187" i="1"/>
  <c r="Q179" i="1"/>
  <c r="Q139" i="1"/>
  <c r="Q115" i="1"/>
  <c r="Q107" i="1"/>
  <c r="Q99" i="1"/>
  <c r="Q91" i="1"/>
  <c r="Q67" i="1"/>
  <c r="Q59" i="1"/>
  <c r="Q51" i="1"/>
  <c r="Q43" i="1"/>
  <c r="Q35" i="1"/>
  <c r="Q311" i="1"/>
  <c r="Q287" i="1"/>
  <c r="Q279" i="1"/>
  <c r="Q247" i="1"/>
  <c r="Q239" i="1"/>
  <c r="Q207" i="1"/>
  <c r="Q151" i="1"/>
  <c r="Q1063" i="1"/>
  <c r="Q1023" i="1"/>
  <c r="Q1007" i="1"/>
  <c r="Q991" i="1"/>
  <c r="Q975" i="1"/>
  <c r="Q959" i="1"/>
  <c r="Q943" i="1"/>
  <c r="Q927" i="1"/>
  <c r="Q903" i="1"/>
  <c r="Q783" i="1"/>
  <c r="Q767" i="1"/>
  <c r="Q655" i="1"/>
  <c r="Q551" i="1"/>
  <c r="Q511" i="1"/>
  <c r="Q479" i="1"/>
  <c r="Q455" i="1"/>
  <c r="Q331" i="1"/>
  <c r="Q323" i="1"/>
  <c r="Q307" i="1"/>
  <c r="Q299" i="1"/>
  <c r="Q291" i="1"/>
  <c r="Q283" i="1"/>
  <c r="Q259" i="1"/>
  <c r="Q235" i="1"/>
  <c r="Q163" i="1"/>
  <c r="Q27" i="1"/>
  <c r="Q1075" i="1"/>
  <c r="Q1067" i="1"/>
  <c r="Q1035" i="1"/>
  <c r="Q315" i="1"/>
  <c r="Q275" i="1"/>
  <c r="Q267" i="1"/>
  <c r="Q251" i="1"/>
  <c r="Q243" i="1"/>
  <c r="Q227" i="1"/>
  <c r="Q203" i="1"/>
  <c r="Q171" i="1"/>
  <c r="Q155" i="1"/>
  <c r="Q147" i="1"/>
  <c r="Q131" i="1"/>
  <c r="Q123" i="1"/>
  <c r="Q83" i="1"/>
  <c r="Q75" i="1"/>
  <c r="Q1083" i="1"/>
  <c r="Q1059" i="1"/>
  <c r="Q1051" i="1"/>
  <c r="Q1043" i="1"/>
  <c r="Q3159" i="1"/>
  <c r="Q3151" i="1"/>
  <c r="Q3143" i="1"/>
  <c r="Q3135" i="1"/>
  <c r="Q3127" i="1"/>
  <c r="Q3119" i="1"/>
  <c r="Q3111" i="1"/>
  <c r="Q3103" i="1"/>
  <c r="Q3095" i="1"/>
  <c r="Q3087" i="1"/>
  <c r="Q3079" i="1"/>
  <c r="Q3071" i="1"/>
  <c r="Q3063" i="1"/>
  <c r="Q3055" i="1"/>
  <c r="Q3047" i="1"/>
  <c r="Q3039" i="1"/>
  <c r="Q3031" i="1"/>
  <c r="Q3023" i="1"/>
  <c r="Q3015" i="1"/>
  <c r="Q3007" i="1"/>
  <c r="Q2999" i="1"/>
  <c r="Q2991" i="1"/>
  <c r="Q2983" i="1"/>
  <c r="Q2975" i="1"/>
  <c r="Q2967" i="1"/>
  <c r="Q2959" i="1"/>
  <c r="Q2951" i="1"/>
  <c r="Q2943" i="1"/>
  <c r="Q2935" i="1"/>
  <c r="Q2927" i="1"/>
  <c r="Q2919" i="1"/>
  <c r="Q2911" i="1"/>
  <c r="Q2903" i="1"/>
  <c r="Q2895" i="1"/>
  <c r="Q2887" i="1"/>
  <c r="Q2879" i="1"/>
  <c r="Q2871" i="1"/>
  <c r="Q2863" i="1"/>
  <c r="Q2855" i="1"/>
  <c r="Q2847" i="1"/>
  <c r="Q2839" i="1"/>
  <c r="Q2831" i="1"/>
  <c r="Q2823" i="1"/>
  <c r="Q2815" i="1"/>
  <c r="Q2807" i="1"/>
  <c r="Q2799" i="1"/>
  <c r="Q2791" i="1"/>
  <c r="Q2783" i="1"/>
  <c r="Q2775" i="1"/>
  <c r="Q2767" i="1"/>
  <c r="Q2759" i="1"/>
  <c r="Q2751" i="1"/>
  <c r="Q2743" i="1"/>
  <c r="Q2735" i="1"/>
  <c r="Q2727" i="1"/>
  <c r="Q2719" i="1"/>
  <c r="Q2711" i="1"/>
  <c r="Q2703" i="1"/>
  <c r="Q2695" i="1"/>
  <c r="Q2687" i="1"/>
  <c r="Q2679" i="1"/>
  <c r="Q2671" i="1"/>
  <c r="Q2663" i="1"/>
  <c r="Q2655" i="1"/>
  <c r="Q2647" i="1"/>
  <c r="Q2639" i="1"/>
  <c r="Q2631" i="1"/>
  <c r="Q2623" i="1"/>
  <c r="Q2615" i="1"/>
  <c r="Q2607" i="1"/>
  <c r="Q2599" i="1"/>
  <c r="Q2591" i="1"/>
  <c r="Q2583" i="1"/>
  <c r="Q2575" i="1"/>
  <c r="Q2567" i="1"/>
  <c r="Q2559" i="1"/>
  <c r="Q2551" i="1"/>
  <c r="Q2543" i="1"/>
  <c r="Q2535" i="1"/>
  <c r="Q2527" i="1"/>
  <c r="Q2519" i="1"/>
  <c r="Q2511" i="1"/>
  <c r="Q2503" i="1"/>
  <c r="Q2495" i="1"/>
  <c r="Q2487" i="1"/>
  <c r="Q2479" i="1"/>
  <c r="Q2471" i="1"/>
  <c r="Q2463" i="1"/>
  <c r="Q2455" i="1"/>
  <c r="Q2447" i="1"/>
  <c r="Q2439" i="1"/>
  <c r="Q2431" i="1"/>
  <c r="Q2423" i="1"/>
  <c r="Q2415" i="1"/>
  <c r="Q2407" i="1"/>
  <c r="Q2399" i="1"/>
  <c r="Q2391" i="1"/>
  <c r="Q2383" i="1"/>
  <c r="Q2375" i="1"/>
  <c r="Q2367" i="1"/>
  <c r="Q2359" i="1"/>
  <c r="Q2351" i="1"/>
  <c r="Q2343" i="1"/>
  <c r="Q2335" i="1"/>
  <c r="Q2327" i="1"/>
  <c r="Q2319" i="1"/>
  <c r="Q1027" i="1"/>
  <c r="Q1011" i="1"/>
  <c r="Q1003" i="1"/>
  <c r="Q995" i="1"/>
  <c r="Q987" i="1"/>
  <c r="Q979" i="1"/>
  <c r="Q971" i="1"/>
  <c r="Q963" i="1"/>
  <c r="Q955" i="1"/>
  <c r="Q939" i="1"/>
  <c r="Q931" i="1"/>
  <c r="Q923" i="1"/>
  <c r="Q915" i="1"/>
  <c r="Q907" i="1"/>
  <c r="Q899" i="1"/>
  <c r="Q891" i="1"/>
  <c r="Q883" i="1"/>
  <c r="Q875" i="1"/>
  <c r="Q867" i="1"/>
  <c r="Q859" i="1"/>
  <c r="Q851" i="1"/>
  <c r="Q843" i="1"/>
  <c r="Q835" i="1"/>
  <c r="Q827" i="1"/>
  <c r="Q819" i="1"/>
  <c r="Q811" i="1"/>
  <c r="Q803" i="1"/>
  <c r="Q795" i="1"/>
  <c r="Q787" i="1"/>
  <c r="Q779" i="1"/>
  <c r="Q771" i="1"/>
  <c r="Q763" i="1"/>
  <c r="Q755" i="1"/>
  <c r="Q747" i="1"/>
  <c r="Q739" i="1"/>
  <c r="Q731" i="1"/>
  <c r="Q723" i="1"/>
  <c r="Q715" i="1"/>
  <c r="Q707" i="1"/>
  <c r="Q699" i="1"/>
  <c r="Q691" i="1"/>
  <c r="Q683" i="1"/>
  <c r="Q675" i="1"/>
  <c r="Q667" i="1"/>
  <c r="Q659" i="1"/>
  <c r="Q651" i="1"/>
  <c r="Q643" i="1"/>
  <c r="Q635" i="1"/>
  <c r="Q627" i="1"/>
  <c r="Q619" i="1"/>
  <c r="Q611" i="1"/>
  <c r="Q603" i="1"/>
  <c r="Q595" i="1"/>
  <c r="Q587" i="1"/>
  <c r="Q579" i="1"/>
  <c r="Q571" i="1"/>
  <c r="Q563" i="1"/>
  <c r="Q555" i="1"/>
  <c r="Q547" i="1"/>
  <c r="Q539" i="1"/>
  <c r="Q531" i="1"/>
  <c r="Q523" i="1"/>
  <c r="Q515" i="1"/>
  <c r="Q507" i="1"/>
  <c r="Q499" i="1"/>
  <c r="Q491" i="1"/>
  <c r="Q483" i="1"/>
  <c r="Q475" i="1"/>
  <c r="Q467" i="1"/>
  <c r="Q459" i="1"/>
  <c r="Q451" i="1"/>
  <c r="Q443" i="1"/>
  <c r="Q435" i="1"/>
  <c r="Q427" i="1"/>
  <c r="Q419" i="1"/>
  <c r="Q411" i="1"/>
  <c r="Q403" i="1"/>
  <c r="Q395" i="1"/>
  <c r="Q387" i="1"/>
  <c r="Q379" i="1"/>
  <c r="Q371" i="1"/>
  <c r="Q363" i="1"/>
  <c r="Q355" i="1"/>
  <c r="Q347" i="1"/>
  <c r="Q339" i="1"/>
  <c r="Q1019" i="1"/>
  <c r="Q947" i="1"/>
  <c r="Q2311" i="1"/>
  <c r="Q2303" i="1"/>
  <c r="Q2295" i="1"/>
  <c r="Q2287" i="1"/>
  <c r="Q2279" i="1"/>
  <c r="Q2271" i="1"/>
  <c r="Q2263" i="1"/>
  <c r="Q2255" i="1"/>
  <c r="Q2247" i="1"/>
  <c r="Q2239" i="1"/>
  <c r="Q2231" i="1"/>
  <c r="Q2223" i="1"/>
  <c r="Q2215" i="1"/>
  <c r="Q2207" i="1"/>
  <c r="Q2199" i="1"/>
  <c r="Q2191" i="1"/>
  <c r="Q2183" i="1"/>
  <c r="Q2175" i="1"/>
  <c r="Q2167" i="1"/>
  <c r="Q2159" i="1"/>
  <c r="Q2151" i="1"/>
  <c r="Q2143" i="1"/>
  <c r="Q2135" i="1"/>
  <c r="Q2127" i="1"/>
  <c r="Q2119" i="1"/>
  <c r="Q2111" i="1"/>
  <c r="Q2103" i="1"/>
  <c r="Q2095" i="1"/>
  <c r="Q2087" i="1"/>
  <c r="Q2079" i="1"/>
  <c r="Q2071" i="1"/>
  <c r="Q2063" i="1"/>
  <c r="Q2055" i="1"/>
  <c r="Q2047" i="1"/>
  <c r="Q2039" i="1"/>
  <c r="Q2031" i="1"/>
  <c r="Q2023" i="1"/>
  <c r="Q2015" i="1"/>
  <c r="Q2007" i="1"/>
  <c r="Q1999" i="1"/>
  <c r="Q1991" i="1"/>
  <c r="Q1983" i="1"/>
  <c r="Q1975" i="1"/>
  <c r="Q1967" i="1"/>
  <c r="Q1959" i="1"/>
  <c r="Q1951" i="1"/>
  <c r="Q1943" i="1"/>
  <c r="Q1935" i="1"/>
  <c r="Q1927" i="1"/>
  <c r="Q1919" i="1"/>
  <c r="Q1911" i="1"/>
  <c r="Q1903" i="1"/>
  <c r="Q1895" i="1"/>
  <c r="Q1887" i="1"/>
  <c r="Q1879" i="1"/>
  <c r="Q1871" i="1"/>
  <c r="Q1863" i="1"/>
  <c r="Q1855" i="1"/>
  <c r="Q1847" i="1"/>
  <c r="Q1839" i="1"/>
  <c r="Q1831" i="1"/>
  <c r="Q1823" i="1"/>
  <c r="Q1815" i="1"/>
  <c r="Q1807" i="1"/>
  <c r="Q1799" i="1"/>
  <c r="Q1791" i="1"/>
  <c r="Q1783" i="1"/>
  <c r="Q1775" i="1"/>
  <c r="Q1767" i="1"/>
  <c r="Q1759" i="1"/>
  <c r="Q1751" i="1"/>
  <c r="Q1743" i="1"/>
  <c r="Q1735" i="1"/>
  <c r="Q1727" i="1"/>
  <c r="Q1719" i="1"/>
  <c r="Q1711" i="1"/>
  <c r="Q1703" i="1"/>
  <c r="Q1695" i="1"/>
  <c r="Q1687" i="1"/>
  <c r="Q1679" i="1"/>
  <c r="Q1671" i="1"/>
  <c r="Q1663" i="1"/>
  <c r="Q1655" i="1"/>
  <c r="Q1647" i="1"/>
  <c r="Q1639" i="1"/>
  <c r="R6" i="1"/>
  <c r="Q326" i="1"/>
  <c r="Q318" i="1"/>
  <c r="Q310" i="1"/>
  <c r="Q302" i="1"/>
  <c r="Q294" i="1"/>
  <c r="Q286" i="1"/>
  <c r="Q278" i="1"/>
  <c r="Q270" i="1"/>
  <c r="Q262" i="1"/>
  <c r="Q254" i="1"/>
  <c r="Q246" i="1"/>
  <c r="Q238" i="1"/>
  <c r="Q230" i="1"/>
  <c r="Q222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Q2091" i="1"/>
  <c r="Q2083" i="1"/>
  <c r="Q2075" i="1"/>
  <c r="Q2067" i="1"/>
  <c r="Q2059" i="1"/>
  <c r="Q2051" i="1"/>
  <c r="Q2043" i="1"/>
  <c r="Q2035" i="1"/>
  <c r="Q2027" i="1"/>
  <c r="Q2019" i="1"/>
  <c r="Q2011" i="1"/>
  <c r="Q2003" i="1"/>
  <c r="Q1995" i="1"/>
  <c r="Q1987" i="1"/>
  <c r="Q1979" i="1"/>
  <c r="Q1971" i="1"/>
  <c r="Q1963" i="1"/>
  <c r="Q1955" i="1"/>
  <c r="Q1947" i="1"/>
  <c r="Q1939" i="1"/>
  <c r="Q1931" i="1"/>
  <c r="R3155" i="1"/>
  <c r="R3147" i="1"/>
  <c r="R3139" i="1"/>
  <c r="R3131" i="1"/>
  <c r="R3123" i="1"/>
  <c r="R3115" i="1"/>
  <c r="R3107" i="1"/>
  <c r="R3099" i="1"/>
  <c r="R3091" i="1"/>
  <c r="R3083" i="1"/>
  <c r="R3075" i="1"/>
  <c r="R3067" i="1"/>
  <c r="R3059" i="1"/>
  <c r="R3051" i="1"/>
  <c r="R3043" i="1"/>
  <c r="R3035" i="1"/>
  <c r="R3027" i="1"/>
  <c r="R3019" i="1"/>
  <c r="R3011" i="1"/>
  <c r="R3003" i="1"/>
  <c r="R2995" i="1"/>
  <c r="R2987" i="1"/>
  <c r="R2979" i="1"/>
  <c r="R2971" i="1"/>
  <c r="R2963" i="1"/>
  <c r="R2955" i="1"/>
  <c r="R2947" i="1"/>
  <c r="R2939" i="1"/>
  <c r="R1931" i="1"/>
  <c r="R1883" i="1"/>
  <c r="R1819" i="1"/>
  <c r="R1755" i="1"/>
  <c r="R2884" i="1"/>
  <c r="R2876" i="1"/>
  <c r="R2868" i="1"/>
  <c r="R2860" i="1"/>
  <c r="R2852" i="1"/>
  <c r="R2844" i="1"/>
  <c r="R2836" i="1"/>
  <c r="R2828" i="1"/>
  <c r="R2820" i="1"/>
  <c r="R2812" i="1"/>
  <c r="R2804" i="1"/>
  <c r="R2796" i="1"/>
  <c r="R2788" i="1"/>
  <c r="R2780" i="1"/>
  <c r="R2772" i="1"/>
  <c r="R2764" i="1"/>
  <c r="R2756" i="1"/>
  <c r="R2748" i="1"/>
  <c r="R2740" i="1"/>
  <c r="R2732" i="1"/>
  <c r="R2724" i="1"/>
  <c r="R2716" i="1"/>
  <c r="R2708" i="1"/>
  <c r="R2700" i="1"/>
  <c r="R2692" i="1"/>
  <c r="R2684" i="1"/>
  <c r="R2676" i="1"/>
  <c r="R2668" i="1"/>
  <c r="R2660" i="1"/>
  <c r="R2652" i="1"/>
  <c r="R2644" i="1"/>
  <c r="R2636" i="1"/>
  <c r="R2628" i="1"/>
  <c r="R2620" i="1"/>
  <c r="R2612" i="1"/>
  <c r="R2604" i="1"/>
  <c r="R2596" i="1"/>
  <c r="R2588" i="1"/>
  <c r="R2580" i="1"/>
  <c r="R2532" i="1"/>
  <c r="R3156" i="1"/>
  <c r="R3148" i="1"/>
  <c r="R3140" i="1"/>
  <c r="R3132" i="1"/>
  <c r="R3124" i="1"/>
  <c r="R3116" i="1"/>
  <c r="R3108" i="1"/>
  <c r="R3100" i="1"/>
  <c r="R3092" i="1"/>
  <c r="R3084" i="1"/>
  <c r="R3076" i="1"/>
  <c r="R3068" i="1"/>
  <c r="R3060" i="1"/>
  <c r="R3052" i="1"/>
  <c r="R3044" i="1"/>
  <c r="R3036" i="1"/>
  <c r="R3028" i="1"/>
  <c r="R3020" i="1"/>
  <c r="R3012" i="1"/>
  <c r="R3004" i="1"/>
  <c r="R2996" i="1"/>
  <c r="R2988" i="1"/>
  <c r="R2980" i="1"/>
  <c r="R2972" i="1"/>
  <c r="R2964" i="1"/>
  <c r="R2956" i="1"/>
  <c r="R2948" i="1"/>
  <c r="R2940" i="1"/>
  <c r="R2932" i="1"/>
  <c r="R2924" i="1"/>
  <c r="R2916" i="1"/>
  <c r="R2908" i="1"/>
  <c r="R2900" i="1"/>
  <c r="R2892" i="1"/>
  <c r="R2572" i="1"/>
  <c r="R2564" i="1"/>
  <c r="R2556" i="1"/>
  <c r="R2548" i="1"/>
  <c r="R2540" i="1"/>
  <c r="R2524" i="1"/>
  <c r="R2508" i="1"/>
  <c r="R2500" i="1"/>
  <c r="R2492" i="1"/>
  <c r="R2476" i="1"/>
  <c r="R2468" i="1"/>
  <c r="R2452" i="1"/>
  <c r="R2444" i="1"/>
  <c r="R2420" i="1"/>
  <c r="R2388" i="1"/>
  <c r="R2372" i="1"/>
  <c r="R2364" i="1"/>
  <c r="R2356" i="1"/>
  <c r="R2340" i="1"/>
  <c r="R2332" i="1"/>
  <c r="R2044" i="1"/>
  <c r="R2036" i="1"/>
  <c r="R2028" i="1"/>
  <c r="R2020" i="1"/>
  <c r="R2012" i="1"/>
  <c r="R2004" i="1"/>
  <c r="R1996" i="1"/>
  <c r="R1988" i="1"/>
  <c r="R1980" i="1"/>
  <c r="R1972" i="1"/>
  <c r="R1964" i="1"/>
  <c r="R1956" i="1"/>
  <c r="R1948" i="1"/>
  <c r="R1940" i="1"/>
  <c r="R1932" i="1"/>
  <c r="R1924" i="1"/>
  <c r="R1916" i="1"/>
  <c r="R1908" i="1"/>
  <c r="R1900" i="1"/>
  <c r="R1892" i="1"/>
  <c r="R1884" i="1"/>
  <c r="R1876" i="1"/>
  <c r="R1868" i="1"/>
  <c r="R1860" i="1"/>
  <c r="R1852" i="1"/>
  <c r="R1844" i="1"/>
  <c r="R1836" i="1"/>
  <c r="R1828" i="1"/>
  <c r="R1820" i="1"/>
  <c r="R1812" i="1"/>
  <c r="R1804" i="1"/>
  <c r="R1796" i="1"/>
  <c r="R1788" i="1"/>
  <c r="R1780" i="1"/>
  <c r="R1772" i="1"/>
  <c r="R1764" i="1"/>
  <c r="R1756" i="1"/>
  <c r="R1748" i="1"/>
  <c r="R1740" i="1"/>
  <c r="R1732" i="1"/>
  <c r="R1724" i="1"/>
  <c r="R1716" i="1"/>
  <c r="R1708" i="1"/>
  <c r="R1700" i="1"/>
  <c r="R1692" i="1"/>
  <c r="R1684" i="1"/>
  <c r="R1676" i="1"/>
  <c r="R1668" i="1"/>
  <c r="R1660" i="1"/>
  <c r="R1652" i="1"/>
  <c r="R1644" i="1"/>
  <c r="R1636" i="1"/>
  <c r="R1628" i="1"/>
  <c r="R1620" i="1"/>
  <c r="R1612" i="1"/>
  <c r="R1604" i="1"/>
  <c r="R1596" i="1"/>
  <c r="R1588" i="1"/>
  <c r="R1580" i="1"/>
  <c r="R1572" i="1"/>
  <c r="R1564" i="1"/>
  <c r="R1556" i="1"/>
  <c r="R1548" i="1"/>
  <c r="R1540" i="1"/>
  <c r="R1532" i="1"/>
  <c r="R1524" i="1"/>
  <c r="R1516" i="1"/>
  <c r="R1508" i="1"/>
  <c r="R1500" i="1"/>
  <c r="R1492" i="1"/>
  <c r="R2516" i="1"/>
  <c r="R2484" i="1"/>
  <c r="R2460" i="1"/>
  <c r="R2436" i="1"/>
  <c r="R2428" i="1"/>
  <c r="R2412" i="1"/>
  <c r="R2404" i="1"/>
  <c r="R2396" i="1"/>
  <c r="R2380" i="1"/>
  <c r="R2348" i="1"/>
  <c r="R324" i="1"/>
  <c r="R308" i="1"/>
  <c r="R300" i="1"/>
  <c r="R284" i="1"/>
  <c r="R268" i="1"/>
  <c r="R260" i="1"/>
  <c r="R316" i="1"/>
  <c r="R292" i="1"/>
  <c r="R276" i="1"/>
  <c r="R252" i="1"/>
  <c r="R1484" i="1"/>
  <c r="R1476" i="1"/>
  <c r="R1468" i="1"/>
  <c r="R1460" i="1"/>
  <c r="R1452" i="1"/>
  <c r="R1444" i="1"/>
  <c r="R1436" i="1"/>
  <c r="R1428" i="1"/>
  <c r="R1420" i="1"/>
  <c r="Q3155" i="1"/>
  <c r="Q3147" i="1"/>
  <c r="Q3139" i="1"/>
  <c r="Q3131" i="1"/>
  <c r="Q3123" i="1"/>
  <c r="Q3115" i="1"/>
  <c r="Q3107" i="1"/>
  <c r="Q3099" i="1"/>
  <c r="Q3091" i="1"/>
  <c r="Q3083" i="1"/>
  <c r="Q3075" i="1"/>
  <c r="Q3067" i="1"/>
  <c r="Q3059" i="1"/>
  <c r="Q3051" i="1"/>
  <c r="Q3043" i="1"/>
  <c r="Q3035" i="1"/>
  <c r="Q3027" i="1"/>
  <c r="Q3019" i="1"/>
  <c r="Q3011" i="1"/>
  <c r="Q3003" i="1"/>
  <c r="Q2995" i="1"/>
  <c r="Q2987" i="1"/>
  <c r="Q2979" i="1"/>
  <c r="Q2971" i="1"/>
  <c r="Q2963" i="1"/>
  <c r="Q2955" i="1"/>
  <c r="Q2947" i="1"/>
  <c r="Q2939" i="1"/>
  <c r="Q2931" i="1"/>
  <c r="Q2923" i="1"/>
  <c r="Q2915" i="1"/>
  <c r="Q2907" i="1"/>
  <c r="Q2899" i="1"/>
  <c r="Q2891" i="1"/>
  <c r="Q2883" i="1"/>
  <c r="Q2875" i="1"/>
  <c r="Q2867" i="1"/>
  <c r="Q2859" i="1"/>
  <c r="Q2851" i="1"/>
  <c r="Q2843" i="1"/>
  <c r="Q2835" i="1"/>
  <c r="Q2827" i="1"/>
  <c r="Q2819" i="1"/>
  <c r="Q2811" i="1"/>
  <c r="Q2803" i="1"/>
  <c r="Q2795" i="1"/>
  <c r="Q2787" i="1"/>
  <c r="Q2779" i="1"/>
  <c r="R244" i="1"/>
  <c r="R236" i="1"/>
  <c r="R228" i="1"/>
  <c r="R220" i="1"/>
  <c r="R212" i="1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28" i="1"/>
  <c r="R20" i="1"/>
  <c r="R12" i="1"/>
  <c r="R4" i="1"/>
  <c r="R1084" i="1"/>
  <c r="R1076" i="1"/>
  <c r="R1068" i="1"/>
  <c r="R1060" i="1"/>
  <c r="R1052" i="1"/>
  <c r="R1044" i="1"/>
  <c r="R1036" i="1"/>
  <c r="R1028" i="1"/>
  <c r="R1020" i="1"/>
  <c r="R1012" i="1"/>
  <c r="R1004" i="1"/>
  <c r="R996" i="1"/>
  <c r="R988" i="1"/>
  <c r="R980" i="1"/>
  <c r="R972" i="1"/>
  <c r="R964" i="1"/>
  <c r="R956" i="1"/>
  <c r="R948" i="1"/>
  <c r="R940" i="1"/>
  <c r="R932" i="1"/>
  <c r="R924" i="1"/>
  <c r="R916" i="1"/>
  <c r="R908" i="1"/>
  <c r="R900" i="1"/>
  <c r="R892" i="1"/>
  <c r="R884" i="1"/>
  <c r="R876" i="1"/>
  <c r="R868" i="1"/>
  <c r="R860" i="1"/>
  <c r="R852" i="1"/>
  <c r="R844" i="1"/>
  <c r="R836" i="1"/>
  <c r="R828" i="1"/>
  <c r="R820" i="1"/>
  <c r="R812" i="1"/>
  <c r="R804" i="1"/>
  <c r="R796" i="1"/>
  <c r="R788" i="1"/>
  <c r="R780" i="1"/>
  <c r="R772" i="1"/>
  <c r="R764" i="1"/>
  <c r="R756" i="1"/>
  <c r="R748" i="1"/>
  <c r="R740" i="1"/>
  <c r="R732" i="1"/>
  <c r="R724" i="1"/>
  <c r="R716" i="1"/>
  <c r="R708" i="1"/>
  <c r="R700" i="1"/>
  <c r="R692" i="1"/>
  <c r="R684" i="1"/>
  <c r="R676" i="1"/>
  <c r="R668" i="1"/>
  <c r="R660" i="1"/>
  <c r="R652" i="1"/>
  <c r="R204" i="1"/>
  <c r="Q2771" i="1"/>
  <c r="Q2763" i="1"/>
  <c r="Q2755" i="1"/>
  <c r="Q2747" i="1"/>
  <c r="Q2739" i="1"/>
  <c r="Q2731" i="1"/>
  <c r="Q2723" i="1"/>
  <c r="Q2715" i="1"/>
  <c r="Q2707" i="1"/>
  <c r="Q2699" i="1"/>
  <c r="Q2691" i="1"/>
  <c r="Q2683" i="1"/>
  <c r="Q2675" i="1"/>
  <c r="Q2667" i="1"/>
  <c r="Q2659" i="1"/>
  <c r="Q2651" i="1"/>
  <c r="Q2643" i="1"/>
  <c r="Q2635" i="1"/>
  <c r="Q2627" i="1"/>
  <c r="Q2619" i="1"/>
  <c r="Q2611" i="1"/>
  <c r="Q2603" i="1"/>
  <c r="Q2595" i="1"/>
  <c r="Q2587" i="1"/>
  <c r="Q2579" i="1"/>
  <c r="Q2571" i="1"/>
  <c r="Q2563" i="1"/>
  <c r="Q2555" i="1"/>
  <c r="Q2547" i="1"/>
  <c r="Q2539" i="1"/>
  <c r="Q2531" i="1"/>
  <c r="Q2523" i="1"/>
  <c r="Q2515" i="1"/>
  <c r="Q2507" i="1"/>
  <c r="Q2499" i="1"/>
  <c r="Q2491" i="1"/>
  <c r="Q2483" i="1"/>
  <c r="Q2475" i="1"/>
  <c r="Q2467" i="1"/>
  <c r="Q2459" i="1"/>
  <c r="Q2451" i="1"/>
  <c r="Q2443" i="1"/>
  <c r="Q2435" i="1"/>
  <c r="Q2427" i="1"/>
  <c r="Q2419" i="1"/>
  <c r="Q2411" i="1"/>
  <c r="Q2403" i="1"/>
  <c r="Q2395" i="1"/>
  <c r="Q2387" i="1"/>
  <c r="Q2379" i="1"/>
  <c r="Q2371" i="1"/>
  <c r="Q2363" i="1"/>
  <c r="Q2355" i="1"/>
  <c r="Q2347" i="1"/>
  <c r="Q2339" i="1"/>
  <c r="Q2331" i="1"/>
  <c r="Q2323" i="1"/>
  <c r="Q2315" i="1"/>
  <c r="Q2307" i="1"/>
  <c r="Q2299" i="1"/>
  <c r="Q2291" i="1"/>
  <c r="Q2283" i="1"/>
  <c r="Q2275" i="1"/>
  <c r="Q2267" i="1"/>
  <c r="Q2259" i="1"/>
  <c r="Q2251" i="1"/>
  <c r="Q2243" i="1"/>
  <c r="Q2235" i="1"/>
  <c r="Q2227" i="1"/>
  <c r="Q2219" i="1"/>
  <c r="Q2211" i="1"/>
  <c r="Q2203" i="1"/>
  <c r="Q2195" i="1"/>
  <c r="Q2187" i="1"/>
  <c r="Q2179" i="1"/>
  <c r="Q2171" i="1"/>
  <c r="Q2163" i="1"/>
  <c r="Q2155" i="1"/>
  <c r="Q2147" i="1"/>
  <c r="Q2139" i="1"/>
  <c r="Q2131" i="1"/>
  <c r="Q2123" i="1"/>
  <c r="Q2115" i="1"/>
  <c r="Q2107" i="1"/>
  <c r="Q2099" i="1"/>
  <c r="R5" i="1"/>
  <c r="R9" i="1"/>
  <c r="R17" i="1"/>
  <c r="Q1076" i="1"/>
  <c r="Q1068" i="1"/>
  <c r="Q1060" i="1"/>
  <c r="Q1052" i="1"/>
  <c r="Q1044" i="1"/>
  <c r="Q1036" i="1"/>
  <c r="Q1028" i="1"/>
  <c r="Q1020" i="1"/>
  <c r="Q1012" i="1"/>
  <c r="Q3160" i="1"/>
  <c r="Q3152" i="1"/>
  <c r="Q3144" i="1"/>
  <c r="Q3136" i="1"/>
  <c r="Q3128" i="1"/>
  <c r="Q3120" i="1"/>
  <c r="Q3112" i="1"/>
  <c r="Q3104" i="1"/>
  <c r="Q3096" i="1"/>
  <c r="Q3088" i="1"/>
  <c r="Q3080" i="1"/>
  <c r="Q3072" i="1"/>
  <c r="R644" i="1"/>
  <c r="R636" i="1"/>
  <c r="R628" i="1"/>
  <c r="R620" i="1"/>
  <c r="R612" i="1"/>
  <c r="R604" i="1"/>
  <c r="R596" i="1"/>
  <c r="R588" i="1"/>
  <c r="R580" i="1"/>
  <c r="R572" i="1"/>
  <c r="R564" i="1"/>
  <c r="R556" i="1"/>
  <c r="R548" i="1"/>
  <c r="R540" i="1"/>
  <c r="R532" i="1"/>
  <c r="R524" i="1"/>
  <c r="R516" i="1"/>
  <c r="R508" i="1"/>
  <c r="R500" i="1"/>
  <c r="R492" i="1"/>
  <c r="R484" i="1"/>
  <c r="R476" i="1"/>
  <c r="R468" i="1"/>
  <c r="R460" i="1"/>
  <c r="R452" i="1"/>
  <c r="R444" i="1"/>
  <c r="R436" i="1"/>
  <c r="R428" i="1"/>
  <c r="R420" i="1"/>
  <c r="R412" i="1"/>
  <c r="R404" i="1"/>
  <c r="R396" i="1"/>
  <c r="R388" i="1"/>
  <c r="R380" i="1"/>
  <c r="R372" i="1"/>
  <c r="R364" i="1"/>
  <c r="R356" i="1"/>
  <c r="R348" i="1"/>
  <c r="R340" i="1"/>
  <c r="R332" i="1"/>
  <c r="Q1004" i="1"/>
  <c r="Q996" i="1"/>
  <c r="Q988" i="1"/>
  <c r="Q980" i="1"/>
  <c r="Q972" i="1"/>
  <c r="Q964" i="1"/>
  <c r="Q956" i="1"/>
  <c r="Q948" i="1"/>
  <c r="Q940" i="1"/>
  <c r="Q932" i="1"/>
  <c r="Q924" i="1"/>
  <c r="Q916" i="1"/>
  <c r="Q908" i="1"/>
  <c r="Q900" i="1"/>
  <c r="Q892" i="1"/>
  <c r="Q884" i="1"/>
  <c r="Q876" i="1"/>
  <c r="Q868" i="1"/>
  <c r="Q860" i="1"/>
  <c r="Q852" i="1"/>
  <c r="Q844" i="1"/>
  <c r="Q836" i="1"/>
  <c r="Q828" i="1"/>
  <c r="Q820" i="1"/>
  <c r="Q812" i="1"/>
  <c r="Q804" i="1"/>
  <c r="Q796" i="1"/>
  <c r="Q788" i="1"/>
  <c r="Q780" i="1"/>
  <c r="Q772" i="1"/>
  <c r="Q764" i="1"/>
  <c r="Q756" i="1"/>
  <c r="Q748" i="1"/>
  <c r="Q740" i="1"/>
  <c r="Q732" i="1"/>
  <c r="Q724" i="1"/>
  <c r="Q716" i="1"/>
  <c r="Q708" i="1"/>
  <c r="Q700" i="1"/>
  <c r="Q692" i="1"/>
  <c r="Q684" i="1"/>
  <c r="Q676" i="1"/>
  <c r="Q668" i="1"/>
  <c r="Q660" i="1"/>
  <c r="Q652" i="1"/>
  <c r="Q644" i="1"/>
  <c r="Q636" i="1"/>
  <c r="Q628" i="1"/>
  <c r="Q620" i="1"/>
  <c r="Q612" i="1"/>
  <c r="Q604" i="1"/>
  <c r="Q596" i="1"/>
  <c r="Q588" i="1"/>
  <c r="Q580" i="1"/>
  <c r="Q572" i="1"/>
  <c r="Q564" i="1"/>
  <c r="Q556" i="1"/>
  <c r="Q548" i="1"/>
  <c r="Q540" i="1"/>
  <c r="Q532" i="1"/>
  <c r="Q524" i="1"/>
  <c r="Q516" i="1"/>
  <c r="Q508" i="1"/>
  <c r="Q500" i="1"/>
  <c r="Q492" i="1"/>
  <c r="Q484" i="1"/>
  <c r="Q476" i="1"/>
  <c r="Q468" i="1"/>
  <c r="Q460" i="1"/>
  <c r="Q452" i="1"/>
  <c r="Q444" i="1"/>
  <c r="Q436" i="1"/>
  <c r="Q428" i="1"/>
  <c r="Q420" i="1"/>
  <c r="Q412" i="1"/>
  <c r="Q404" i="1"/>
  <c r="Q396" i="1"/>
  <c r="Q388" i="1"/>
  <c r="Q380" i="1"/>
  <c r="Q372" i="1"/>
  <c r="Q364" i="1"/>
  <c r="Q356" i="1"/>
  <c r="Q348" i="1"/>
  <c r="Q340" i="1"/>
  <c r="Q332" i="1"/>
  <c r="Q3156" i="1"/>
  <c r="Q3148" i="1"/>
  <c r="Q3140" i="1"/>
  <c r="Q3132" i="1"/>
  <c r="Q3124" i="1"/>
  <c r="Q3116" i="1"/>
  <c r="Q3108" i="1"/>
  <c r="Q3100" i="1"/>
  <c r="Q3092" i="1"/>
  <c r="Q3084" i="1"/>
  <c r="Q3076" i="1"/>
  <c r="Q3068" i="1"/>
  <c r="Q3060" i="1"/>
  <c r="Q3052" i="1"/>
  <c r="Q3044" i="1"/>
  <c r="Q3036" i="1"/>
  <c r="Q3028" i="1"/>
  <c r="Q3020" i="1"/>
  <c r="Q3012" i="1"/>
  <c r="Q3004" i="1"/>
  <c r="Q2996" i="1"/>
  <c r="Q2988" i="1"/>
  <c r="Q2980" i="1"/>
  <c r="Q2972" i="1"/>
  <c r="Q2964" i="1"/>
  <c r="Q2956" i="1"/>
  <c r="Q2948" i="1"/>
  <c r="Q2940" i="1"/>
  <c r="Q2932" i="1"/>
  <c r="Q2924" i="1"/>
  <c r="Q2916" i="1"/>
  <c r="Q2908" i="1"/>
  <c r="Q2900" i="1"/>
  <c r="Q2892" i="1"/>
  <c r="Q2884" i="1"/>
  <c r="Q2876" i="1"/>
  <c r="Q2868" i="1"/>
  <c r="Q2860" i="1"/>
  <c r="Q2852" i="1"/>
  <c r="Q2844" i="1"/>
  <c r="Q2836" i="1"/>
  <c r="Q2828" i="1"/>
  <c r="Q2820" i="1"/>
  <c r="Q2812" i="1"/>
  <c r="Q2804" i="1"/>
  <c r="Q2796" i="1"/>
  <c r="Q2788" i="1"/>
  <c r="Q2780" i="1"/>
  <c r="Q2772" i="1"/>
  <c r="Q2764" i="1"/>
  <c r="Q2756" i="1"/>
  <c r="Q2748" i="1"/>
  <c r="Q2740" i="1"/>
  <c r="Q2732" i="1"/>
  <c r="Q2724" i="1"/>
  <c r="Q2716" i="1"/>
  <c r="Q2708" i="1"/>
  <c r="Q2700" i="1"/>
  <c r="Q2692" i="1"/>
  <c r="Q2684" i="1"/>
  <c r="Q2676" i="1"/>
  <c r="Q2668" i="1"/>
  <c r="Q2660" i="1"/>
  <c r="Q2652" i="1"/>
  <c r="Q2644" i="1"/>
  <c r="Q2636" i="1"/>
  <c r="Q2628" i="1"/>
  <c r="R2464" i="1"/>
  <c r="R2456" i="1"/>
  <c r="R2448" i="1"/>
  <c r="R2440" i="1"/>
  <c r="R2432" i="1"/>
  <c r="R2424" i="1"/>
  <c r="R2416" i="1"/>
  <c r="R2408" i="1"/>
  <c r="R2400" i="1"/>
  <c r="R2392" i="1"/>
  <c r="R2384" i="1"/>
  <c r="R2376" i="1"/>
  <c r="Q3064" i="1"/>
  <c r="Q3056" i="1"/>
  <c r="Q3048" i="1"/>
  <c r="Q3040" i="1"/>
  <c r="Q3032" i="1"/>
  <c r="Q3024" i="1"/>
  <c r="Q3016" i="1"/>
  <c r="Q3008" i="1"/>
  <c r="Q3000" i="1"/>
  <c r="Q2992" i="1"/>
  <c r="Q2984" i="1"/>
  <c r="Q2976" i="1"/>
  <c r="Q2968" i="1"/>
  <c r="Q2960" i="1"/>
  <c r="Q2952" i="1"/>
  <c r="Q2944" i="1"/>
  <c r="Q2936" i="1"/>
  <c r="Q2928" i="1"/>
  <c r="Q2920" i="1"/>
  <c r="Q2912" i="1"/>
  <c r="Q2904" i="1"/>
  <c r="Q2896" i="1"/>
  <c r="Q2888" i="1"/>
  <c r="Q2880" i="1"/>
  <c r="Q2872" i="1"/>
  <c r="Q2864" i="1"/>
  <c r="Q2856" i="1"/>
  <c r="Q2848" i="1"/>
  <c r="Q2840" i="1"/>
  <c r="Q2832" i="1"/>
  <c r="Q2824" i="1"/>
  <c r="Q2816" i="1"/>
  <c r="Q2808" i="1"/>
  <c r="Q2800" i="1"/>
  <c r="Q2792" i="1"/>
  <c r="Q2784" i="1"/>
  <c r="Q2776" i="1"/>
  <c r="Q2768" i="1"/>
  <c r="Q2760" i="1"/>
  <c r="Q2752" i="1"/>
  <c r="Q2744" i="1"/>
  <c r="Q2736" i="1"/>
  <c r="Q2728" i="1"/>
  <c r="Q2720" i="1"/>
  <c r="Q2712" i="1"/>
  <c r="Q2704" i="1"/>
  <c r="Q2696" i="1"/>
  <c r="Q2688" i="1"/>
  <c r="Q2680" i="1"/>
  <c r="Q2672" i="1"/>
  <c r="Q2664" i="1"/>
  <c r="Q2656" i="1"/>
  <c r="Q2648" i="1"/>
  <c r="Q2640" i="1"/>
  <c r="Q2632" i="1"/>
  <c r="Q2624" i="1"/>
  <c r="Q2616" i="1"/>
  <c r="Q2608" i="1"/>
  <c r="Q2600" i="1"/>
  <c r="Q2592" i="1"/>
  <c r="Q2584" i="1"/>
  <c r="Q2576" i="1"/>
  <c r="Q2568" i="1"/>
  <c r="Q2560" i="1"/>
  <c r="Q2552" i="1"/>
  <c r="Q2544" i="1"/>
  <c r="Q2536" i="1"/>
  <c r="Q2528" i="1"/>
  <c r="Q2520" i="1"/>
  <c r="Q2512" i="1"/>
  <c r="Q2504" i="1"/>
  <c r="Q2496" i="1"/>
  <c r="Q2488" i="1"/>
  <c r="Q2480" i="1"/>
  <c r="Q2472" i="1"/>
  <c r="Q2464" i="1"/>
  <c r="Q2456" i="1"/>
  <c r="Q2448" i="1"/>
  <c r="Q2440" i="1"/>
  <c r="Q2432" i="1"/>
  <c r="Q2424" i="1"/>
  <c r="Q2416" i="1"/>
  <c r="Q2408" i="1"/>
  <c r="Q2400" i="1"/>
  <c r="Q2392" i="1"/>
  <c r="Q2620" i="1"/>
  <c r="Q2612" i="1"/>
  <c r="Q2604" i="1"/>
  <c r="Q2596" i="1"/>
  <c r="Q2588" i="1"/>
  <c r="Q2580" i="1"/>
  <c r="Q2572" i="1"/>
  <c r="Q2564" i="1"/>
  <c r="Q2556" i="1"/>
  <c r="Q2548" i="1"/>
  <c r="Q2540" i="1"/>
  <c r="Q2532" i="1"/>
  <c r="Q2524" i="1"/>
  <c r="Q2516" i="1"/>
  <c r="Q2508" i="1"/>
  <c r="Q2500" i="1"/>
  <c r="Q2492" i="1"/>
  <c r="Q2484" i="1"/>
  <c r="Q2476" i="1"/>
  <c r="Q2468" i="1"/>
  <c r="Q2460" i="1"/>
  <c r="Q2452" i="1"/>
  <c r="Q2444" i="1"/>
  <c r="Q2436" i="1"/>
  <c r="Q2428" i="1"/>
  <c r="Q2420" i="1"/>
  <c r="Q2412" i="1"/>
  <c r="Q2404" i="1"/>
  <c r="Q2396" i="1"/>
  <c r="Q2388" i="1"/>
  <c r="Q2380" i="1"/>
  <c r="Q2372" i="1"/>
  <c r="Q2364" i="1"/>
  <c r="Q2356" i="1"/>
  <c r="Q2348" i="1"/>
  <c r="Q2340" i="1"/>
  <c r="Q2332" i="1"/>
  <c r="Q2324" i="1"/>
  <c r="Q2316" i="1"/>
  <c r="Q2308" i="1"/>
  <c r="Q2300" i="1"/>
  <c r="Q2292" i="1"/>
  <c r="Q2284" i="1"/>
  <c r="Q2276" i="1"/>
  <c r="Q2268" i="1"/>
  <c r="Q2260" i="1"/>
  <c r="Q2252" i="1"/>
  <c r="Q2244" i="1"/>
  <c r="Q2236" i="1"/>
  <c r="Q2228" i="1"/>
  <c r="Q2220" i="1"/>
  <c r="Q2212" i="1"/>
  <c r="Q2204" i="1"/>
  <c r="Q2196" i="1"/>
  <c r="Q2188" i="1"/>
  <c r="Q2180" i="1"/>
  <c r="Q2172" i="1"/>
  <c r="Q2164" i="1"/>
  <c r="Q2156" i="1"/>
  <c r="Q2148" i="1"/>
  <c r="Q2140" i="1"/>
  <c r="Q2132" i="1"/>
  <c r="Q2124" i="1"/>
  <c r="Q2116" i="1"/>
  <c r="Q2108" i="1"/>
  <c r="Q2100" i="1"/>
  <c r="Q2092" i="1"/>
  <c r="Q2084" i="1"/>
  <c r="Q2076" i="1"/>
  <c r="Q2068" i="1"/>
  <c r="Q2060" i="1"/>
  <c r="Q2052" i="1"/>
  <c r="Q2044" i="1"/>
  <c r="Q2036" i="1"/>
  <c r="Q2028" i="1"/>
  <c r="Q2020" i="1"/>
  <c r="Q2012" i="1"/>
  <c r="Q2004" i="1"/>
  <c r="Q1996" i="1"/>
  <c r="Q1988" i="1"/>
  <c r="Q1980" i="1"/>
  <c r="Q1972" i="1"/>
  <c r="Q1964" i="1"/>
  <c r="Q1956" i="1"/>
  <c r="Q1948" i="1"/>
  <c r="R2368" i="1"/>
  <c r="R2360" i="1"/>
  <c r="R2352" i="1"/>
  <c r="R2344" i="1"/>
  <c r="R2336" i="1"/>
  <c r="R2328" i="1"/>
  <c r="R2320" i="1"/>
  <c r="R2312" i="1"/>
  <c r="R2304" i="1"/>
  <c r="R2296" i="1"/>
  <c r="R2288" i="1"/>
  <c r="R2280" i="1"/>
  <c r="R2272" i="1"/>
  <c r="R2264" i="1"/>
  <c r="R2256" i="1"/>
  <c r="R2248" i="1"/>
  <c r="R2240" i="1"/>
  <c r="R2232" i="1"/>
  <c r="R2224" i="1"/>
  <c r="R2216" i="1"/>
  <c r="R2208" i="1"/>
  <c r="R2200" i="1"/>
  <c r="R2192" i="1"/>
  <c r="R2184" i="1"/>
  <c r="R2176" i="1"/>
  <c r="R2168" i="1"/>
  <c r="R2160" i="1"/>
  <c r="R2152" i="1"/>
  <c r="R2144" i="1"/>
  <c r="R2136" i="1"/>
  <c r="R2128" i="1"/>
  <c r="R2120" i="1"/>
  <c r="R2112" i="1"/>
  <c r="R2104" i="1"/>
  <c r="R2096" i="1"/>
  <c r="R2088" i="1"/>
  <c r="R2080" i="1"/>
  <c r="R2072" i="1"/>
  <c r="R2064" i="1"/>
  <c r="R2048" i="1"/>
  <c r="R2040" i="1"/>
  <c r="R2032" i="1"/>
  <c r="R2024" i="1"/>
  <c r="R2016" i="1"/>
  <c r="R2008" i="1"/>
  <c r="R2000" i="1"/>
  <c r="R1992" i="1"/>
  <c r="R1984" i="1"/>
  <c r="R1976" i="1"/>
  <c r="R1968" i="1"/>
  <c r="R1960" i="1"/>
  <c r="R1952" i="1"/>
  <c r="R1944" i="1"/>
  <c r="R1936" i="1"/>
  <c r="R1928" i="1"/>
  <c r="R1920" i="1"/>
  <c r="R1912" i="1"/>
  <c r="R1904" i="1"/>
  <c r="R1896" i="1"/>
  <c r="R1888" i="1"/>
  <c r="R1880" i="1"/>
  <c r="R1872" i="1"/>
  <c r="R1864" i="1"/>
  <c r="R1856" i="1"/>
  <c r="R1848" i="1"/>
  <c r="R1840" i="1"/>
  <c r="R1832" i="1"/>
  <c r="R1824" i="1"/>
  <c r="R1816" i="1"/>
  <c r="R1808" i="1"/>
  <c r="R1800" i="1"/>
  <c r="R1792" i="1"/>
  <c r="R1784" i="1"/>
  <c r="R1776" i="1"/>
  <c r="Q2384" i="1"/>
  <c r="Q2376" i="1"/>
  <c r="Q2368" i="1"/>
  <c r="Q2360" i="1"/>
  <c r="Q2352" i="1"/>
  <c r="Q2344" i="1"/>
  <c r="Q2336" i="1"/>
  <c r="Q2328" i="1"/>
  <c r="Q2320" i="1"/>
  <c r="Q2312" i="1"/>
  <c r="Q2304" i="1"/>
  <c r="Q2296" i="1"/>
  <c r="Q2288" i="1"/>
  <c r="Q2280" i="1"/>
  <c r="Q2272" i="1"/>
  <c r="Q2264" i="1"/>
  <c r="Q2256" i="1"/>
  <c r="Q2248" i="1"/>
  <c r="Q2240" i="1"/>
  <c r="Q2232" i="1"/>
  <c r="Q2224" i="1"/>
  <c r="Q2216" i="1"/>
  <c r="Q2208" i="1"/>
  <c r="Q2200" i="1"/>
  <c r="Q2192" i="1"/>
  <c r="Q2184" i="1"/>
  <c r="Q2176" i="1"/>
  <c r="Q2168" i="1"/>
  <c r="Q2160" i="1"/>
  <c r="Q2152" i="1"/>
  <c r="Q2144" i="1"/>
  <c r="Q2136" i="1"/>
  <c r="Q2128" i="1"/>
  <c r="Q2120" i="1"/>
  <c r="Q2112" i="1"/>
  <c r="Q2104" i="1"/>
  <c r="Q2096" i="1"/>
  <c r="Q2088" i="1"/>
  <c r="Q2080" i="1"/>
  <c r="Q2072" i="1"/>
  <c r="Q2064" i="1"/>
  <c r="Q2056" i="1"/>
  <c r="Q2048" i="1"/>
  <c r="Q2040" i="1"/>
  <c r="Q2032" i="1"/>
  <c r="Q2024" i="1"/>
  <c r="Q2016" i="1"/>
  <c r="Q2008" i="1"/>
  <c r="Q2000" i="1"/>
  <c r="Q1992" i="1"/>
  <c r="Q1984" i="1"/>
  <c r="Q1976" i="1"/>
  <c r="Q1968" i="1"/>
  <c r="Q1960" i="1"/>
  <c r="Q1952" i="1"/>
  <c r="Q1944" i="1"/>
  <c r="Q1936" i="1"/>
  <c r="Q1928" i="1"/>
  <c r="Q1920" i="1"/>
  <c r="Q1912" i="1"/>
  <c r="Q1904" i="1"/>
  <c r="Q1896" i="1"/>
  <c r="Q1888" i="1"/>
  <c r="Q1880" i="1"/>
  <c r="Q1872" i="1"/>
  <c r="Q1864" i="1"/>
  <c r="Q1856" i="1"/>
  <c r="Q1848" i="1"/>
  <c r="Q1840" i="1"/>
  <c r="Q1832" i="1"/>
  <c r="Q1824" i="1"/>
  <c r="Q1816" i="1"/>
  <c r="Q1808" i="1"/>
  <c r="Q1800" i="1"/>
  <c r="Q1792" i="1"/>
  <c r="Q1784" i="1"/>
  <c r="Q1776" i="1"/>
  <c r="Q1768" i="1"/>
  <c r="Q1760" i="1"/>
  <c r="Q1752" i="1"/>
  <c r="Q1744" i="1"/>
  <c r="Q1940" i="1"/>
  <c r="Q1932" i="1"/>
  <c r="Q1924" i="1"/>
  <c r="Q1916" i="1"/>
  <c r="Q1908" i="1"/>
  <c r="Q1900" i="1"/>
  <c r="Q1892" i="1"/>
  <c r="Q1884" i="1"/>
  <c r="Q1876" i="1"/>
  <c r="Q1868" i="1"/>
  <c r="Q1860" i="1"/>
  <c r="Q1852" i="1"/>
  <c r="Q1844" i="1"/>
  <c r="Q1836" i="1"/>
  <c r="Q1828" i="1"/>
  <c r="Q1820" i="1"/>
  <c r="Q1812" i="1"/>
  <c r="Q1804" i="1"/>
  <c r="Q1796" i="1"/>
  <c r="Q1788" i="1"/>
  <c r="Q1780" i="1"/>
  <c r="Q1772" i="1"/>
  <c r="Q1764" i="1"/>
  <c r="Q1756" i="1"/>
  <c r="Q1748" i="1"/>
  <c r="Q1740" i="1"/>
  <c r="Q1732" i="1"/>
  <c r="Q1724" i="1"/>
  <c r="Q1716" i="1"/>
  <c r="Q1708" i="1"/>
  <c r="Q1700" i="1"/>
  <c r="Q1692" i="1"/>
  <c r="Q1684" i="1"/>
  <c r="Q1676" i="1"/>
  <c r="Q1668" i="1"/>
  <c r="Q1660" i="1"/>
  <c r="Q1652" i="1"/>
  <c r="Q1644" i="1"/>
  <c r="Q1636" i="1"/>
  <c r="Q1628" i="1"/>
  <c r="Q1620" i="1"/>
  <c r="Q1612" i="1"/>
  <c r="Q1604" i="1"/>
  <c r="Q1596" i="1"/>
  <c r="Q1556" i="1"/>
  <c r="Q1524" i="1"/>
  <c r="Q1492" i="1"/>
  <c r="Q1364" i="1"/>
  <c r="R1768" i="1"/>
  <c r="R1760" i="1"/>
  <c r="R1752" i="1"/>
  <c r="R1744" i="1"/>
  <c r="R1736" i="1"/>
  <c r="R1728" i="1"/>
  <c r="R1720" i="1"/>
  <c r="R1712" i="1"/>
  <c r="R1704" i="1"/>
  <c r="R1696" i="1"/>
  <c r="R1688" i="1"/>
  <c r="R1680" i="1"/>
  <c r="R1672" i="1"/>
  <c r="R1664" i="1"/>
  <c r="R1656" i="1"/>
  <c r="R1648" i="1"/>
  <c r="R1640" i="1"/>
  <c r="R1632" i="1"/>
  <c r="R1624" i="1"/>
  <c r="R1616" i="1"/>
  <c r="R1608" i="1"/>
  <c r="R1600" i="1"/>
  <c r="R1592" i="1"/>
  <c r="R1584" i="1"/>
  <c r="R1576" i="1"/>
  <c r="R1568" i="1"/>
  <c r="R1560" i="1"/>
  <c r="R1552" i="1"/>
  <c r="R1544" i="1"/>
  <c r="R1536" i="1"/>
  <c r="R1528" i="1"/>
  <c r="R1520" i="1"/>
  <c r="R1512" i="1"/>
  <c r="R1504" i="1"/>
  <c r="R1496" i="1"/>
  <c r="R1488" i="1"/>
  <c r="R1480" i="1"/>
  <c r="R1472" i="1"/>
  <c r="R1464" i="1"/>
  <c r="R1456" i="1"/>
  <c r="R1448" i="1"/>
  <c r="R1440" i="1"/>
  <c r="R1432" i="1"/>
  <c r="R1424" i="1"/>
  <c r="R1416" i="1"/>
  <c r="R1408" i="1"/>
  <c r="R1400" i="1"/>
  <c r="R1392" i="1"/>
  <c r="R1384" i="1"/>
  <c r="R1376" i="1"/>
  <c r="R1368" i="1"/>
  <c r="R1360" i="1"/>
  <c r="R1352" i="1"/>
  <c r="R1344" i="1"/>
  <c r="R1336" i="1"/>
  <c r="R1328" i="1"/>
  <c r="R1320" i="1"/>
  <c r="R1312" i="1"/>
  <c r="R1304" i="1"/>
  <c r="R1296" i="1"/>
  <c r="R1288" i="1"/>
  <c r="R1280" i="1"/>
  <c r="R1272" i="1"/>
  <c r="R1264" i="1"/>
  <c r="R1256" i="1"/>
  <c r="R1248" i="1"/>
  <c r="R1240" i="1"/>
  <c r="R1232" i="1"/>
  <c r="R1224" i="1"/>
  <c r="R1216" i="1"/>
  <c r="R1208" i="1"/>
  <c r="R1200" i="1"/>
  <c r="R1192" i="1"/>
  <c r="R1184" i="1"/>
  <c r="R1176" i="1"/>
  <c r="R1168" i="1"/>
  <c r="R1160" i="1"/>
  <c r="R1152" i="1"/>
  <c r="R1144" i="1"/>
  <c r="R1136" i="1"/>
  <c r="R1128" i="1"/>
  <c r="R1120" i="1"/>
  <c r="R1112" i="1"/>
  <c r="R1104" i="1"/>
  <c r="R1096" i="1"/>
  <c r="Q1736" i="1"/>
  <c r="Q1728" i="1"/>
  <c r="Q1720" i="1"/>
  <c r="Q1712" i="1"/>
  <c r="Q1704" i="1"/>
  <c r="Q1696" i="1"/>
  <c r="Q1688" i="1"/>
  <c r="Q1680" i="1"/>
  <c r="Q1672" i="1"/>
  <c r="Q1664" i="1"/>
  <c r="Q1656" i="1"/>
  <c r="Q1648" i="1"/>
  <c r="Q1640" i="1"/>
  <c r="Q1632" i="1"/>
  <c r="Q1624" i="1"/>
  <c r="Q1616" i="1"/>
  <c r="Q1608" i="1"/>
  <c r="Q1600" i="1"/>
  <c r="Q1592" i="1"/>
  <c r="Q1584" i="1"/>
  <c r="Q1576" i="1"/>
  <c r="Q1568" i="1"/>
  <c r="Q1560" i="1"/>
  <c r="Q1552" i="1"/>
  <c r="Q1544" i="1"/>
  <c r="Q1536" i="1"/>
  <c r="Q1528" i="1"/>
  <c r="Q1520" i="1"/>
  <c r="Q1512" i="1"/>
  <c r="Q1504" i="1"/>
  <c r="Q1496" i="1"/>
  <c r="Q1488" i="1"/>
  <c r="Q1480" i="1"/>
  <c r="Q1472" i="1"/>
  <c r="Q1464" i="1"/>
  <c r="Q1456" i="1"/>
  <c r="Q1448" i="1"/>
  <c r="Q1440" i="1"/>
  <c r="Q1432" i="1"/>
  <c r="Q1424" i="1"/>
  <c r="Q1416" i="1"/>
  <c r="Q1408" i="1"/>
  <c r="Q1400" i="1"/>
  <c r="Q1392" i="1"/>
  <c r="Q1384" i="1"/>
  <c r="Q1376" i="1"/>
  <c r="Q1368" i="1"/>
  <c r="Q1360" i="1"/>
  <c r="Q1352" i="1"/>
  <c r="Q1344" i="1"/>
  <c r="Q1336" i="1"/>
  <c r="Q1328" i="1"/>
  <c r="Q1320" i="1"/>
  <c r="Q1312" i="1"/>
  <c r="Q1304" i="1"/>
  <c r="Q1296" i="1"/>
  <c r="Q1288" i="1"/>
  <c r="Q1280" i="1"/>
  <c r="Q1272" i="1"/>
  <c r="Q1264" i="1"/>
  <c r="Q1256" i="1"/>
  <c r="Q1248" i="1"/>
  <c r="Q1240" i="1"/>
  <c r="Q1232" i="1"/>
  <c r="Q1224" i="1"/>
  <c r="Q1216" i="1"/>
  <c r="Q1208" i="1"/>
  <c r="Q1200" i="1"/>
  <c r="Q1192" i="1"/>
  <c r="Q1184" i="1"/>
  <c r="Q1176" i="1"/>
  <c r="Q1168" i="1"/>
  <c r="Q1160" i="1"/>
  <c r="Q1152" i="1"/>
  <c r="Q1144" i="1"/>
  <c r="Q1136" i="1"/>
  <c r="Q1128" i="1"/>
  <c r="Q1120" i="1"/>
  <c r="Q1112" i="1"/>
  <c r="Q1104" i="1"/>
  <c r="Q1096" i="1"/>
  <c r="R329" i="1"/>
  <c r="R321" i="1"/>
  <c r="R313" i="1"/>
  <c r="R305" i="1"/>
  <c r="R297" i="1"/>
  <c r="R289" i="1"/>
  <c r="R281" i="1"/>
  <c r="R273" i="1"/>
  <c r="R265" i="1"/>
  <c r="R257" i="1"/>
  <c r="R249" i="1"/>
  <c r="R241" i="1"/>
  <c r="R233" i="1"/>
  <c r="R225" i="1"/>
  <c r="R217" i="1"/>
  <c r="R209" i="1"/>
  <c r="R201" i="1"/>
  <c r="R193" i="1"/>
  <c r="R185" i="1"/>
  <c r="R177" i="1"/>
  <c r="R169" i="1"/>
  <c r="R161" i="1"/>
  <c r="R153" i="1"/>
  <c r="R3160" i="1"/>
  <c r="R3152" i="1"/>
  <c r="R3144" i="1"/>
  <c r="R3136" i="1"/>
  <c r="R3128" i="1"/>
  <c r="R3120" i="1"/>
  <c r="R3112" i="1"/>
  <c r="R3104" i="1"/>
  <c r="R3096" i="1"/>
  <c r="R3088" i="1"/>
  <c r="Q3157" i="1"/>
  <c r="Q3149" i="1"/>
  <c r="Q3141" i="1"/>
  <c r="Q3133" i="1"/>
  <c r="Q3125" i="1"/>
  <c r="Q3117" i="1"/>
  <c r="Q3109" i="1"/>
  <c r="Q3101" i="1"/>
  <c r="Q3093" i="1"/>
  <c r="Q3085" i="1"/>
  <c r="Q3077" i="1"/>
  <c r="Q3069" i="1"/>
  <c r="Q3061" i="1"/>
  <c r="Q3053" i="1"/>
  <c r="Q3045" i="1"/>
  <c r="Q3037" i="1"/>
  <c r="Q3029" i="1"/>
  <c r="Q3021" i="1"/>
  <c r="Q3013" i="1"/>
  <c r="Q3005" i="1"/>
  <c r="Q2997" i="1"/>
  <c r="Q2989" i="1"/>
  <c r="Q2981" i="1"/>
  <c r="Q2973" i="1"/>
  <c r="Q2965" i="1"/>
  <c r="Q2957" i="1"/>
  <c r="Q2949" i="1"/>
  <c r="Q2941" i="1"/>
  <c r="Q2933" i="1"/>
  <c r="Q2925" i="1"/>
  <c r="Q2917" i="1"/>
  <c r="Q2909" i="1"/>
  <c r="Q2901" i="1"/>
  <c r="Q2893" i="1"/>
  <c r="Q2885" i="1"/>
  <c r="Q2877" i="1"/>
  <c r="Q2869" i="1"/>
  <c r="Q2861" i="1"/>
  <c r="Q2853" i="1"/>
  <c r="Q2845" i="1"/>
  <c r="Q2837" i="1"/>
  <c r="Q2829" i="1"/>
  <c r="Q2821" i="1"/>
  <c r="Q2813" i="1"/>
  <c r="Q2805" i="1"/>
  <c r="Q2797" i="1"/>
  <c r="Q2789" i="1"/>
  <c r="Q2781" i="1"/>
  <c r="Q2773" i="1"/>
  <c r="Q2765" i="1"/>
  <c r="Q2757" i="1"/>
  <c r="Q2749" i="1"/>
  <c r="Q2741" i="1"/>
  <c r="Q2733" i="1"/>
  <c r="Q2725" i="1"/>
  <c r="Q2717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R25" i="1"/>
  <c r="R1089" i="1"/>
  <c r="R1081" i="1"/>
  <c r="R1073" i="1"/>
  <c r="R1065" i="1"/>
  <c r="R1057" i="1"/>
  <c r="R1049" i="1"/>
  <c r="R1041" i="1"/>
  <c r="R1033" i="1"/>
  <c r="R1025" i="1"/>
  <c r="R1017" i="1"/>
  <c r="R1009" i="1"/>
  <c r="R1001" i="1"/>
  <c r="R993" i="1"/>
  <c r="R985" i="1"/>
  <c r="R977" i="1"/>
  <c r="R969" i="1"/>
  <c r="R961" i="1"/>
  <c r="R953" i="1"/>
  <c r="R945" i="1"/>
  <c r="R937" i="1"/>
  <c r="R929" i="1"/>
  <c r="R921" i="1"/>
  <c r="R913" i="1"/>
  <c r="R905" i="1"/>
  <c r="R897" i="1"/>
  <c r="R889" i="1"/>
  <c r="R881" i="1"/>
  <c r="R873" i="1"/>
  <c r="R865" i="1"/>
  <c r="R857" i="1"/>
  <c r="R849" i="1"/>
  <c r="R841" i="1"/>
  <c r="R833" i="1"/>
  <c r="R825" i="1"/>
  <c r="R817" i="1"/>
  <c r="R809" i="1"/>
  <c r="R801" i="1"/>
  <c r="R793" i="1"/>
  <c r="R785" i="1"/>
  <c r="R777" i="1"/>
  <c r="R769" i="1"/>
  <c r="R761" i="1"/>
  <c r="R753" i="1"/>
  <c r="R745" i="1"/>
  <c r="R737" i="1"/>
  <c r="R729" i="1"/>
  <c r="R721" i="1"/>
  <c r="R713" i="1"/>
  <c r="R705" i="1"/>
  <c r="R697" i="1"/>
  <c r="R689" i="1"/>
  <c r="R681" i="1"/>
  <c r="R673" i="1"/>
  <c r="R665" i="1"/>
  <c r="R657" i="1"/>
  <c r="R649" i="1"/>
  <c r="R641" i="1"/>
  <c r="R633" i="1"/>
  <c r="R625" i="1"/>
  <c r="R617" i="1"/>
  <c r="R609" i="1"/>
  <c r="R601" i="1"/>
  <c r="R593" i="1"/>
  <c r="R585" i="1"/>
  <c r="R577" i="1"/>
  <c r="R569" i="1"/>
  <c r="R561" i="1"/>
  <c r="R553" i="1"/>
  <c r="R545" i="1"/>
  <c r="R3080" i="1"/>
  <c r="R3072" i="1"/>
  <c r="R3064" i="1"/>
  <c r="R3056" i="1"/>
  <c r="R3048" i="1"/>
  <c r="R3040" i="1"/>
  <c r="R3032" i="1"/>
  <c r="R3024" i="1"/>
  <c r="R3016" i="1"/>
  <c r="R3008" i="1"/>
  <c r="R3000" i="1"/>
  <c r="R2992" i="1"/>
  <c r="R2984" i="1"/>
  <c r="R2976" i="1"/>
  <c r="R2968" i="1"/>
  <c r="R2960" i="1"/>
  <c r="R2952" i="1"/>
  <c r="R2944" i="1"/>
  <c r="R2936" i="1"/>
  <c r="R2928" i="1"/>
  <c r="R2920" i="1"/>
  <c r="R2912" i="1"/>
  <c r="R2904" i="1"/>
  <c r="R2896" i="1"/>
  <c r="R2888" i="1"/>
  <c r="R2880" i="1"/>
  <c r="R2872" i="1"/>
  <c r="R2864" i="1"/>
  <c r="R2856" i="1"/>
  <c r="R2848" i="1"/>
  <c r="R2840" i="1"/>
  <c r="R2832" i="1"/>
  <c r="R2824" i="1"/>
  <c r="R2816" i="1"/>
  <c r="R2808" i="1"/>
  <c r="R2800" i="1"/>
  <c r="R2792" i="1"/>
  <c r="R2784" i="1"/>
  <c r="R2776" i="1"/>
  <c r="R2768" i="1"/>
  <c r="R2760" i="1"/>
  <c r="R2752" i="1"/>
  <c r="R2744" i="1"/>
  <c r="R2736" i="1"/>
  <c r="R2728" i="1"/>
  <c r="R2720" i="1"/>
  <c r="R2712" i="1"/>
  <c r="R2704" i="1"/>
  <c r="R2696" i="1"/>
  <c r="R2688" i="1"/>
  <c r="R2680" i="1"/>
  <c r="R2672" i="1"/>
  <c r="R2664" i="1"/>
  <c r="R2656" i="1"/>
  <c r="R2648" i="1"/>
  <c r="R2640" i="1"/>
  <c r="R2632" i="1"/>
  <c r="R2624" i="1"/>
  <c r="R2616" i="1"/>
  <c r="R2608" i="1"/>
  <c r="R2600" i="1"/>
  <c r="R2592" i="1"/>
  <c r="R2584" i="1"/>
  <c r="R2576" i="1"/>
  <c r="R2568" i="1"/>
  <c r="R2560" i="1"/>
  <c r="R2552" i="1"/>
  <c r="R2544" i="1"/>
  <c r="R2536" i="1"/>
  <c r="R2528" i="1"/>
  <c r="R2520" i="1"/>
  <c r="R2512" i="1"/>
  <c r="R2504" i="1"/>
  <c r="R2496" i="1"/>
  <c r="R2488" i="1"/>
  <c r="R2480" i="1"/>
  <c r="R2472" i="1"/>
  <c r="Q2709" i="1"/>
  <c r="Q2701" i="1"/>
  <c r="Q2693" i="1"/>
  <c r="Q2685" i="1"/>
  <c r="Q2677" i="1"/>
  <c r="Q2669" i="1"/>
  <c r="Q2661" i="1"/>
  <c r="Q2653" i="1"/>
  <c r="Q2645" i="1"/>
  <c r="Q2637" i="1"/>
  <c r="Q2629" i="1"/>
  <c r="Q2621" i="1"/>
  <c r="Q2613" i="1"/>
  <c r="Q2605" i="1"/>
  <c r="Q2597" i="1"/>
  <c r="Q2589" i="1"/>
  <c r="Q2581" i="1"/>
  <c r="Q2573" i="1"/>
  <c r="Q2565" i="1"/>
  <c r="Q2557" i="1"/>
  <c r="Q2549" i="1"/>
  <c r="Q2541" i="1"/>
  <c r="Q2533" i="1"/>
  <c r="Q2525" i="1"/>
  <c r="Q2517" i="1"/>
  <c r="Q2509" i="1"/>
  <c r="Q2501" i="1"/>
  <c r="Q2493" i="1"/>
  <c r="Q2485" i="1"/>
  <c r="Q2477" i="1"/>
  <c r="Q2469" i="1"/>
  <c r="Q2461" i="1"/>
  <c r="Q2453" i="1"/>
  <c r="Q2445" i="1"/>
  <c r="Q2437" i="1"/>
  <c r="Q2429" i="1"/>
  <c r="Q1741" i="1"/>
  <c r="Q1733" i="1"/>
  <c r="Q1725" i="1"/>
  <c r="Q1717" i="1"/>
  <c r="Q1709" i="1"/>
  <c r="Q1701" i="1"/>
  <c r="Q1693" i="1"/>
  <c r="Q1685" i="1"/>
  <c r="Q1677" i="1"/>
  <c r="Q1669" i="1"/>
  <c r="Q1661" i="1"/>
  <c r="Q1653" i="1"/>
  <c r="Q1645" i="1"/>
  <c r="Q1637" i="1"/>
  <c r="Q1629" i="1"/>
  <c r="Q1621" i="1"/>
  <c r="Q1613" i="1"/>
  <c r="Q1605" i="1"/>
  <c r="Q1597" i="1"/>
  <c r="Q1589" i="1"/>
  <c r="Q1581" i="1"/>
  <c r="Q1573" i="1"/>
  <c r="Q1565" i="1"/>
  <c r="Q1557" i="1"/>
  <c r="Q1549" i="1"/>
  <c r="Q1541" i="1"/>
  <c r="Q1533" i="1"/>
  <c r="Q1525" i="1"/>
  <c r="Q1517" i="1"/>
  <c r="Q1509" i="1"/>
  <c r="Q1501" i="1"/>
  <c r="Q1493" i="1"/>
  <c r="Q1485" i="1"/>
  <c r="Q1477" i="1"/>
  <c r="Q1469" i="1"/>
  <c r="Q1461" i="1"/>
  <c r="Q1453" i="1"/>
  <c r="Q1445" i="1"/>
  <c r="Q1437" i="1"/>
  <c r="Q1429" i="1"/>
  <c r="Q1421" i="1"/>
  <c r="Q1413" i="1"/>
  <c r="Q1405" i="1"/>
  <c r="Q1397" i="1"/>
  <c r="Q1389" i="1"/>
  <c r="Q1381" i="1"/>
  <c r="Q1373" i="1"/>
  <c r="Q1365" i="1"/>
  <c r="Q1357" i="1"/>
  <c r="R537" i="1"/>
  <c r="R529" i="1"/>
  <c r="R521" i="1"/>
  <c r="R513" i="1"/>
  <c r="R505" i="1"/>
  <c r="R497" i="1"/>
  <c r="R489" i="1"/>
  <c r="R481" i="1"/>
  <c r="R473" i="1"/>
  <c r="R465" i="1"/>
  <c r="R457" i="1"/>
  <c r="R449" i="1"/>
  <c r="R441" i="1"/>
  <c r="R433" i="1"/>
  <c r="R425" i="1"/>
  <c r="R417" i="1"/>
  <c r="R409" i="1"/>
  <c r="R401" i="1"/>
  <c r="R393" i="1"/>
  <c r="R385" i="1"/>
  <c r="R377" i="1"/>
  <c r="R369" i="1"/>
  <c r="R361" i="1"/>
  <c r="R353" i="1"/>
  <c r="R345" i="1"/>
  <c r="R337" i="1"/>
  <c r="Q1090" i="1"/>
  <c r="Q1082" i="1"/>
  <c r="Q1074" i="1"/>
  <c r="Q1066" i="1"/>
  <c r="Q1058" i="1"/>
  <c r="Q1050" i="1"/>
  <c r="Q1042" i="1"/>
  <c r="Q1034" i="1"/>
  <c r="Q1026" i="1"/>
  <c r="Q1018" i="1"/>
  <c r="R2324" i="1"/>
  <c r="R2316" i="1"/>
  <c r="R2308" i="1"/>
  <c r="R2300" i="1"/>
  <c r="R2292" i="1"/>
  <c r="R2284" i="1"/>
  <c r="R2276" i="1"/>
  <c r="R2268" i="1"/>
  <c r="R2260" i="1"/>
  <c r="R2252" i="1"/>
  <c r="R2244" i="1"/>
  <c r="R2236" i="1"/>
  <c r="R2228" i="1"/>
  <c r="R2220" i="1"/>
  <c r="R2212" i="1"/>
  <c r="R2204" i="1"/>
  <c r="R2196" i="1"/>
  <c r="R2188" i="1"/>
  <c r="R2180" i="1"/>
  <c r="R2172" i="1"/>
  <c r="R2164" i="1"/>
  <c r="R2156" i="1"/>
  <c r="R2148" i="1"/>
  <c r="R2140" i="1"/>
  <c r="R2132" i="1"/>
  <c r="R2124" i="1"/>
  <c r="R2116" i="1"/>
  <c r="R2108" i="1"/>
  <c r="R2100" i="1"/>
  <c r="R2092" i="1"/>
  <c r="R2084" i="1"/>
  <c r="R2076" i="1"/>
  <c r="R2068" i="1"/>
  <c r="R2060" i="1"/>
  <c r="R2052" i="1"/>
  <c r="R2056" i="1"/>
  <c r="Q1010" i="1"/>
  <c r="Q1002" i="1"/>
  <c r="Q994" i="1"/>
  <c r="Q986" i="1"/>
  <c r="Q978" i="1"/>
  <c r="Q970" i="1"/>
  <c r="Q962" i="1"/>
  <c r="Q954" i="1"/>
  <c r="Q946" i="1"/>
  <c r="Q938" i="1"/>
  <c r="Q930" i="1"/>
  <c r="Q922" i="1"/>
  <c r="Q914" i="1"/>
  <c r="Q906" i="1"/>
  <c r="Q898" i="1"/>
  <c r="Q890" i="1"/>
  <c r="Q882" i="1"/>
  <c r="Q874" i="1"/>
  <c r="Q866" i="1"/>
  <c r="Q858" i="1"/>
  <c r="Q850" i="1"/>
  <c r="Q842" i="1"/>
  <c r="Q834" i="1"/>
  <c r="Q826" i="1"/>
  <c r="Q818" i="1"/>
  <c r="Q810" i="1"/>
  <c r="Q802" i="1"/>
  <c r="Q794" i="1"/>
  <c r="Q786" i="1"/>
  <c r="Q778" i="1"/>
  <c r="Q770" i="1"/>
  <c r="Q762" i="1"/>
  <c r="Q754" i="1"/>
  <c r="Q746" i="1"/>
  <c r="Q738" i="1"/>
  <c r="Q730" i="1"/>
  <c r="Q722" i="1"/>
  <c r="Q714" i="1"/>
  <c r="Q706" i="1"/>
  <c r="Q698" i="1"/>
  <c r="Q690" i="1"/>
  <c r="Q682" i="1"/>
  <c r="Q674" i="1"/>
  <c r="Q666" i="1"/>
  <c r="Q658" i="1"/>
  <c r="Q650" i="1"/>
  <c r="Q642" i="1"/>
  <c r="Q634" i="1"/>
  <c r="Q626" i="1"/>
  <c r="Q618" i="1"/>
  <c r="Q610" i="1"/>
  <c r="Q602" i="1"/>
  <c r="Q594" i="1"/>
  <c r="Q586" i="1"/>
  <c r="Q578" i="1"/>
  <c r="Q570" i="1"/>
  <c r="Q562" i="1"/>
  <c r="Q554" i="1"/>
  <c r="Q546" i="1"/>
  <c r="Q538" i="1"/>
  <c r="Q530" i="1"/>
  <c r="Q522" i="1"/>
  <c r="Q514" i="1"/>
  <c r="Q506" i="1"/>
  <c r="Q498" i="1"/>
  <c r="Q490" i="1"/>
  <c r="Q482" i="1"/>
  <c r="Q474" i="1"/>
  <c r="Q466" i="1"/>
  <c r="Q458" i="1"/>
  <c r="Q450" i="1"/>
  <c r="Q442" i="1"/>
  <c r="Q434" i="1"/>
  <c r="Q426" i="1"/>
  <c r="Q418" i="1"/>
  <c r="Q410" i="1"/>
  <c r="Q402" i="1"/>
  <c r="Q394" i="1"/>
  <c r="Q386" i="1"/>
  <c r="Q378" i="1"/>
  <c r="Q370" i="1"/>
  <c r="Q362" i="1"/>
  <c r="Q354" i="1"/>
  <c r="Q346" i="1"/>
  <c r="Q338" i="1"/>
  <c r="R261" i="1"/>
  <c r="R245" i="1"/>
  <c r="R237" i="1"/>
  <c r="R221" i="1"/>
  <c r="R213" i="1"/>
  <c r="R197" i="1"/>
  <c r="R181" i="1"/>
  <c r="R165" i="1"/>
  <c r="R149" i="1"/>
  <c r="R133" i="1"/>
  <c r="R117" i="1"/>
  <c r="R101" i="1"/>
  <c r="R61" i="1"/>
  <c r="R53" i="1"/>
  <c r="R45" i="1"/>
  <c r="R37" i="1"/>
  <c r="R29" i="1"/>
  <c r="R21" i="1"/>
  <c r="R13" i="1"/>
  <c r="R1085" i="1"/>
  <c r="R1077" i="1"/>
  <c r="R1069" i="1"/>
  <c r="R1061" i="1"/>
  <c r="R1053" i="1"/>
  <c r="R1045" i="1"/>
  <c r="R1037" i="1"/>
  <c r="R1029" i="1"/>
  <c r="R1021" i="1"/>
  <c r="R1013" i="1"/>
  <c r="R325" i="1"/>
  <c r="R317" i="1"/>
  <c r="R309" i="1"/>
  <c r="R301" i="1"/>
  <c r="R293" i="1"/>
  <c r="R285" i="1"/>
  <c r="R277" i="1"/>
  <c r="R269" i="1"/>
  <c r="R253" i="1"/>
  <c r="R229" i="1"/>
  <c r="R205" i="1"/>
  <c r="R189" i="1"/>
  <c r="R173" i="1"/>
  <c r="R157" i="1"/>
  <c r="R141" i="1"/>
  <c r="R125" i="1"/>
  <c r="R109" i="1"/>
  <c r="R93" i="1"/>
  <c r="R85" i="1"/>
  <c r="R77" i="1"/>
  <c r="R69" i="1"/>
  <c r="R3157" i="1"/>
  <c r="R3149" i="1"/>
  <c r="R3141" i="1"/>
  <c r="R3133" i="1"/>
  <c r="R3125" i="1"/>
  <c r="R3117" i="1"/>
  <c r="R3109" i="1"/>
  <c r="R3101" i="1"/>
  <c r="R3093" i="1"/>
  <c r="R3085" i="1"/>
  <c r="R3077" i="1"/>
  <c r="R3069" i="1"/>
  <c r="R3061" i="1"/>
  <c r="R3053" i="1"/>
  <c r="R3045" i="1"/>
  <c r="R3037" i="1"/>
  <c r="R3029" i="1"/>
  <c r="R3021" i="1"/>
  <c r="R3013" i="1"/>
  <c r="R3005" i="1"/>
  <c r="R2997" i="1"/>
  <c r="R2989" i="1"/>
  <c r="R2981" i="1"/>
  <c r="R2973" i="1"/>
  <c r="R2965" i="1"/>
  <c r="R2957" i="1"/>
  <c r="R2949" i="1"/>
  <c r="R2941" i="1"/>
  <c r="R2933" i="1"/>
  <c r="R2925" i="1"/>
  <c r="R2917" i="1"/>
  <c r="R2909" i="1"/>
  <c r="R2901" i="1"/>
  <c r="R2893" i="1"/>
  <c r="R2885" i="1"/>
  <c r="R2877" i="1"/>
  <c r="R2869" i="1"/>
  <c r="R2861" i="1"/>
  <c r="R3161" i="1"/>
  <c r="R3153" i="1"/>
  <c r="R3145" i="1"/>
  <c r="R3137" i="1"/>
  <c r="R3129" i="1"/>
  <c r="R3121" i="1"/>
  <c r="R3113" i="1"/>
  <c r="R3105" i="1"/>
  <c r="R3097" i="1"/>
  <c r="R3089" i="1"/>
  <c r="R3081" i="1"/>
  <c r="R3073" i="1"/>
  <c r="R3065" i="1"/>
  <c r="R3057" i="1"/>
  <c r="R3049" i="1"/>
  <c r="R3041" i="1"/>
  <c r="R3033" i="1"/>
  <c r="R3025" i="1"/>
  <c r="R3017" i="1"/>
  <c r="R3009" i="1"/>
  <c r="R3001" i="1"/>
  <c r="R2993" i="1"/>
  <c r="R2985" i="1"/>
  <c r="R2977" i="1"/>
  <c r="R2969" i="1"/>
  <c r="R2961" i="1"/>
  <c r="R2953" i="1"/>
  <c r="R2945" i="1"/>
  <c r="R2937" i="1"/>
  <c r="R2929" i="1"/>
  <c r="R2921" i="1"/>
  <c r="R2913" i="1"/>
  <c r="R2905" i="1"/>
  <c r="R2897" i="1"/>
  <c r="R2889" i="1"/>
  <c r="R2881" i="1"/>
  <c r="R2873" i="1"/>
  <c r="R2865" i="1"/>
  <c r="R2857" i="1"/>
  <c r="R2849" i="1"/>
  <c r="R2841" i="1"/>
  <c r="R2833" i="1"/>
  <c r="R2825" i="1"/>
  <c r="R2817" i="1"/>
  <c r="R2809" i="1"/>
  <c r="R2801" i="1"/>
  <c r="R2793" i="1"/>
  <c r="R2785" i="1"/>
  <c r="R2777" i="1"/>
  <c r="R2769" i="1"/>
  <c r="R2761" i="1"/>
  <c r="R2753" i="1"/>
  <c r="R2745" i="1"/>
  <c r="R2737" i="1"/>
  <c r="R2729" i="1"/>
  <c r="R2721" i="1"/>
  <c r="R2713" i="1"/>
  <c r="R2705" i="1"/>
  <c r="R2697" i="1"/>
  <c r="R2689" i="1"/>
  <c r="R2681" i="1"/>
  <c r="R2673" i="1"/>
  <c r="R2665" i="1"/>
  <c r="R2657" i="1"/>
  <c r="R2649" i="1"/>
  <c r="R2641" i="1"/>
  <c r="R2633" i="1"/>
  <c r="R2625" i="1"/>
  <c r="R2617" i="1"/>
  <c r="R2609" i="1"/>
  <c r="R2601" i="1"/>
  <c r="R2593" i="1"/>
  <c r="R2585" i="1"/>
  <c r="R2577" i="1"/>
  <c r="R2569" i="1"/>
  <c r="R2561" i="1"/>
  <c r="R2553" i="1"/>
  <c r="R2545" i="1"/>
  <c r="R2537" i="1"/>
  <c r="R2529" i="1"/>
  <c r="R2521" i="1"/>
  <c r="R2513" i="1"/>
  <c r="R2505" i="1"/>
  <c r="R2497" i="1"/>
  <c r="R2489" i="1"/>
  <c r="R2481" i="1"/>
  <c r="R2473" i="1"/>
  <c r="R2465" i="1"/>
  <c r="R2457" i="1"/>
  <c r="R2449" i="1"/>
  <c r="R2441" i="1"/>
  <c r="R2433" i="1"/>
  <c r="R2425" i="1"/>
  <c r="R2417" i="1"/>
  <c r="R2409" i="1"/>
  <c r="R2401" i="1"/>
  <c r="R2393" i="1"/>
  <c r="R2385" i="1"/>
  <c r="R1005" i="1"/>
  <c r="R997" i="1"/>
  <c r="R989" i="1"/>
  <c r="R981" i="1"/>
  <c r="R973" i="1"/>
  <c r="R965" i="1"/>
  <c r="R957" i="1"/>
  <c r="R949" i="1"/>
  <c r="R941" i="1"/>
  <c r="R933" i="1"/>
  <c r="R925" i="1"/>
  <c r="R917" i="1"/>
  <c r="R909" i="1"/>
  <c r="R901" i="1"/>
  <c r="R893" i="1"/>
  <c r="R885" i="1"/>
  <c r="R877" i="1"/>
  <c r="R869" i="1"/>
  <c r="R861" i="1"/>
  <c r="R853" i="1"/>
  <c r="R845" i="1"/>
  <c r="R837" i="1"/>
  <c r="R829" i="1"/>
  <c r="R821" i="1"/>
  <c r="R813" i="1"/>
  <c r="R805" i="1"/>
  <c r="R797" i="1"/>
  <c r="R789" i="1"/>
  <c r="R781" i="1"/>
  <c r="R773" i="1"/>
  <c r="R765" i="1"/>
  <c r="R757" i="1"/>
  <c r="R749" i="1"/>
  <c r="R741" i="1"/>
  <c r="R733" i="1"/>
  <c r="R725" i="1"/>
  <c r="R717" i="1"/>
  <c r="R709" i="1"/>
  <c r="R701" i="1"/>
  <c r="R693" i="1"/>
  <c r="R685" i="1"/>
  <c r="R677" i="1"/>
  <c r="R669" i="1"/>
  <c r="R661" i="1"/>
  <c r="R653" i="1"/>
  <c r="R645" i="1"/>
  <c r="R637" i="1"/>
  <c r="R629" i="1"/>
  <c r="R621" i="1"/>
  <c r="R613" i="1"/>
  <c r="R605" i="1"/>
  <c r="R597" i="1"/>
  <c r="R589" i="1"/>
  <c r="R581" i="1"/>
  <c r="R573" i="1"/>
  <c r="R565" i="1"/>
  <c r="R557" i="1"/>
  <c r="R549" i="1"/>
  <c r="R541" i="1"/>
  <c r="R533" i="1"/>
  <c r="R525" i="1"/>
  <c r="R517" i="1"/>
  <c r="R509" i="1"/>
  <c r="R501" i="1"/>
  <c r="R493" i="1"/>
  <c r="R485" i="1"/>
  <c r="R477" i="1"/>
  <c r="R469" i="1"/>
  <c r="R461" i="1"/>
  <c r="R453" i="1"/>
  <c r="R445" i="1"/>
  <c r="R437" i="1"/>
  <c r="R429" i="1"/>
  <c r="R421" i="1"/>
  <c r="R413" i="1"/>
  <c r="R405" i="1"/>
  <c r="R397" i="1"/>
  <c r="R389" i="1"/>
  <c r="R381" i="1"/>
  <c r="R373" i="1"/>
  <c r="R365" i="1"/>
  <c r="R357" i="1"/>
  <c r="R349" i="1"/>
  <c r="R341" i="1"/>
  <c r="R333" i="1"/>
  <c r="R2853" i="1"/>
  <c r="R2845" i="1"/>
  <c r="R2837" i="1"/>
  <c r="R2829" i="1"/>
  <c r="R2821" i="1"/>
  <c r="R2813" i="1"/>
  <c r="R2805" i="1"/>
  <c r="R2797" i="1"/>
  <c r="R2789" i="1"/>
  <c r="R2781" i="1"/>
  <c r="R2773" i="1"/>
  <c r="R2765" i="1"/>
  <c r="R2757" i="1"/>
  <c r="R2749" i="1"/>
  <c r="R2741" i="1"/>
  <c r="R2733" i="1"/>
  <c r="R2725" i="1"/>
  <c r="R2717" i="1"/>
  <c r="R2709" i="1"/>
  <c r="R2701" i="1"/>
  <c r="R2693" i="1"/>
  <c r="R2685" i="1"/>
  <c r="R2677" i="1"/>
  <c r="R2669" i="1"/>
  <c r="R2661" i="1"/>
  <c r="R2653" i="1"/>
  <c r="R2645" i="1"/>
  <c r="R2637" i="1"/>
  <c r="R2629" i="1"/>
  <c r="R2621" i="1"/>
  <c r="R2613" i="1"/>
  <c r="R2605" i="1"/>
  <c r="R2597" i="1"/>
  <c r="R2589" i="1"/>
  <c r="R2581" i="1"/>
  <c r="R2573" i="1"/>
  <c r="R2565" i="1"/>
  <c r="R2557" i="1"/>
  <c r="R2549" i="1"/>
  <c r="R2541" i="1"/>
  <c r="R2533" i="1"/>
  <c r="R2525" i="1"/>
  <c r="R2517" i="1"/>
  <c r="R2509" i="1"/>
  <c r="R2501" i="1"/>
  <c r="R2493" i="1"/>
  <c r="R2485" i="1"/>
  <c r="R2477" i="1"/>
  <c r="R2469" i="1"/>
  <c r="R2461" i="1"/>
  <c r="R2453" i="1"/>
  <c r="R2445" i="1"/>
  <c r="R2437" i="1"/>
  <c r="R2429" i="1"/>
  <c r="R2421" i="1"/>
  <c r="R2413" i="1"/>
  <c r="R2405" i="1"/>
  <c r="R2397" i="1"/>
  <c r="R2389" i="1"/>
  <c r="R2381" i="1"/>
  <c r="R2373" i="1"/>
  <c r="R2365" i="1"/>
  <c r="R2357" i="1"/>
  <c r="R2349" i="1"/>
  <c r="R2341" i="1"/>
  <c r="R2377" i="1"/>
  <c r="R2369" i="1"/>
  <c r="R2361" i="1"/>
  <c r="R2353" i="1"/>
  <c r="R2345" i="1"/>
  <c r="R2337" i="1"/>
  <c r="R2329" i="1"/>
  <c r="R2321" i="1"/>
  <c r="R2313" i="1"/>
  <c r="R2305" i="1"/>
  <c r="R2297" i="1"/>
  <c r="R2289" i="1"/>
  <c r="R2281" i="1"/>
  <c r="R2273" i="1"/>
  <c r="R2265" i="1"/>
  <c r="R2257" i="1"/>
  <c r="R2249" i="1"/>
  <c r="R2241" i="1"/>
  <c r="R2233" i="1"/>
  <c r="R2225" i="1"/>
  <c r="R2217" i="1"/>
  <c r="R2209" i="1"/>
  <c r="R2201" i="1"/>
  <c r="R2193" i="1"/>
  <c r="R2185" i="1"/>
  <c r="R2177" i="1"/>
  <c r="R2169" i="1"/>
  <c r="R2161" i="1"/>
  <c r="R2153" i="1"/>
  <c r="R2145" i="1"/>
  <c r="R2137" i="1"/>
  <c r="R2129" i="1"/>
  <c r="R2121" i="1"/>
  <c r="R2113" i="1"/>
  <c r="R2105" i="1"/>
  <c r="R2097" i="1"/>
  <c r="R2089" i="1"/>
  <c r="R2081" i="1"/>
  <c r="R2073" i="1"/>
  <c r="R2065" i="1"/>
  <c r="R2057" i="1"/>
  <c r="R2049" i="1"/>
  <c r="R2041" i="1"/>
  <c r="R2033" i="1"/>
  <c r="R2025" i="1"/>
  <c r="R2017" i="1"/>
  <c r="R2009" i="1"/>
  <c r="R2001" i="1"/>
  <c r="R1993" i="1"/>
  <c r="R1985" i="1"/>
  <c r="R1977" i="1"/>
  <c r="R1969" i="1"/>
  <c r="R1961" i="1"/>
  <c r="R1953" i="1"/>
  <c r="R1945" i="1"/>
  <c r="R1937" i="1"/>
  <c r="R1929" i="1"/>
  <c r="R1921" i="1"/>
  <c r="R1913" i="1"/>
  <c r="R1905" i="1"/>
  <c r="R1897" i="1"/>
  <c r="R1889" i="1"/>
  <c r="R1881" i="1"/>
  <c r="R1873" i="1"/>
  <c r="R1865" i="1"/>
  <c r="R1857" i="1"/>
  <c r="R1849" i="1"/>
  <c r="R1841" i="1"/>
  <c r="R1833" i="1"/>
  <c r="R1825" i="1"/>
  <c r="R1817" i="1"/>
  <c r="R1809" i="1"/>
  <c r="R1801" i="1"/>
  <c r="R1793" i="1"/>
  <c r="R1785" i="1"/>
  <c r="R1777" i="1"/>
  <c r="R2333" i="1"/>
  <c r="R2325" i="1"/>
  <c r="R2317" i="1"/>
  <c r="R2309" i="1"/>
  <c r="R2301" i="1"/>
  <c r="R2293" i="1"/>
  <c r="R2285" i="1"/>
  <c r="R2277" i="1"/>
  <c r="R2269" i="1"/>
  <c r="R2261" i="1"/>
  <c r="R2253" i="1"/>
  <c r="R2245" i="1"/>
  <c r="R2237" i="1"/>
  <c r="R2229" i="1"/>
  <c r="R2221" i="1"/>
  <c r="R2213" i="1"/>
  <c r="R2205" i="1"/>
  <c r="R2197" i="1"/>
  <c r="R2189" i="1"/>
  <c r="R2181" i="1"/>
  <c r="R2173" i="1"/>
  <c r="R2165" i="1"/>
  <c r="R2157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053" i="1"/>
  <c r="R2045" i="1"/>
  <c r="R2037" i="1"/>
  <c r="R2029" i="1"/>
  <c r="R2021" i="1"/>
  <c r="R2013" i="1"/>
  <c r="R2005" i="1"/>
  <c r="R1997" i="1"/>
  <c r="R1989" i="1"/>
  <c r="R1981" i="1"/>
  <c r="R1973" i="1"/>
  <c r="R1965" i="1"/>
  <c r="R1957" i="1"/>
  <c r="R1949" i="1"/>
  <c r="R1941" i="1"/>
  <c r="R1933" i="1"/>
  <c r="R1925" i="1"/>
  <c r="R1917" i="1"/>
  <c r="R1909" i="1"/>
  <c r="R1901" i="1"/>
  <c r="R1893" i="1"/>
  <c r="R1885" i="1"/>
  <c r="R1877" i="1"/>
  <c r="R1869" i="1"/>
  <c r="R1861" i="1"/>
  <c r="R1853" i="1"/>
  <c r="R1845" i="1"/>
  <c r="R1837" i="1"/>
  <c r="R1829" i="1"/>
  <c r="R1821" i="1"/>
  <c r="R1813" i="1"/>
  <c r="R1805" i="1"/>
  <c r="R1797" i="1"/>
  <c r="R1789" i="1"/>
  <c r="R1781" i="1"/>
  <c r="R1773" i="1"/>
  <c r="R1765" i="1"/>
  <c r="R1757" i="1"/>
  <c r="R1749" i="1"/>
  <c r="R1741" i="1"/>
  <c r="R1733" i="1"/>
  <c r="R1725" i="1"/>
  <c r="R1717" i="1"/>
  <c r="R1709" i="1"/>
  <c r="R1701" i="1"/>
  <c r="R1693" i="1"/>
  <c r="R1685" i="1"/>
  <c r="R1677" i="1"/>
  <c r="R1669" i="1"/>
  <c r="R1661" i="1"/>
  <c r="R1769" i="1"/>
  <c r="R1761" i="1"/>
  <c r="R1753" i="1"/>
  <c r="R1745" i="1"/>
  <c r="R1737" i="1"/>
  <c r="R1729" i="1"/>
  <c r="R1721" i="1"/>
  <c r="R1713" i="1"/>
  <c r="R1705" i="1"/>
  <c r="R1697" i="1"/>
  <c r="R1689" i="1"/>
  <c r="R1681" i="1"/>
  <c r="R1673" i="1"/>
  <c r="R1665" i="1"/>
  <c r="R1657" i="1"/>
  <c r="R1649" i="1"/>
  <c r="R1641" i="1"/>
  <c r="R1633" i="1"/>
  <c r="R1625" i="1"/>
  <c r="R1617" i="1"/>
  <c r="R1609" i="1"/>
  <c r="R1601" i="1"/>
  <c r="R1593" i="1"/>
  <c r="R1585" i="1"/>
  <c r="R1577" i="1"/>
  <c r="R1569" i="1"/>
  <c r="R1561" i="1"/>
  <c r="R1553" i="1"/>
  <c r="R1545" i="1"/>
  <c r="R1537" i="1"/>
  <c r="R1529" i="1"/>
  <c r="R1521" i="1"/>
  <c r="R1513" i="1"/>
  <c r="R1505" i="1"/>
  <c r="R1497" i="1"/>
  <c r="R1489" i="1"/>
  <c r="R1481" i="1"/>
  <c r="R1473" i="1"/>
  <c r="R1465" i="1"/>
  <c r="R1457" i="1"/>
  <c r="R1449" i="1"/>
  <c r="R1441" i="1"/>
  <c r="R1433" i="1"/>
  <c r="R1425" i="1"/>
  <c r="R1417" i="1"/>
  <c r="R1409" i="1"/>
  <c r="R1401" i="1"/>
  <c r="R1393" i="1"/>
  <c r="R1385" i="1"/>
  <c r="R1377" i="1"/>
  <c r="R1369" i="1"/>
  <c r="R1361" i="1"/>
  <c r="R1353" i="1"/>
  <c r="R1345" i="1"/>
  <c r="R1337" i="1"/>
  <c r="R1329" i="1"/>
  <c r="R1321" i="1"/>
  <c r="R1313" i="1"/>
  <c r="R1305" i="1"/>
  <c r="R1297" i="1"/>
  <c r="R1289" i="1"/>
  <c r="R1281" i="1"/>
  <c r="R1273" i="1"/>
  <c r="R1265" i="1"/>
  <c r="R1257" i="1"/>
  <c r="R1249" i="1"/>
  <c r="R1241" i="1"/>
  <c r="R1233" i="1"/>
  <c r="R1225" i="1"/>
  <c r="R1217" i="1"/>
  <c r="R1209" i="1"/>
  <c r="R1201" i="1"/>
  <c r="R1193" i="1"/>
  <c r="R1185" i="1"/>
  <c r="R1177" i="1"/>
  <c r="R1169" i="1"/>
  <c r="R1161" i="1"/>
  <c r="R1153" i="1"/>
  <c r="R1145" i="1"/>
  <c r="R1137" i="1"/>
  <c r="R1129" i="1"/>
  <c r="R1121" i="1"/>
  <c r="R1113" i="1"/>
  <c r="R1105" i="1"/>
  <c r="R1097" i="1"/>
  <c r="R1653" i="1"/>
  <c r="R1645" i="1"/>
  <c r="R1637" i="1"/>
  <c r="R1629" i="1"/>
  <c r="R1621" i="1"/>
  <c r="R1613" i="1"/>
  <c r="R1605" i="1"/>
  <c r="R1597" i="1"/>
  <c r="R1589" i="1"/>
  <c r="R1581" i="1"/>
  <c r="R1573" i="1"/>
  <c r="R1565" i="1"/>
  <c r="R1557" i="1"/>
  <c r="R1549" i="1"/>
  <c r="R1541" i="1"/>
  <c r="R1533" i="1"/>
  <c r="R1525" i="1"/>
  <c r="R1517" i="1"/>
  <c r="R1509" i="1"/>
  <c r="R1501" i="1"/>
  <c r="R1493" i="1"/>
  <c r="R1485" i="1"/>
  <c r="R1477" i="1"/>
  <c r="R1469" i="1"/>
  <c r="R1461" i="1"/>
  <c r="R1453" i="1"/>
  <c r="R1445" i="1"/>
  <c r="R1437" i="1"/>
  <c r="R1429" i="1"/>
  <c r="R1421" i="1"/>
  <c r="R1413" i="1"/>
  <c r="R1405" i="1"/>
  <c r="R1397" i="1"/>
  <c r="R1389" i="1"/>
  <c r="R1381" i="1"/>
  <c r="R1373" i="1"/>
  <c r="R1365" i="1"/>
  <c r="R1357" i="1"/>
  <c r="R1349" i="1"/>
  <c r="R1341" i="1"/>
  <c r="R1333" i="1"/>
  <c r="R1325" i="1"/>
  <c r="R1317" i="1"/>
  <c r="R1309" i="1"/>
  <c r="R1301" i="1"/>
  <c r="R1293" i="1"/>
  <c r="R1285" i="1"/>
  <c r="R1277" i="1"/>
  <c r="R1269" i="1"/>
  <c r="R1261" i="1"/>
  <c r="R1253" i="1"/>
  <c r="R1245" i="1"/>
  <c r="R1237" i="1"/>
  <c r="R1229" i="1"/>
  <c r="R1221" i="1"/>
  <c r="R1213" i="1"/>
  <c r="R1205" i="1"/>
  <c r="R1197" i="1"/>
  <c r="R1189" i="1"/>
  <c r="R1181" i="1"/>
  <c r="R1173" i="1"/>
  <c r="R1165" i="1"/>
  <c r="R1157" i="1"/>
  <c r="R1149" i="1"/>
  <c r="R1141" i="1"/>
  <c r="R1133" i="1"/>
  <c r="R1125" i="1"/>
  <c r="R1117" i="1"/>
  <c r="R1109" i="1"/>
  <c r="R1101" i="1"/>
  <c r="R1093" i="1"/>
  <c r="R270" i="1"/>
  <c r="R230" i="1"/>
  <c r="R198" i="1"/>
  <c r="R190" i="1"/>
  <c r="R134" i="1"/>
  <c r="R110" i="1"/>
  <c r="R102" i="1"/>
  <c r="R70" i="1"/>
  <c r="R46" i="1"/>
  <c r="R30" i="1"/>
  <c r="R1014" i="1"/>
  <c r="Q1086" i="1"/>
  <c r="Q1054" i="1"/>
  <c r="Q998" i="1"/>
  <c r="Q958" i="1"/>
  <c r="Q934" i="1"/>
  <c r="Q902" i="1"/>
  <c r="Q870" i="1"/>
  <c r="Q814" i="1"/>
  <c r="Q758" i="1"/>
  <c r="Q750" i="1"/>
  <c r="Q726" i="1"/>
  <c r="Q702" i="1"/>
  <c r="Q686" i="1"/>
  <c r="Q638" i="1"/>
  <c r="Q614" i="1"/>
  <c r="Q606" i="1"/>
  <c r="Q574" i="1"/>
  <c r="Q566" i="1"/>
  <c r="Q550" i="1"/>
  <c r="Q494" i="1"/>
  <c r="Q486" i="1"/>
  <c r="Q454" i="1"/>
  <c r="Q438" i="1"/>
  <c r="Q398" i="1"/>
  <c r="Q374" i="1"/>
  <c r="Q358" i="1"/>
  <c r="Q350" i="1"/>
  <c r="Q334" i="1"/>
  <c r="R2" i="1"/>
  <c r="R286" i="1"/>
  <c r="R254" i="1"/>
  <c r="R246" i="1"/>
  <c r="R222" i="1"/>
  <c r="R182" i="1"/>
  <c r="R174" i="1"/>
  <c r="R150" i="1"/>
  <c r="R142" i="1"/>
  <c r="R94" i="1"/>
  <c r="R54" i="1"/>
  <c r="R14" i="1"/>
  <c r="R1078" i="1"/>
  <c r="R1038" i="1"/>
  <c r="R1030" i="1"/>
  <c r="R1022" i="1"/>
  <c r="Q1014" i="1"/>
  <c r="Q1006" i="1"/>
  <c r="Q982" i="1"/>
  <c r="Q950" i="1"/>
  <c r="Q942" i="1"/>
  <c r="Q918" i="1"/>
  <c r="Q910" i="1"/>
  <c r="Q886" i="1"/>
  <c r="Q878" i="1"/>
  <c r="Q862" i="1"/>
  <c r="Q854" i="1"/>
  <c r="Q846" i="1"/>
  <c r="Q822" i="1"/>
  <c r="Q798" i="1"/>
  <c r="Q790" i="1"/>
  <c r="Q774" i="1"/>
  <c r="Q766" i="1"/>
  <c r="Q742" i="1"/>
  <c r="Q718" i="1"/>
  <c r="Q678" i="1"/>
  <c r="Q646" i="1"/>
  <c r="Q630" i="1"/>
  <c r="Q558" i="1"/>
  <c r="Q534" i="1"/>
  <c r="Q518" i="1"/>
  <c r="Q510" i="1"/>
  <c r="Q470" i="1"/>
  <c r="Q462" i="1"/>
  <c r="Q430" i="1"/>
  <c r="Q422" i="1"/>
  <c r="Q406" i="1"/>
  <c r="Q390" i="1"/>
  <c r="Q366" i="1"/>
  <c r="R294" i="1"/>
  <c r="R206" i="1"/>
  <c r="R158" i="1"/>
  <c r="R126" i="1"/>
  <c r="R78" i="1"/>
  <c r="R38" i="1"/>
  <c r="R22" i="1"/>
  <c r="R1086" i="1"/>
  <c r="R1062" i="1"/>
  <c r="R1046" i="1"/>
  <c r="Q1062" i="1"/>
  <c r="Q1046" i="1"/>
  <c r="Q1030" i="1"/>
  <c r="Q974" i="1"/>
  <c r="Q926" i="1"/>
  <c r="Q830" i="1"/>
  <c r="Q806" i="1"/>
  <c r="Q734" i="1"/>
  <c r="Q694" i="1"/>
  <c r="Q670" i="1"/>
  <c r="Q654" i="1"/>
  <c r="Q622" i="1"/>
  <c r="Q590" i="1"/>
  <c r="Q582" i="1"/>
  <c r="Q542" i="1"/>
  <c r="Q526" i="1"/>
  <c r="Q502" i="1"/>
  <c r="Q478" i="1"/>
  <c r="Q446" i="1"/>
  <c r="Q414" i="1"/>
  <c r="Q382" i="1"/>
  <c r="Q342" i="1"/>
  <c r="Q2" i="1"/>
  <c r="R326" i="1"/>
  <c r="R318" i="1"/>
  <c r="R310" i="1"/>
  <c r="R302" i="1"/>
  <c r="R278" i="1"/>
  <c r="R262" i="1"/>
  <c r="R238" i="1"/>
  <c r="R214" i="1"/>
  <c r="R166" i="1"/>
  <c r="R118" i="1"/>
  <c r="R86" i="1"/>
  <c r="R62" i="1"/>
  <c r="R1070" i="1"/>
  <c r="R1054" i="1"/>
  <c r="Q1078" i="1"/>
  <c r="Q1070" i="1"/>
  <c r="Q1038" i="1"/>
  <c r="Q1022" i="1"/>
  <c r="Q990" i="1"/>
  <c r="Q966" i="1"/>
  <c r="Q894" i="1"/>
  <c r="Q838" i="1"/>
  <c r="Q782" i="1"/>
  <c r="Q710" i="1"/>
  <c r="Q662" i="1"/>
  <c r="Q598" i="1"/>
  <c r="R1006" i="1"/>
  <c r="R998" i="1"/>
  <c r="R990" i="1"/>
  <c r="R982" i="1"/>
  <c r="R974" i="1"/>
  <c r="R966" i="1"/>
  <c r="R958" i="1"/>
  <c r="R950" i="1"/>
  <c r="R942" i="1"/>
  <c r="R934" i="1"/>
  <c r="R926" i="1"/>
  <c r="R918" i="1"/>
  <c r="R910" i="1"/>
  <c r="R902" i="1"/>
  <c r="R894" i="1"/>
  <c r="R886" i="1"/>
  <c r="R878" i="1"/>
  <c r="R870" i="1"/>
  <c r="R862" i="1"/>
  <c r="R854" i="1"/>
  <c r="R846" i="1"/>
  <c r="R838" i="1"/>
  <c r="R830" i="1"/>
  <c r="R822" i="1"/>
  <c r="R814" i="1"/>
  <c r="R806" i="1"/>
  <c r="R798" i="1"/>
  <c r="R790" i="1"/>
  <c r="R782" i="1"/>
  <c r="R774" i="1"/>
  <c r="R766" i="1"/>
  <c r="R758" i="1"/>
  <c r="R750" i="1"/>
  <c r="R742" i="1"/>
  <c r="R734" i="1"/>
  <c r="R726" i="1"/>
  <c r="R718" i="1"/>
  <c r="R710" i="1"/>
  <c r="R702" i="1"/>
  <c r="R694" i="1"/>
  <c r="R686" i="1"/>
  <c r="R678" i="1"/>
  <c r="R670" i="1"/>
  <c r="R662" i="1"/>
  <c r="R654" i="1"/>
  <c r="R646" i="1"/>
  <c r="R638" i="1"/>
  <c r="R630" i="1"/>
  <c r="R622" i="1"/>
  <c r="R614" i="1"/>
  <c r="R606" i="1"/>
  <c r="R598" i="1"/>
  <c r="R590" i="1"/>
  <c r="R582" i="1"/>
  <c r="R574" i="1"/>
  <c r="R566" i="1"/>
  <c r="R558" i="1"/>
  <c r="R550" i="1"/>
  <c r="R542" i="1"/>
  <c r="R534" i="1"/>
  <c r="R526" i="1"/>
  <c r="R518" i="1"/>
  <c r="R510" i="1"/>
  <c r="R502" i="1"/>
  <c r="R494" i="1"/>
  <c r="R486" i="1"/>
  <c r="R478" i="1"/>
  <c r="R470" i="1"/>
  <c r="R462" i="1"/>
  <c r="R454" i="1"/>
  <c r="R446" i="1"/>
  <c r="R438" i="1"/>
  <c r="R430" i="1"/>
  <c r="R422" i="1"/>
  <c r="R414" i="1"/>
  <c r="R406" i="1"/>
  <c r="R398" i="1"/>
  <c r="R390" i="1"/>
  <c r="R382" i="1"/>
  <c r="R374" i="1"/>
  <c r="R366" i="1"/>
  <c r="R358" i="1"/>
  <c r="R350" i="1"/>
  <c r="R342" i="1"/>
  <c r="R334" i="1"/>
  <c r="R330" i="1"/>
  <c r="R322" i="1"/>
  <c r="R314" i="1"/>
  <c r="R306" i="1"/>
  <c r="R298" i="1"/>
  <c r="R290" i="1"/>
  <c r="R282" i="1"/>
  <c r="R274" i="1"/>
  <c r="R266" i="1"/>
  <c r="R258" i="1"/>
  <c r="R250" i="1"/>
  <c r="R242" i="1"/>
  <c r="R234" i="1"/>
  <c r="R226" i="1"/>
  <c r="R218" i="1"/>
  <c r="R210" i="1"/>
  <c r="R202" i="1"/>
  <c r="R194" i="1"/>
  <c r="R186" i="1"/>
  <c r="R178" i="1"/>
  <c r="R170" i="1"/>
  <c r="R162" i="1"/>
  <c r="R154" i="1"/>
  <c r="R146" i="1"/>
  <c r="R138" i="1"/>
  <c r="R130" i="1"/>
  <c r="R122" i="1"/>
  <c r="R114" i="1"/>
  <c r="R106" i="1"/>
  <c r="R98" i="1"/>
  <c r="R90" i="1"/>
  <c r="R82" i="1"/>
  <c r="R74" i="1"/>
  <c r="R66" i="1"/>
  <c r="R58" i="1"/>
  <c r="R50" i="1"/>
  <c r="R42" i="1"/>
  <c r="R34" i="1"/>
  <c r="R26" i="1"/>
  <c r="R18" i="1"/>
  <c r="R10" i="1"/>
  <c r="R1090" i="1"/>
  <c r="R1082" i="1"/>
  <c r="R1074" i="1"/>
  <c r="R1066" i="1"/>
  <c r="R1058" i="1"/>
  <c r="R1050" i="1"/>
  <c r="R1042" i="1"/>
  <c r="R1034" i="1"/>
  <c r="R1026" i="1"/>
  <c r="R1018" i="1"/>
  <c r="R3158" i="1"/>
  <c r="R3150" i="1"/>
  <c r="R3142" i="1"/>
  <c r="R3134" i="1"/>
  <c r="R3126" i="1"/>
  <c r="R3118" i="1"/>
  <c r="R3110" i="1"/>
  <c r="R3102" i="1"/>
  <c r="R3094" i="1"/>
  <c r="R3086" i="1"/>
  <c r="R3078" i="1"/>
  <c r="R3070" i="1"/>
  <c r="R3062" i="1"/>
  <c r="R3054" i="1"/>
  <c r="R3046" i="1"/>
  <c r="R3038" i="1"/>
  <c r="R3030" i="1"/>
  <c r="R3022" i="1"/>
  <c r="R3014" i="1"/>
  <c r="R3006" i="1"/>
  <c r="R2998" i="1"/>
  <c r="R2990" i="1"/>
  <c r="R2982" i="1"/>
  <c r="R2974" i="1"/>
  <c r="R2966" i="1"/>
  <c r="R2958" i="1"/>
  <c r="R2950" i="1"/>
  <c r="R2942" i="1"/>
  <c r="R2934" i="1"/>
  <c r="R2926" i="1"/>
  <c r="R1010" i="1"/>
  <c r="R1002" i="1"/>
  <c r="R994" i="1"/>
  <c r="R986" i="1"/>
  <c r="R978" i="1"/>
  <c r="R970" i="1"/>
  <c r="R962" i="1"/>
  <c r="R954" i="1"/>
  <c r="R946" i="1"/>
  <c r="R938" i="1"/>
  <c r="R930" i="1"/>
  <c r="R922" i="1"/>
  <c r="R914" i="1"/>
  <c r="R906" i="1"/>
  <c r="R898" i="1"/>
  <c r="R890" i="1"/>
  <c r="R882" i="1"/>
  <c r="R874" i="1"/>
  <c r="R866" i="1"/>
  <c r="R858" i="1"/>
  <c r="R850" i="1"/>
  <c r="R842" i="1"/>
  <c r="R834" i="1"/>
  <c r="R826" i="1"/>
  <c r="R818" i="1"/>
  <c r="R810" i="1"/>
  <c r="R802" i="1"/>
  <c r="R794" i="1"/>
  <c r="R786" i="1"/>
  <c r="R778" i="1"/>
  <c r="R770" i="1"/>
  <c r="R762" i="1"/>
  <c r="R754" i="1"/>
  <c r="R746" i="1"/>
  <c r="R738" i="1"/>
  <c r="R730" i="1"/>
  <c r="R722" i="1"/>
  <c r="R714" i="1"/>
  <c r="R706" i="1"/>
  <c r="R698" i="1"/>
  <c r="R690" i="1"/>
  <c r="R682" i="1"/>
  <c r="R674" i="1"/>
  <c r="R666" i="1"/>
  <c r="R658" i="1"/>
  <c r="R650" i="1"/>
  <c r="R642" i="1"/>
  <c r="R634" i="1"/>
  <c r="R626" i="1"/>
  <c r="R618" i="1"/>
  <c r="R610" i="1"/>
  <c r="R602" i="1"/>
  <c r="R594" i="1"/>
  <c r="R586" i="1"/>
  <c r="R578" i="1"/>
  <c r="R570" i="1"/>
  <c r="R562" i="1"/>
  <c r="R554" i="1"/>
  <c r="R546" i="1"/>
  <c r="R538" i="1"/>
  <c r="R530" i="1"/>
  <c r="R522" i="1"/>
  <c r="R514" i="1"/>
  <c r="R506" i="1"/>
  <c r="R498" i="1"/>
  <c r="R490" i="1"/>
  <c r="R482" i="1"/>
  <c r="R474" i="1"/>
  <c r="R466" i="1"/>
  <c r="R458" i="1"/>
  <c r="R450" i="1"/>
  <c r="R442" i="1"/>
  <c r="R434" i="1"/>
  <c r="R426" i="1"/>
  <c r="R418" i="1"/>
  <c r="R410" i="1"/>
  <c r="R402" i="1"/>
  <c r="R394" i="1"/>
  <c r="R386" i="1"/>
  <c r="R378" i="1"/>
  <c r="R370" i="1"/>
  <c r="R362" i="1"/>
  <c r="R354" i="1"/>
  <c r="R346" i="1"/>
  <c r="R338" i="1"/>
  <c r="Q1085" i="1"/>
  <c r="Q1077" i="1"/>
  <c r="Q1069" i="1"/>
  <c r="Q1061" i="1"/>
  <c r="Q1053" i="1"/>
  <c r="Q1045" i="1"/>
  <c r="Q1037" i="1"/>
  <c r="Q1029" i="1"/>
  <c r="Q1021" i="1"/>
  <c r="Q1013" i="1"/>
  <c r="R2918" i="1"/>
  <c r="R2910" i="1"/>
  <c r="R2902" i="1"/>
  <c r="R2894" i="1"/>
  <c r="R2886" i="1"/>
  <c r="R2878" i="1"/>
  <c r="R2870" i="1"/>
  <c r="R2862" i="1"/>
  <c r="R2854" i="1"/>
  <c r="R2846" i="1"/>
  <c r="R2838" i="1"/>
  <c r="R2830" i="1"/>
  <c r="R2822" i="1"/>
  <c r="R2814" i="1"/>
  <c r="R2806" i="1"/>
  <c r="R2798" i="1"/>
  <c r="R2790" i="1"/>
  <c r="R2782" i="1"/>
  <c r="R2774" i="1"/>
  <c r="R2766" i="1"/>
  <c r="R2758" i="1"/>
  <c r="R2750" i="1"/>
  <c r="R2742" i="1"/>
  <c r="R2734" i="1"/>
  <c r="R2726" i="1"/>
  <c r="R2718" i="1"/>
  <c r="R2710" i="1"/>
  <c r="R2702" i="1"/>
  <c r="R2694" i="1"/>
  <c r="R2686" i="1"/>
  <c r="R2678" i="1"/>
  <c r="R2670" i="1"/>
  <c r="R2662" i="1"/>
  <c r="R2654" i="1"/>
  <c r="R2646" i="1"/>
  <c r="R2638" i="1"/>
  <c r="R2630" i="1"/>
  <c r="R2622" i="1"/>
  <c r="R2614" i="1"/>
  <c r="R2606" i="1"/>
  <c r="R2598" i="1"/>
  <c r="R2590" i="1"/>
  <c r="R2582" i="1"/>
  <c r="R2574" i="1"/>
  <c r="R2566" i="1"/>
  <c r="R2558" i="1"/>
  <c r="R2550" i="1"/>
  <c r="R2542" i="1"/>
  <c r="R2534" i="1"/>
  <c r="R2526" i="1"/>
  <c r="R2518" i="1"/>
  <c r="R2510" i="1"/>
  <c r="R2502" i="1"/>
  <c r="R2494" i="1"/>
  <c r="R2486" i="1"/>
  <c r="R2478" i="1"/>
  <c r="R2470" i="1"/>
  <c r="R2462" i="1"/>
  <c r="R2454" i="1"/>
  <c r="R2446" i="1"/>
  <c r="R2438" i="1"/>
  <c r="R2430" i="1"/>
  <c r="R2422" i="1"/>
  <c r="R2414" i="1"/>
  <c r="R2406" i="1"/>
  <c r="R2398" i="1"/>
  <c r="R2390" i="1"/>
  <c r="R2382" i="1"/>
  <c r="R2374" i="1"/>
  <c r="R2366" i="1"/>
  <c r="R2358" i="1"/>
  <c r="R2350" i="1"/>
  <c r="R2342" i="1"/>
  <c r="R2334" i="1"/>
  <c r="R2326" i="1"/>
  <c r="R2318" i="1"/>
  <c r="R2310" i="1"/>
  <c r="R2302" i="1"/>
  <c r="R2294" i="1"/>
  <c r="R2286" i="1"/>
  <c r="R2278" i="1"/>
  <c r="R2270" i="1"/>
  <c r="R2262" i="1"/>
  <c r="R2254" i="1"/>
  <c r="R2246" i="1"/>
  <c r="R2238" i="1"/>
  <c r="R2230" i="1"/>
  <c r="R2222" i="1"/>
  <c r="R2214" i="1"/>
  <c r="R2206" i="1"/>
  <c r="R2198" i="1"/>
  <c r="R2190" i="1"/>
  <c r="R2182" i="1"/>
  <c r="R2174" i="1"/>
  <c r="R2166" i="1"/>
  <c r="R2158" i="1"/>
  <c r="R2150" i="1"/>
  <c r="R2142" i="1"/>
  <c r="R2134" i="1"/>
  <c r="R2126" i="1"/>
  <c r="R2118" i="1"/>
  <c r="R2110" i="1"/>
  <c r="R2102" i="1"/>
  <c r="R2094" i="1"/>
  <c r="R2086" i="1"/>
  <c r="R2078" i="1"/>
  <c r="R2070" i="1"/>
  <c r="R2062" i="1"/>
  <c r="R2054" i="1"/>
  <c r="R2046" i="1"/>
  <c r="R2038" i="1"/>
  <c r="R2030" i="1"/>
  <c r="R2022" i="1"/>
  <c r="R2014" i="1"/>
  <c r="R2006" i="1"/>
  <c r="R1998" i="1"/>
  <c r="R1990" i="1"/>
  <c r="R1982" i="1"/>
  <c r="R1974" i="1"/>
  <c r="R1966" i="1"/>
  <c r="R1958" i="1"/>
  <c r="R1950" i="1"/>
  <c r="R1942" i="1"/>
  <c r="R1934" i="1"/>
  <c r="R1926" i="1"/>
  <c r="R1918" i="1"/>
  <c r="R1910" i="1"/>
  <c r="R1902" i="1"/>
  <c r="R1894" i="1"/>
  <c r="R1886" i="1"/>
  <c r="R1878" i="1"/>
  <c r="R1870" i="1"/>
  <c r="R1862" i="1"/>
  <c r="R1854" i="1"/>
  <c r="R1846" i="1"/>
  <c r="R1838" i="1"/>
  <c r="R1830" i="1"/>
  <c r="R1822" i="1"/>
  <c r="R1814" i="1"/>
  <c r="R1806" i="1"/>
  <c r="R1798" i="1"/>
  <c r="R1790" i="1"/>
  <c r="R1782" i="1"/>
  <c r="R1774" i="1"/>
  <c r="Q1005" i="1"/>
  <c r="Q997" i="1"/>
  <c r="Q989" i="1"/>
  <c r="Q981" i="1"/>
  <c r="Q973" i="1"/>
  <c r="Q965" i="1"/>
  <c r="Q957" i="1"/>
  <c r="Q949" i="1"/>
  <c r="Q941" i="1"/>
  <c r="Q933" i="1"/>
  <c r="Q925" i="1"/>
  <c r="Q917" i="1"/>
  <c r="Q909" i="1"/>
  <c r="Q901" i="1"/>
  <c r="Q893" i="1"/>
  <c r="Q885" i="1"/>
  <c r="Q877" i="1"/>
  <c r="Q869" i="1"/>
  <c r="Q861" i="1"/>
  <c r="Q853" i="1"/>
  <c r="Q845" i="1"/>
  <c r="Q837" i="1"/>
  <c r="Q829" i="1"/>
  <c r="Q821" i="1"/>
  <c r="Q813" i="1"/>
  <c r="Q805" i="1"/>
  <c r="Q797" i="1"/>
  <c r="Q789" i="1"/>
  <c r="Q781" i="1"/>
  <c r="Q773" i="1"/>
  <c r="Q765" i="1"/>
  <c r="Q757" i="1"/>
  <c r="Q749" i="1"/>
  <c r="Q741" i="1"/>
  <c r="Q733" i="1"/>
  <c r="Q725" i="1"/>
  <c r="Q717" i="1"/>
  <c r="Q709" i="1"/>
  <c r="Q701" i="1"/>
  <c r="Q693" i="1"/>
  <c r="Q685" i="1"/>
  <c r="Q677" i="1"/>
  <c r="Q669" i="1"/>
  <c r="Q661" i="1"/>
  <c r="Q653" i="1"/>
  <c r="Q645" i="1"/>
  <c r="Q637" i="1"/>
  <c r="Q629" i="1"/>
  <c r="Q621" i="1"/>
  <c r="Q613" i="1"/>
  <c r="Q605" i="1"/>
  <c r="Q597" i="1"/>
  <c r="Q589" i="1"/>
  <c r="Q581" i="1"/>
  <c r="Q573" i="1"/>
  <c r="Q565" i="1"/>
  <c r="Q557" i="1"/>
  <c r="Q549" i="1"/>
  <c r="Q541" i="1"/>
  <c r="Q533" i="1"/>
  <c r="Q525" i="1"/>
  <c r="Q517" i="1"/>
  <c r="Q509" i="1"/>
  <c r="Q501" i="1"/>
  <c r="Q493" i="1"/>
  <c r="Q485" i="1"/>
  <c r="Q477" i="1"/>
  <c r="Q469" i="1"/>
  <c r="Q461" i="1"/>
  <c r="Q453" i="1"/>
  <c r="Q445" i="1"/>
  <c r="Q437" i="1"/>
  <c r="Q429" i="1"/>
  <c r="Q421" i="1"/>
  <c r="Q413" i="1"/>
  <c r="Q405" i="1"/>
  <c r="Q397" i="1"/>
  <c r="Q389" i="1"/>
  <c r="Q381" i="1"/>
  <c r="Q373" i="1"/>
  <c r="Q365" i="1"/>
  <c r="Q357" i="1"/>
  <c r="Q349" i="1"/>
  <c r="Q341" i="1"/>
  <c r="Q333" i="1"/>
  <c r="R1766" i="1"/>
  <c r="R1758" i="1"/>
  <c r="R1750" i="1"/>
  <c r="R1742" i="1"/>
  <c r="R1734" i="1"/>
  <c r="R1726" i="1"/>
  <c r="R1718" i="1"/>
  <c r="R1710" i="1"/>
  <c r="R1702" i="1"/>
  <c r="R1694" i="1"/>
  <c r="R1686" i="1"/>
  <c r="R1678" i="1"/>
  <c r="R1670" i="1"/>
  <c r="R1662" i="1"/>
  <c r="R1654" i="1"/>
  <c r="R1646" i="1"/>
  <c r="R1638" i="1"/>
  <c r="R1630" i="1"/>
  <c r="R1622" i="1"/>
  <c r="R1614" i="1"/>
  <c r="R1606" i="1"/>
  <c r="R1598" i="1"/>
  <c r="R1590" i="1"/>
  <c r="R1582" i="1"/>
  <c r="R1574" i="1"/>
  <c r="R1566" i="1"/>
  <c r="R1558" i="1"/>
  <c r="R1550" i="1"/>
  <c r="R1542" i="1"/>
  <c r="R1534" i="1"/>
  <c r="R1526" i="1"/>
  <c r="R1518" i="1"/>
  <c r="R1510" i="1"/>
  <c r="R1502" i="1"/>
  <c r="R1494" i="1"/>
  <c r="R1486" i="1"/>
  <c r="R1478" i="1"/>
  <c r="R1470" i="1"/>
  <c r="R1462" i="1"/>
  <c r="R1454" i="1"/>
  <c r="R1446" i="1"/>
  <c r="R1438" i="1"/>
  <c r="R1430" i="1"/>
  <c r="R1422" i="1"/>
  <c r="R1414" i="1"/>
  <c r="R1406" i="1"/>
  <c r="R1398" i="1"/>
  <c r="R1390" i="1"/>
  <c r="R1382" i="1"/>
  <c r="R1374" i="1"/>
  <c r="R1366" i="1"/>
  <c r="R1358" i="1"/>
  <c r="R1350" i="1"/>
  <c r="R1342" i="1"/>
  <c r="R1334" i="1"/>
  <c r="R1326" i="1"/>
  <c r="R1318" i="1"/>
  <c r="R1310" i="1"/>
  <c r="R1302" i="1"/>
  <c r="R1294" i="1"/>
  <c r="R1286" i="1"/>
  <c r="R1278" i="1"/>
  <c r="R1270" i="1"/>
  <c r="R1262" i="1"/>
  <c r="R1254" i="1"/>
  <c r="R1246" i="1"/>
  <c r="R1238" i="1"/>
  <c r="R1230" i="1"/>
  <c r="R1222" i="1"/>
  <c r="R1214" i="1"/>
  <c r="R1206" i="1"/>
  <c r="R1198" i="1"/>
  <c r="R1190" i="1"/>
  <c r="R1182" i="1"/>
  <c r="R1174" i="1"/>
  <c r="R1166" i="1"/>
  <c r="R1158" i="1"/>
  <c r="R1150" i="1"/>
  <c r="R1142" i="1"/>
  <c r="R1134" i="1"/>
  <c r="R1126" i="1"/>
  <c r="R1118" i="1"/>
  <c r="R1110" i="1"/>
  <c r="R1102" i="1"/>
  <c r="R1094" i="1"/>
  <c r="Q2421" i="1"/>
  <c r="Q2413" i="1"/>
  <c r="Q2405" i="1"/>
  <c r="Q2397" i="1"/>
  <c r="Q2389" i="1"/>
  <c r="Q2381" i="1"/>
  <c r="Q2373" i="1"/>
  <c r="Q2365" i="1"/>
  <c r="Q2357" i="1"/>
  <c r="Q2349" i="1"/>
  <c r="Q2341" i="1"/>
  <c r="Q2333" i="1"/>
  <c r="Q2325" i="1"/>
  <c r="Q2317" i="1"/>
  <c r="Q2309" i="1"/>
  <c r="Q2301" i="1"/>
  <c r="Q2293" i="1"/>
  <c r="Q2285" i="1"/>
  <c r="Q2277" i="1"/>
  <c r="Q2269" i="1"/>
  <c r="Q2261" i="1"/>
  <c r="Q2253" i="1"/>
  <c r="Q2245" i="1"/>
  <c r="Q2237" i="1"/>
  <c r="Q2229" i="1"/>
  <c r="Q2221" i="1"/>
  <c r="Q2213" i="1"/>
  <c r="Q2205" i="1"/>
  <c r="Q2197" i="1"/>
  <c r="Q2189" i="1"/>
  <c r="Q2181" i="1"/>
  <c r="Q2173" i="1"/>
  <c r="Q2165" i="1"/>
  <c r="Q2157" i="1"/>
  <c r="Q2149" i="1"/>
  <c r="Q2141" i="1"/>
  <c r="Q2133" i="1"/>
  <c r="Q2125" i="1"/>
  <c r="Q2117" i="1"/>
  <c r="Q2109" i="1"/>
  <c r="Q2101" i="1"/>
  <c r="Q2093" i="1"/>
  <c r="Q2085" i="1"/>
  <c r="Q2077" i="1"/>
  <c r="Q2069" i="1"/>
  <c r="Q2061" i="1"/>
  <c r="Q2053" i="1"/>
  <c r="Q2045" i="1"/>
  <c r="Q2037" i="1"/>
  <c r="Q2029" i="1"/>
  <c r="Q2021" i="1"/>
  <c r="Q2013" i="1"/>
  <c r="Q2005" i="1"/>
  <c r="Q1997" i="1"/>
  <c r="Q1989" i="1"/>
  <c r="Q1981" i="1"/>
  <c r="Q1973" i="1"/>
  <c r="Q1965" i="1"/>
  <c r="Q1957" i="1"/>
  <c r="Q1949" i="1"/>
  <c r="Q1941" i="1"/>
  <c r="Q1933" i="1"/>
  <c r="Q1925" i="1"/>
  <c r="Q1917" i="1"/>
  <c r="Q1909" i="1"/>
  <c r="Q1901" i="1"/>
  <c r="Q1893" i="1"/>
  <c r="Q1885" i="1"/>
  <c r="Q1877" i="1"/>
  <c r="Q1869" i="1"/>
  <c r="Q1861" i="1"/>
  <c r="Q1853" i="1"/>
  <c r="Q1845" i="1"/>
  <c r="Q1837" i="1"/>
  <c r="Q1829" i="1"/>
  <c r="Q1821" i="1"/>
  <c r="Q1813" i="1"/>
  <c r="Q1805" i="1"/>
  <c r="Q1797" i="1"/>
  <c r="Q1789" i="1"/>
  <c r="Q1781" i="1"/>
  <c r="Q1773" i="1"/>
  <c r="Q1765" i="1"/>
  <c r="Q1757" i="1"/>
  <c r="Q1749" i="1"/>
  <c r="Q3161" i="1"/>
  <c r="Q3153" i="1"/>
  <c r="Q3145" i="1"/>
  <c r="Q3137" i="1"/>
  <c r="Q3129" i="1"/>
  <c r="Q3121" i="1"/>
  <c r="Q3113" i="1"/>
  <c r="Q3105" i="1"/>
  <c r="Q3097" i="1"/>
  <c r="Q3089" i="1"/>
  <c r="Q3081" i="1"/>
  <c r="Q3073" i="1"/>
  <c r="Q3065" i="1"/>
  <c r="Q3057" i="1"/>
  <c r="Q3049" i="1"/>
  <c r="Q3041" i="1"/>
  <c r="Q3033" i="1"/>
  <c r="Q3025" i="1"/>
  <c r="Q3017" i="1"/>
  <c r="Q3009" i="1"/>
  <c r="Q3001" i="1"/>
  <c r="Q2993" i="1"/>
  <c r="Q2985" i="1"/>
  <c r="Q2977" i="1"/>
  <c r="Q2969" i="1"/>
  <c r="Q2961" i="1"/>
  <c r="Q2953" i="1"/>
  <c r="Q2945" i="1"/>
  <c r="Q2937" i="1"/>
  <c r="Q2929" i="1"/>
  <c r="Q2921" i="1"/>
  <c r="Q2913" i="1"/>
  <c r="Q2905" i="1"/>
  <c r="Q2897" i="1"/>
  <c r="Q2889" i="1"/>
  <c r="Q2881" i="1"/>
  <c r="Q2873" i="1"/>
  <c r="Q2865" i="1"/>
  <c r="Q2857" i="1"/>
  <c r="Q2849" i="1"/>
  <c r="Q2841" i="1"/>
  <c r="Q2833" i="1"/>
  <c r="Q2825" i="1"/>
  <c r="Q2817" i="1"/>
  <c r="Q2809" i="1"/>
  <c r="Q2801" i="1"/>
  <c r="Q2793" i="1"/>
  <c r="Q2785" i="1"/>
  <c r="Q2777" i="1"/>
  <c r="Q2769" i="1"/>
  <c r="Q2761" i="1"/>
  <c r="Q2753" i="1"/>
  <c r="Q2745" i="1"/>
  <c r="Q2737" i="1"/>
  <c r="Q2729" i="1"/>
  <c r="Q2721" i="1"/>
  <c r="Q2713" i="1"/>
  <c r="Q2705" i="1"/>
  <c r="Q2697" i="1"/>
  <c r="Q2689" i="1"/>
  <c r="Q2681" i="1"/>
  <c r="Q2673" i="1"/>
  <c r="Q2665" i="1"/>
  <c r="Q2657" i="1"/>
  <c r="Q2649" i="1"/>
  <c r="Q2641" i="1"/>
  <c r="Q2633" i="1"/>
  <c r="Q2625" i="1"/>
  <c r="Q2617" i="1"/>
  <c r="Q2609" i="1"/>
  <c r="Q2601" i="1"/>
  <c r="Q2593" i="1"/>
  <c r="Q2585" i="1"/>
  <c r="Q2577" i="1"/>
  <c r="Q2569" i="1"/>
  <c r="Q2561" i="1"/>
  <c r="Q2553" i="1"/>
  <c r="Q2545" i="1"/>
  <c r="Q2537" i="1"/>
  <c r="Q2529" i="1"/>
  <c r="Q2521" i="1"/>
  <c r="Q2513" i="1"/>
  <c r="Q2505" i="1"/>
  <c r="Q2497" i="1"/>
  <c r="Q2489" i="1"/>
  <c r="Q2481" i="1"/>
  <c r="Q2473" i="1"/>
  <c r="Q2465" i="1"/>
  <c r="Q2457" i="1"/>
  <c r="Q3158" i="1"/>
  <c r="Q3150" i="1"/>
  <c r="Q3142" i="1"/>
  <c r="Q3134" i="1"/>
  <c r="Q3126" i="1"/>
  <c r="Q3118" i="1"/>
  <c r="Q3110" i="1"/>
  <c r="Q3102" i="1"/>
  <c r="Q3094" i="1"/>
  <c r="Q3086" i="1"/>
  <c r="Q3078" i="1"/>
  <c r="Q3070" i="1"/>
  <c r="Q3062" i="1"/>
  <c r="Q3054" i="1"/>
  <c r="Q3046" i="1"/>
  <c r="Q3038" i="1"/>
  <c r="Q3030" i="1"/>
  <c r="Q3022" i="1"/>
  <c r="Q3014" i="1"/>
  <c r="Q3006" i="1"/>
  <c r="Q2998" i="1"/>
  <c r="Q2990" i="1"/>
  <c r="Q2982" i="1"/>
  <c r="Q2974" i="1"/>
  <c r="Q2966" i="1"/>
  <c r="Q2958" i="1"/>
  <c r="Q2950" i="1"/>
  <c r="Q2942" i="1"/>
  <c r="Q2934" i="1"/>
  <c r="Q2926" i="1"/>
  <c r="Q2918" i="1"/>
  <c r="Q2910" i="1"/>
  <c r="Q2902" i="1"/>
  <c r="Q2894" i="1"/>
  <c r="Q2886" i="1"/>
  <c r="Q2878" i="1"/>
  <c r="Q2870" i="1"/>
  <c r="Q2862" i="1"/>
  <c r="Q2854" i="1"/>
  <c r="Q2846" i="1"/>
  <c r="Q2838" i="1"/>
  <c r="Q2830" i="1"/>
  <c r="Q2822" i="1"/>
  <c r="Q2814" i="1"/>
  <c r="Q2806" i="1"/>
  <c r="Q2798" i="1"/>
  <c r="Q2790" i="1"/>
  <c r="Q2782" i="1"/>
  <c r="Q2774" i="1"/>
  <c r="Q2766" i="1"/>
  <c r="Q2758" i="1"/>
  <c r="Q2750" i="1"/>
  <c r="Q2742" i="1"/>
  <c r="Q2734" i="1"/>
  <c r="Q2726" i="1"/>
  <c r="Q2718" i="1"/>
  <c r="Q2710" i="1"/>
  <c r="Q2702" i="1"/>
  <c r="Q2449" i="1"/>
  <c r="Q2441" i="1"/>
  <c r="Q2433" i="1"/>
  <c r="Q2425" i="1"/>
  <c r="Q2417" i="1"/>
  <c r="Q2409" i="1"/>
  <c r="Q2401" i="1"/>
  <c r="Q2393" i="1"/>
  <c r="Q2385" i="1"/>
  <c r="Q2377" i="1"/>
  <c r="Q2369" i="1"/>
  <c r="Q2361" i="1"/>
  <c r="Q2353" i="1"/>
  <c r="Q2345" i="1"/>
  <c r="Q2337" i="1"/>
  <c r="Q2329" i="1"/>
  <c r="Q2321" i="1"/>
  <c r="Q2313" i="1"/>
  <c r="Q2305" i="1"/>
  <c r="Q2297" i="1"/>
  <c r="Q2289" i="1"/>
  <c r="Q2281" i="1"/>
  <c r="Q2273" i="1"/>
  <c r="Q2265" i="1"/>
  <c r="Q2257" i="1"/>
  <c r="Q2249" i="1"/>
  <c r="Q2241" i="1"/>
  <c r="Q2233" i="1"/>
  <c r="Q2225" i="1"/>
  <c r="Q2217" i="1"/>
  <c r="Q2209" i="1"/>
  <c r="Q2201" i="1"/>
  <c r="Q2193" i="1"/>
  <c r="Q2185" i="1"/>
  <c r="Q2177" i="1"/>
  <c r="Q2169" i="1"/>
  <c r="Q2161" i="1"/>
  <c r="Q2153" i="1"/>
  <c r="Q2145" i="1"/>
  <c r="Q2137" i="1"/>
  <c r="Q2129" i="1"/>
  <c r="Q2121" i="1"/>
  <c r="Q2113" i="1"/>
  <c r="Q2105" i="1"/>
  <c r="Q2097" i="1"/>
  <c r="Q2089" i="1"/>
  <c r="Q2081" i="1"/>
  <c r="Q2073" i="1"/>
  <c r="Q2065" i="1"/>
  <c r="Q2057" i="1"/>
  <c r="Q2049" i="1"/>
  <c r="Q2041" i="1"/>
  <c r="Q2033" i="1"/>
  <c r="Q2025" i="1"/>
  <c r="Q2017" i="1"/>
  <c r="Q2009" i="1"/>
  <c r="Q2001" i="1"/>
  <c r="Q1993" i="1"/>
  <c r="Q1985" i="1"/>
  <c r="Q1977" i="1"/>
  <c r="Q1969" i="1"/>
  <c r="Q1961" i="1"/>
  <c r="Q1953" i="1"/>
  <c r="Q1945" i="1"/>
  <c r="Q1937" i="1"/>
  <c r="Q1929" i="1"/>
  <c r="Q1921" i="1"/>
  <c r="Q1913" i="1"/>
  <c r="Q1905" i="1"/>
  <c r="Q1897" i="1"/>
  <c r="Q1889" i="1"/>
  <c r="Q1881" i="1"/>
  <c r="Q1873" i="1"/>
  <c r="Q1865" i="1"/>
  <c r="Q1857" i="1"/>
  <c r="Q1849" i="1"/>
  <c r="Q1841" i="1"/>
  <c r="Q1833" i="1"/>
  <c r="Q1825" i="1"/>
  <c r="Q1817" i="1"/>
  <c r="Q1809" i="1"/>
  <c r="Q1801" i="1"/>
  <c r="Q1793" i="1"/>
  <c r="Q1785" i="1"/>
  <c r="Q1777" i="1"/>
  <c r="Q2694" i="1"/>
  <c r="Q2686" i="1"/>
  <c r="Q2678" i="1"/>
  <c r="Q2670" i="1"/>
  <c r="Q2662" i="1"/>
  <c r="Q2654" i="1"/>
  <c r="Q2646" i="1"/>
  <c r="Q2638" i="1"/>
  <c r="Q2630" i="1"/>
  <c r="Q2622" i="1"/>
  <c r="Q2614" i="1"/>
  <c r="Q2606" i="1"/>
  <c r="Q2598" i="1"/>
  <c r="Q2590" i="1"/>
  <c r="Q2582" i="1"/>
  <c r="Q2574" i="1"/>
  <c r="Q2566" i="1"/>
  <c r="Q2558" i="1"/>
  <c r="Q2550" i="1"/>
  <c r="Q2542" i="1"/>
  <c r="Q2534" i="1"/>
  <c r="Q2526" i="1"/>
  <c r="Q2518" i="1"/>
  <c r="Q2510" i="1"/>
  <c r="Q2502" i="1"/>
  <c r="Q2494" i="1"/>
  <c r="Q2486" i="1"/>
  <c r="Q2478" i="1"/>
  <c r="Q2470" i="1"/>
  <c r="Q2462" i="1"/>
  <c r="Q2454" i="1"/>
  <c r="Q2446" i="1"/>
  <c r="Q2438" i="1"/>
  <c r="Q2430" i="1"/>
  <c r="Q2422" i="1"/>
  <c r="Q2414" i="1"/>
  <c r="Q2406" i="1"/>
  <c r="Q2398" i="1"/>
  <c r="Q2390" i="1"/>
  <c r="Q2382" i="1"/>
  <c r="Q2374" i="1"/>
  <c r="Q2366" i="1"/>
  <c r="Q2358" i="1"/>
  <c r="Q2350" i="1"/>
  <c r="Q2342" i="1"/>
  <c r="Q2334" i="1"/>
  <c r="Q2326" i="1"/>
  <c r="Q2318" i="1"/>
  <c r="Q2310" i="1"/>
  <c r="Q2302" i="1"/>
  <c r="Q2294" i="1"/>
  <c r="Q2286" i="1"/>
  <c r="Q2278" i="1"/>
  <c r="Q2270" i="1"/>
  <c r="Q2262" i="1"/>
  <c r="Q2254" i="1"/>
  <c r="Q2246" i="1"/>
  <c r="Q2238" i="1"/>
  <c r="Q2230" i="1"/>
  <c r="Q2222" i="1"/>
  <c r="Q2214" i="1"/>
  <c r="Q2206" i="1"/>
  <c r="Q2198" i="1"/>
  <c r="Q2190" i="1"/>
  <c r="Q2182" i="1"/>
  <c r="Q2174" i="1"/>
  <c r="Q2166" i="1"/>
  <c r="Q2158" i="1"/>
  <c r="Q2150" i="1"/>
  <c r="Q2142" i="1"/>
  <c r="Q2134" i="1"/>
  <c r="Q2126" i="1"/>
  <c r="Q2118" i="1"/>
  <c r="Q2110" i="1"/>
  <c r="Q2102" i="1"/>
  <c r="Q2094" i="1"/>
  <c r="Q2086" i="1"/>
  <c r="Q2078" i="1"/>
  <c r="Q1769" i="1"/>
  <c r="Q1761" i="1"/>
  <c r="Q1753" i="1"/>
  <c r="Q1745" i="1"/>
  <c r="Q1737" i="1"/>
  <c r="Q1729" i="1"/>
  <c r="Q1721" i="1"/>
  <c r="Q1713" i="1"/>
  <c r="Q1705" i="1"/>
  <c r="Q1697" i="1"/>
  <c r="Q1689" i="1"/>
  <c r="Q1681" i="1"/>
  <c r="Q1673" i="1"/>
  <c r="Q1665" i="1"/>
  <c r="Q1657" i="1"/>
  <c r="Q1649" i="1"/>
  <c r="Q1641" i="1"/>
  <c r="Q1633" i="1"/>
  <c r="Q1625" i="1"/>
  <c r="Q1617" i="1"/>
  <c r="Q1609" i="1"/>
  <c r="Q1601" i="1"/>
  <c r="Q1593" i="1"/>
  <c r="Q1585" i="1"/>
  <c r="Q1577" i="1"/>
  <c r="Q1569" i="1"/>
  <c r="Q1561" i="1"/>
  <c r="Q1553" i="1"/>
  <c r="Q1545" i="1"/>
  <c r="Q1537" i="1"/>
  <c r="Q1529" i="1"/>
  <c r="Q1521" i="1"/>
  <c r="Q1513" i="1"/>
  <c r="Q1505" i="1"/>
  <c r="Q1497" i="1"/>
  <c r="Q1489" i="1"/>
  <c r="Q1481" i="1"/>
  <c r="Q1473" i="1"/>
  <c r="Q1465" i="1"/>
  <c r="Q1457" i="1"/>
  <c r="Q1449" i="1"/>
  <c r="Q1441" i="1"/>
  <c r="Q1433" i="1"/>
  <c r="Q1425" i="1"/>
  <c r="Q1417" i="1"/>
  <c r="Q1409" i="1"/>
  <c r="Q1401" i="1"/>
  <c r="Q1393" i="1"/>
  <c r="Q1385" i="1"/>
  <c r="Q1377" i="1"/>
  <c r="Q1369" i="1"/>
  <c r="Q1361" i="1"/>
  <c r="Q1353" i="1"/>
  <c r="Q1345" i="1"/>
  <c r="Q1337" i="1"/>
  <c r="Q1329" i="1"/>
  <c r="Q1321" i="1"/>
  <c r="Q1313" i="1"/>
  <c r="Q1305" i="1"/>
  <c r="Q1297" i="1"/>
  <c r="Q1289" i="1"/>
  <c r="Q1281" i="1"/>
  <c r="Q1273" i="1"/>
  <c r="Q1265" i="1"/>
  <c r="Q1257" i="1"/>
  <c r="Q1249" i="1"/>
  <c r="Q1241" i="1"/>
  <c r="Q1233" i="1"/>
  <c r="Q1225" i="1"/>
  <c r="Q1217" i="1"/>
  <c r="Q1209" i="1"/>
  <c r="Q1201" i="1"/>
  <c r="Q1193" i="1"/>
  <c r="Q1185" i="1"/>
  <c r="Q1177" i="1"/>
  <c r="Q1169" i="1"/>
  <c r="Q1161" i="1"/>
  <c r="Q1153" i="1"/>
  <c r="Q1145" i="1"/>
  <c r="Q1137" i="1"/>
  <c r="Q1129" i="1"/>
  <c r="Q1121" i="1"/>
  <c r="Q1113" i="1"/>
  <c r="Q1105" i="1"/>
  <c r="Q1097" i="1"/>
  <c r="Q2070" i="1"/>
  <c r="Q2062" i="1"/>
  <c r="Q2054" i="1"/>
  <c r="Q2046" i="1"/>
  <c r="Q2038" i="1"/>
  <c r="Q2030" i="1"/>
  <c r="Q2022" i="1"/>
  <c r="Q2014" i="1"/>
  <c r="Q2006" i="1"/>
  <c r="Q1998" i="1"/>
  <c r="Q1990" i="1"/>
  <c r="Q1982" i="1"/>
  <c r="Q1974" i="1"/>
  <c r="Q1966" i="1"/>
  <c r="Q1958" i="1"/>
  <c r="Q1950" i="1"/>
  <c r="Q1942" i="1"/>
  <c r="Q1934" i="1"/>
  <c r="Q1926" i="1"/>
  <c r="Q1918" i="1"/>
  <c r="Q1910" i="1"/>
  <c r="Q1902" i="1"/>
  <c r="Q1894" i="1"/>
  <c r="Q1886" i="1"/>
  <c r="Q1878" i="1"/>
  <c r="Q1870" i="1"/>
  <c r="Q1862" i="1"/>
  <c r="Q1854" i="1"/>
  <c r="Q1846" i="1"/>
  <c r="Q1838" i="1"/>
  <c r="Q1830" i="1"/>
  <c r="Q1822" i="1"/>
  <c r="Q1814" i="1"/>
  <c r="Q1806" i="1"/>
  <c r="Q1798" i="1"/>
  <c r="Q1790" i="1"/>
  <c r="Q1782" i="1"/>
  <c r="Q1774" i="1"/>
  <c r="Q1766" i="1"/>
  <c r="Q1349" i="1"/>
  <c r="Q1341" i="1"/>
  <c r="Q1333" i="1"/>
  <c r="Q1325" i="1"/>
  <c r="Q1317" i="1"/>
  <c r="Q1309" i="1"/>
  <c r="Q1301" i="1"/>
  <c r="Q1293" i="1"/>
  <c r="Q1285" i="1"/>
  <c r="Q1277" i="1"/>
  <c r="Q1269" i="1"/>
  <c r="Q1261" i="1"/>
  <c r="Q1253" i="1"/>
  <c r="Q1245" i="1"/>
  <c r="Q1237" i="1"/>
  <c r="Q1229" i="1"/>
  <c r="Q1221" i="1"/>
  <c r="Q1213" i="1"/>
  <c r="Q1205" i="1"/>
  <c r="Q1197" i="1"/>
  <c r="Q1189" i="1"/>
  <c r="Q1181" i="1"/>
  <c r="Q1173" i="1"/>
  <c r="Q1165" i="1"/>
  <c r="Q1157" i="1"/>
  <c r="Q1149" i="1"/>
  <c r="Q1141" i="1"/>
  <c r="Q1133" i="1"/>
  <c r="Q1125" i="1"/>
  <c r="Q1117" i="1"/>
  <c r="Q1109" i="1"/>
  <c r="Q1101" i="1"/>
  <c r="Q1093" i="1"/>
  <c r="Q1758" i="1"/>
  <c r="Q1750" i="1"/>
  <c r="Q1742" i="1"/>
  <c r="Q1734" i="1"/>
  <c r="Q1726" i="1"/>
  <c r="Q1718" i="1"/>
  <c r="Q1710" i="1"/>
  <c r="Q1702" i="1"/>
  <c r="Q1694" i="1"/>
  <c r="Q1686" i="1"/>
  <c r="Q1678" i="1"/>
  <c r="Q1670" i="1"/>
  <c r="Q1662" i="1"/>
  <c r="Q1654" i="1"/>
  <c r="Q1646" i="1"/>
  <c r="Q1638" i="1"/>
  <c r="Q1630" i="1"/>
  <c r="Q1622" i="1"/>
  <c r="Q1614" i="1"/>
  <c r="Q1606" i="1"/>
  <c r="Q1598" i="1"/>
  <c r="Q1590" i="1"/>
  <c r="Q1582" i="1"/>
  <c r="Q1574" i="1"/>
  <c r="Q1566" i="1"/>
  <c r="Q1558" i="1"/>
  <c r="Q1550" i="1"/>
  <c r="Q1542" i="1"/>
  <c r="Q1534" i="1"/>
  <c r="Q1526" i="1"/>
  <c r="Q1518" i="1"/>
  <c r="Q1510" i="1"/>
  <c r="Q1502" i="1"/>
  <c r="Q1494" i="1"/>
  <c r="Q1486" i="1"/>
  <c r="Q1478" i="1"/>
  <c r="Q1470" i="1"/>
  <c r="Q1462" i="1"/>
  <c r="Q1454" i="1"/>
  <c r="Q1446" i="1"/>
  <c r="Q1438" i="1"/>
  <c r="Q1430" i="1"/>
  <c r="Q1422" i="1"/>
  <c r="Q1414" i="1"/>
  <c r="Q1406" i="1"/>
  <c r="Q1398" i="1"/>
  <c r="Q1390" i="1"/>
  <c r="Q1382" i="1"/>
  <c r="Q1374" i="1"/>
  <c r="Q1366" i="1"/>
  <c r="Q1358" i="1"/>
  <c r="Q1350" i="1"/>
  <c r="Q1342" i="1"/>
  <c r="Q1334" i="1"/>
  <c r="Q1326" i="1"/>
  <c r="Q1318" i="1"/>
  <c r="Q1310" i="1"/>
  <c r="Q1302" i="1"/>
  <c r="Q1294" i="1"/>
  <c r="Q1286" i="1"/>
  <c r="Q1278" i="1"/>
  <c r="Q1270" i="1"/>
  <c r="Q1262" i="1"/>
  <c r="Q1254" i="1"/>
  <c r="Q1246" i="1"/>
  <c r="Q1238" i="1"/>
  <c r="Q1230" i="1"/>
  <c r="Q1222" i="1"/>
  <c r="Q1214" i="1"/>
  <c r="Q1206" i="1"/>
  <c r="Q1198" i="1"/>
  <c r="Q1190" i="1"/>
  <c r="Q1182" i="1"/>
  <c r="Q1174" i="1"/>
  <c r="Q1166" i="1"/>
  <c r="Q1158" i="1"/>
  <c r="Q1150" i="1"/>
  <c r="Q1142" i="1"/>
  <c r="Q1134" i="1"/>
  <c r="Q1126" i="1"/>
  <c r="Q1118" i="1"/>
  <c r="Q1110" i="1"/>
  <c r="Q1102" i="1"/>
  <c r="Q1094" i="1"/>
  <c r="Q1923" i="1"/>
  <c r="Q1915" i="1"/>
  <c r="Q1907" i="1"/>
  <c r="Q1899" i="1"/>
  <c r="Q1891" i="1"/>
  <c r="Q1883" i="1"/>
  <c r="Q1875" i="1"/>
  <c r="Q1867" i="1"/>
  <c r="Q1859" i="1"/>
  <c r="Q1851" i="1"/>
  <c r="Q1843" i="1"/>
  <c r="Q1835" i="1"/>
  <c r="Q1827" i="1"/>
  <c r="Q1819" i="1"/>
  <c r="Q1811" i="1"/>
  <c r="Q1803" i="1"/>
  <c r="Q1795" i="1"/>
  <c r="Q1787" i="1"/>
  <c r="Q1779" i="1"/>
  <c r="Q1771" i="1"/>
  <c r="Q1763" i="1"/>
  <c r="Q1755" i="1"/>
  <c r="Q1747" i="1"/>
  <c r="Q1739" i="1"/>
  <c r="Q1731" i="1"/>
  <c r="Q1723" i="1"/>
  <c r="Q1715" i="1"/>
  <c r="Q1707" i="1"/>
  <c r="Q1699" i="1"/>
  <c r="Q1691" i="1"/>
  <c r="Q1683" i="1"/>
  <c r="Q1675" i="1"/>
  <c r="Q1667" i="1"/>
  <c r="Q1659" i="1"/>
  <c r="Q1651" i="1"/>
  <c r="Q1643" i="1"/>
  <c r="Q1635" i="1"/>
  <c r="Q1627" i="1"/>
  <c r="Q1619" i="1"/>
  <c r="Q1611" i="1"/>
  <c r="Q1603" i="1"/>
  <c r="Q1595" i="1"/>
  <c r="Q1587" i="1"/>
  <c r="Q1579" i="1"/>
  <c r="Q1571" i="1"/>
  <c r="Q1563" i="1"/>
  <c r="Q1555" i="1"/>
  <c r="Q1547" i="1"/>
  <c r="Q1539" i="1"/>
  <c r="Q1531" i="1"/>
  <c r="Q1523" i="1"/>
  <c r="Q1515" i="1"/>
  <c r="Q1507" i="1"/>
  <c r="Q1499" i="1"/>
  <c r="Q1491" i="1"/>
  <c r="Q1483" i="1"/>
  <c r="Q1475" i="1"/>
  <c r="Q1467" i="1"/>
  <c r="Q1459" i="1"/>
  <c r="Q1451" i="1"/>
  <c r="Q1443" i="1"/>
  <c r="Q1435" i="1"/>
  <c r="Q1427" i="1"/>
  <c r="Q1419" i="1"/>
  <c r="Q1411" i="1"/>
  <c r="Q1403" i="1"/>
  <c r="Q1395" i="1"/>
  <c r="Q1387" i="1"/>
  <c r="Q1379" i="1"/>
  <c r="Q1371" i="1"/>
  <c r="Q1363" i="1"/>
  <c r="Q1355" i="1"/>
  <c r="Q1347" i="1"/>
  <c r="Q1339" i="1"/>
  <c r="Q1331" i="1"/>
  <c r="Q1323" i="1"/>
  <c r="Q1315" i="1"/>
  <c r="Q1307" i="1"/>
  <c r="Q1299" i="1"/>
  <c r="Q1291" i="1"/>
  <c r="Q1283" i="1"/>
  <c r="Q1631" i="1"/>
  <c r="Q1623" i="1"/>
  <c r="Q1615" i="1"/>
  <c r="Q1607" i="1"/>
  <c r="Q1599" i="1"/>
  <c r="Q1591" i="1"/>
  <c r="Q1583" i="1"/>
  <c r="Q1575" i="1"/>
  <c r="Q1567" i="1"/>
  <c r="Q1559" i="1"/>
  <c r="Q1551" i="1"/>
  <c r="Q1543" i="1"/>
  <c r="Q1535" i="1"/>
  <c r="Q1527" i="1"/>
  <c r="Q1519" i="1"/>
  <c r="Q1511" i="1"/>
  <c r="Q1503" i="1"/>
  <c r="Q1495" i="1"/>
  <c r="Q1487" i="1"/>
  <c r="Q1479" i="1"/>
  <c r="Q1471" i="1"/>
  <c r="Q1463" i="1"/>
  <c r="Q1455" i="1"/>
  <c r="Q1447" i="1"/>
  <c r="Q1439" i="1"/>
  <c r="Q1431" i="1"/>
  <c r="Q1423" i="1"/>
  <c r="Q1415" i="1"/>
  <c r="Q1407" i="1"/>
  <c r="Q1399" i="1"/>
  <c r="Q1391" i="1"/>
  <c r="Q1383" i="1"/>
  <c r="Q1375" i="1"/>
  <c r="Q1367" i="1"/>
  <c r="Q1359" i="1"/>
  <c r="Q1351" i="1"/>
  <c r="Q1343" i="1"/>
  <c r="Q1335" i="1"/>
  <c r="Q1327" i="1"/>
  <c r="Q1319" i="1"/>
  <c r="Q1311" i="1"/>
  <c r="Q1303" i="1"/>
  <c r="Q1295" i="1"/>
  <c r="Q1287" i="1"/>
  <c r="Q1279" i="1"/>
  <c r="Q1271" i="1"/>
  <c r="Q1263" i="1"/>
  <c r="Q1255" i="1"/>
  <c r="Q1247" i="1"/>
  <c r="Q1239" i="1"/>
  <c r="Q1231" i="1"/>
  <c r="Q1223" i="1"/>
  <c r="Q1215" i="1"/>
  <c r="Q1207" i="1"/>
  <c r="Q1199" i="1"/>
  <c r="Q1191" i="1"/>
  <c r="Q1183" i="1"/>
  <c r="Q1175" i="1"/>
  <c r="Q1167" i="1"/>
  <c r="Q1159" i="1"/>
  <c r="Q1151" i="1"/>
  <c r="Q1143" i="1"/>
  <c r="Q1135" i="1"/>
  <c r="Q1127" i="1"/>
  <c r="Q1119" i="1"/>
  <c r="Q1111" i="1"/>
  <c r="Q1103" i="1"/>
  <c r="Q1095" i="1"/>
  <c r="Q1275" i="1"/>
  <c r="Q1267" i="1"/>
  <c r="Q1259" i="1"/>
  <c r="Q1251" i="1"/>
  <c r="Q1243" i="1"/>
  <c r="Q1235" i="1"/>
  <c r="Q1227" i="1"/>
  <c r="Q1219" i="1"/>
  <c r="Q1211" i="1"/>
  <c r="Q1203" i="1"/>
  <c r="Q1195" i="1"/>
  <c r="Q1187" i="1"/>
  <c r="Q1179" i="1"/>
  <c r="Q1171" i="1"/>
  <c r="Q1163" i="1"/>
  <c r="Q1155" i="1"/>
  <c r="Q1147" i="1"/>
  <c r="Q1139" i="1"/>
  <c r="Q1131" i="1"/>
  <c r="Q1123" i="1"/>
  <c r="Q1115" i="1"/>
  <c r="Q1107" i="1"/>
  <c r="Q1099" i="1"/>
  <c r="Q1091" i="1"/>
  <c r="R1935" i="1"/>
  <c r="R2931" i="1"/>
  <c r="R2923" i="1"/>
  <c r="R2915" i="1"/>
  <c r="R2907" i="1"/>
  <c r="R2899" i="1"/>
  <c r="R2891" i="1"/>
  <c r="R2883" i="1"/>
  <c r="R2875" i="1"/>
  <c r="R2867" i="1"/>
  <c r="R2859" i="1"/>
  <c r="R2851" i="1"/>
  <c r="R2843" i="1"/>
  <c r="R2835" i="1"/>
  <c r="R2827" i="1"/>
  <c r="R2819" i="1"/>
  <c r="R2811" i="1"/>
  <c r="R2803" i="1"/>
  <c r="R2795" i="1"/>
  <c r="R2787" i="1"/>
  <c r="R2779" i="1"/>
  <c r="R2771" i="1"/>
  <c r="R2763" i="1"/>
  <c r="R2755" i="1"/>
  <c r="R2747" i="1"/>
  <c r="R2739" i="1"/>
  <c r="R2731" i="1"/>
  <c r="R2723" i="1"/>
  <c r="R2715" i="1"/>
  <c r="R2707" i="1"/>
  <c r="R2699" i="1"/>
  <c r="R2691" i="1"/>
  <c r="R2683" i="1"/>
  <c r="R2675" i="1"/>
  <c r="R2667" i="1"/>
  <c r="R2659" i="1"/>
  <c r="R2651" i="1"/>
  <c r="R2643" i="1"/>
  <c r="R2635" i="1"/>
  <c r="R2627" i="1"/>
  <c r="R2619" i="1"/>
  <c r="R2611" i="1"/>
  <c r="R2603" i="1"/>
  <c r="R2595" i="1"/>
  <c r="R2587" i="1"/>
  <c r="R2579" i="1"/>
  <c r="R2571" i="1"/>
  <c r="R2563" i="1"/>
  <c r="R2555" i="1"/>
  <c r="R2547" i="1"/>
  <c r="R2539" i="1"/>
  <c r="R2531" i="1"/>
  <c r="R2523" i="1"/>
  <c r="R2515" i="1"/>
  <c r="R2507" i="1"/>
  <c r="R2499" i="1"/>
  <c r="R2491" i="1"/>
  <c r="R2483" i="1"/>
  <c r="R2475" i="1"/>
  <c r="R2467" i="1"/>
  <c r="R2459" i="1"/>
  <c r="R2451" i="1"/>
  <c r="R2443" i="1"/>
  <c r="R2435" i="1"/>
  <c r="R2427" i="1"/>
  <c r="R2419" i="1"/>
  <c r="R2411" i="1"/>
  <c r="R2403" i="1"/>
  <c r="R2395" i="1"/>
  <c r="R2387" i="1"/>
  <c r="R2379" i="1"/>
  <c r="R2371" i="1"/>
  <c r="R2363" i="1"/>
  <c r="R2355" i="1"/>
  <c r="R2347" i="1"/>
  <c r="R2339" i="1"/>
  <c r="R2331" i="1"/>
  <c r="R2323" i="1"/>
  <c r="R2315" i="1"/>
  <c r="R2307" i="1"/>
  <c r="R2299" i="1"/>
  <c r="R2291" i="1"/>
  <c r="R2283" i="1"/>
  <c r="R2275" i="1"/>
  <c r="R2267" i="1"/>
  <c r="R2259" i="1"/>
  <c r="R2251" i="1"/>
  <c r="R2243" i="1"/>
  <c r="R2235" i="1"/>
  <c r="R2227" i="1"/>
  <c r="R2219" i="1"/>
  <c r="R2211" i="1"/>
  <c r="R2203" i="1"/>
  <c r="R2195" i="1"/>
  <c r="R2187" i="1"/>
  <c r="R2179" i="1"/>
  <c r="R2171" i="1"/>
  <c r="R2163" i="1"/>
  <c r="R2155" i="1"/>
  <c r="R2147" i="1"/>
  <c r="R2139" i="1"/>
  <c r="R2131" i="1"/>
  <c r="R2123" i="1"/>
  <c r="R2115" i="1"/>
  <c r="R2107" i="1"/>
  <c r="R2099" i="1"/>
  <c r="R2091" i="1"/>
  <c r="R2083" i="1"/>
  <c r="R2075" i="1"/>
  <c r="R2067" i="1"/>
  <c r="R2059" i="1"/>
  <c r="R2051" i="1"/>
  <c r="R2043" i="1"/>
  <c r="R2035" i="1"/>
  <c r="R2027" i="1"/>
  <c r="R2019" i="1"/>
  <c r="R2011" i="1"/>
  <c r="R2003" i="1"/>
  <c r="R1995" i="1"/>
  <c r="R1987" i="1"/>
  <c r="R1979" i="1"/>
  <c r="R1971" i="1"/>
  <c r="R1963" i="1"/>
  <c r="R1955" i="1"/>
  <c r="R1947" i="1"/>
  <c r="R1939" i="1"/>
  <c r="R1923" i="1"/>
  <c r="R1915" i="1"/>
  <c r="R1907" i="1"/>
  <c r="R1899" i="1"/>
  <c r="R1891" i="1"/>
  <c r="R1875" i="1"/>
  <c r="R1867" i="1"/>
  <c r="R1859" i="1"/>
  <c r="R1851" i="1"/>
  <c r="R1843" i="1"/>
  <c r="R1835" i="1"/>
  <c r="R1827" i="1"/>
  <c r="R1811" i="1"/>
  <c r="R1803" i="1"/>
  <c r="R1795" i="1"/>
  <c r="R1787" i="1"/>
  <c r="R1779" i="1"/>
  <c r="R1771" i="1"/>
  <c r="R1763" i="1"/>
  <c r="R1747" i="1"/>
  <c r="R1739" i="1"/>
  <c r="R1731" i="1"/>
  <c r="R1723" i="1"/>
  <c r="R1715" i="1"/>
  <c r="R1707" i="1"/>
  <c r="R1699" i="1"/>
  <c r="R1691" i="1"/>
  <c r="R1683" i="1"/>
  <c r="R1675" i="1"/>
  <c r="R1667" i="1"/>
  <c r="R1659" i="1"/>
  <c r="R1651" i="1"/>
  <c r="R1643" i="1"/>
  <c r="R1635" i="1"/>
  <c r="R1627" i="1"/>
  <c r="R1619" i="1"/>
  <c r="R1611" i="1"/>
  <c r="R1603" i="1"/>
  <c r="R1595" i="1"/>
  <c r="R1587" i="1"/>
  <c r="R1579" i="1"/>
  <c r="R1571" i="1"/>
  <c r="R1563" i="1"/>
  <c r="R1555" i="1"/>
  <c r="R1547" i="1"/>
  <c r="R1539" i="1"/>
  <c r="R1531" i="1"/>
  <c r="R1523" i="1"/>
  <c r="R1515" i="1"/>
  <c r="R1507" i="1"/>
  <c r="R1499" i="1"/>
  <c r="R1491" i="1"/>
  <c r="R1483" i="1"/>
  <c r="R1475" i="1"/>
  <c r="R1467" i="1"/>
  <c r="R1459" i="1"/>
  <c r="R1451" i="1"/>
  <c r="R1443" i="1"/>
  <c r="R1435" i="1"/>
  <c r="R1427" i="1"/>
  <c r="R1419" i="1"/>
  <c r="R1411" i="1"/>
  <c r="R1403" i="1"/>
  <c r="R1395" i="1"/>
  <c r="R1387" i="1"/>
  <c r="R1379" i="1"/>
  <c r="R1371" i="1"/>
  <c r="R1363" i="1"/>
  <c r="R1355" i="1"/>
  <c r="R1347" i="1"/>
  <c r="R1339" i="1"/>
  <c r="R1331" i="1"/>
  <c r="R1323" i="1"/>
  <c r="R1315" i="1"/>
  <c r="R1307" i="1"/>
  <c r="R1299" i="1"/>
  <c r="R1291" i="1"/>
  <c r="R1283" i="1"/>
  <c r="R1275" i="1"/>
  <c r="R1267" i="1"/>
  <c r="R1259" i="1"/>
  <c r="R1251" i="1"/>
  <c r="R1243" i="1"/>
  <c r="R1235" i="1"/>
  <c r="R1227" i="1"/>
  <c r="R1219" i="1"/>
  <c r="R1211" i="1"/>
  <c r="R1203" i="1"/>
  <c r="R1195" i="1"/>
  <c r="R1187" i="1"/>
  <c r="R1179" i="1"/>
  <c r="R1171" i="1"/>
  <c r="R1163" i="1"/>
  <c r="R1155" i="1"/>
  <c r="R1147" i="1"/>
  <c r="R1139" i="1"/>
  <c r="R1131" i="1"/>
  <c r="R1123" i="1"/>
  <c r="R1115" i="1"/>
  <c r="R1107" i="1"/>
  <c r="R1099" i="1"/>
  <c r="R1091" i="1"/>
  <c r="R775" i="1"/>
  <c r="R767" i="1"/>
  <c r="R759" i="1"/>
  <c r="R751" i="1"/>
  <c r="R743" i="1"/>
  <c r="R735" i="1"/>
  <c r="R727" i="1"/>
  <c r="R719" i="1"/>
  <c r="R711" i="1"/>
  <c r="R703" i="1"/>
  <c r="R695" i="1"/>
  <c r="R687" i="1"/>
  <c r="R679" i="1"/>
  <c r="R671" i="1"/>
  <c r="R663" i="1"/>
  <c r="R655" i="1"/>
  <c r="R647" i="1"/>
  <c r="R639" i="1"/>
  <c r="R631" i="1"/>
  <c r="R623" i="1"/>
  <c r="R615" i="1"/>
  <c r="R607" i="1"/>
  <c r="R599" i="1"/>
  <c r="R591" i="1"/>
  <c r="R583" i="1"/>
  <c r="R575" i="1"/>
  <c r="R567" i="1"/>
  <c r="R559" i="1"/>
  <c r="R551" i="1"/>
  <c r="R543" i="1"/>
  <c r="R535" i="1"/>
  <c r="R527" i="1"/>
  <c r="R519" i="1"/>
  <c r="R511" i="1"/>
  <c r="R503" i="1"/>
  <c r="R495" i="1"/>
  <c r="R487" i="1"/>
  <c r="R479" i="1"/>
  <c r="R471" i="1"/>
  <c r="R463" i="1"/>
  <c r="R455" i="1"/>
  <c r="R447" i="1"/>
  <c r="R439" i="1"/>
  <c r="R431" i="1"/>
  <c r="R423" i="1"/>
  <c r="R415" i="1"/>
  <c r="R407" i="1"/>
  <c r="R399" i="1"/>
  <c r="R391" i="1"/>
  <c r="R383" i="1"/>
  <c r="R375" i="1"/>
  <c r="R367" i="1"/>
  <c r="R359" i="1"/>
  <c r="R351" i="1"/>
  <c r="R343" i="1"/>
  <c r="R335" i="1"/>
  <c r="R2935" i="1"/>
  <c r="R2927" i="1"/>
  <c r="R2919" i="1"/>
  <c r="R2911" i="1"/>
  <c r="R2903" i="1"/>
  <c r="R2895" i="1"/>
  <c r="R2887" i="1"/>
  <c r="R2879" i="1"/>
  <c r="R2871" i="1"/>
  <c r="R2863" i="1"/>
  <c r="R2855" i="1"/>
  <c r="R2847" i="1"/>
  <c r="R2839" i="1"/>
  <c r="R2831" i="1"/>
  <c r="R2823" i="1"/>
  <c r="R2815" i="1"/>
  <c r="R2807" i="1"/>
  <c r="R2799" i="1"/>
  <c r="R2791" i="1"/>
  <c r="R2783" i="1"/>
  <c r="R2775" i="1"/>
  <c r="R2767" i="1"/>
  <c r="R2759" i="1"/>
  <c r="R2751" i="1"/>
  <c r="R2743" i="1"/>
  <c r="R2735" i="1"/>
  <c r="R2727" i="1"/>
  <c r="R2719" i="1"/>
  <c r="R2711" i="1"/>
  <c r="R2703" i="1"/>
  <c r="R2695" i="1"/>
  <c r="R2687" i="1"/>
  <c r="R2679" i="1"/>
  <c r="R2671" i="1"/>
  <c r="R2663" i="1"/>
  <c r="R2655" i="1"/>
  <c r="R2647" i="1"/>
  <c r="R2639" i="1"/>
  <c r="R2631" i="1"/>
  <c r="R2623" i="1"/>
  <c r="R2615" i="1"/>
  <c r="R2607" i="1"/>
  <c r="R2599" i="1"/>
  <c r="R2591" i="1"/>
  <c r="R2583" i="1"/>
  <c r="R2575" i="1"/>
  <c r="R2567" i="1"/>
  <c r="R2559" i="1"/>
  <c r="R2551" i="1"/>
  <c r="R2543" i="1"/>
  <c r="R2535" i="1"/>
  <c r="R2527" i="1"/>
  <c r="R2519" i="1"/>
  <c r="R2511" i="1"/>
  <c r="R2503" i="1"/>
  <c r="R2495" i="1"/>
  <c r="R2487" i="1"/>
  <c r="R2479" i="1"/>
  <c r="R2471" i="1"/>
  <c r="R2463" i="1"/>
  <c r="R2455" i="1"/>
  <c r="R2447" i="1"/>
  <c r="R2439" i="1"/>
  <c r="R2431" i="1"/>
  <c r="R2423" i="1"/>
  <c r="R2407" i="1"/>
  <c r="R2399" i="1"/>
  <c r="R2383" i="1"/>
  <c r="R2375" i="1"/>
  <c r="R2367" i="1"/>
  <c r="R2359" i="1"/>
  <c r="R2351" i="1"/>
  <c r="R2343" i="1"/>
  <c r="R2335" i="1"/>
  <c r="R2327" i="1"/>
  <c r="R2319" i="1"/>
  <c r="R2311" i="1"/>
  <c r="R2303" i="1"/>
  <c r="R2295" i="1"/>
  <c r="R2287" i="1"/>
  <c r="R2279" i="1"/>
  <c r="R2271" i="1"/>
  <c r="R2263" i="1"/>
  <c r="R2255" i="1"/>
  <c r="R2247" i="1"/>
  <c r="R2239" i="1"/>
  <c r="R2231" i="1"/>
  <c r="R2223" i="1"/>
  <c r="R2215" i="1"/>
  <c r="R2207" i="1"/>
  <c r="R2199" i="1"/>
  <c r="R2191" i="1"/>
  <c r="R2183" i="1"/>
  <c r="R2175" i="1"/>
  <c r="R2167" i="1"/>
  <c r="R2159" i="1"/>
  <c r="R2151" i="1"/>
  <c r="R2143" i="1"/>
  <c r="R2135" i="1"/>
  <c r="R2127" i="1"/>
  <c r="R2119" i="1"/>
  <c r="R2111" i="1"/>
  <c r="R2103" i="1"/>
  <c r="R2095" i="1"/>
  <c r="R2087" i="1"/>
  <c r="R2079" i="1"/>
  <c r="R2071" i="1"/>
  <c r="R2063" i="1"/>
  <c r="R2055" i="1"/>
  <c r="R2047" i="1"/>
  <c r="R2039" i="1"/>
  <c r="R2031" i="1"/>
  <c r="R2023" i="1"/>
  <c r="R2015" i="1"/>
  <c r="R2007" i="1"/>
  <c r="R1999" i="1"/>
  <c r="R1991" i="1"/>
  <c r="R1983" i="1"/>
  <c r="R1975" i="1"/>
  <c r="R1967" i="1"/>
  <c r="R1959" i="1"/>
  <c r="R1951" i="1"/>
  <c r="R1943" i="1"/>
  <c r="R1927" i="1"/>
  <c r="R1919" i="1"/>
  <c r="R1911" i="1"/>
  <c r="R1903" i="1"/>
  <c r="R1895" i="1"/>
  <c r="R1887" i="1"/>
  <c r="R1879" i="1"/>
  <c r="R1871" i="1"/>
  <c r="R1863" i="1"/>
  <c r="R1847" i="1"/>
  <c r="R1839" i="1"/>
  <c r="R1831" i="1"/>
  <c r="R1823" i="1"/>
  <c r="R1815" i="1"/>
  <c r="R1807" i="1"/>
  <c r="R1799" i="1"/>
  <c r="R1783" i="1"/>
  <c r="R1775" i="1"/>
  <c r="R1767" i="1"/>
  <c r="R1759" i="1"/>
  <c r="R1751" i="1"/>
  <c r="R1743" i="1"/>
  <c r="R1735" i="1"/>
  <c r="R1727" i="1"/>
  <c r="R1719" i="1"/>
  <c r="R1711" i="1"/>
  <c r="R1703" i="1"/>
  <c r="R1695" i="1"/>
  <c r="R1687" i="1"/>
  <c r="R1679" i="1"/>
  <c r="R1671" i="1"/>
  <c r="R1663" i="1"/>
  <c r="R1655" i="1"/>
  <c r="R1647" i="1"/>
  <c r="R1639" i="1"/>
  <c r="R1631" i="1"/>
  <c r="R1623" i="1"/>
  <c r="R1615" i="1"/>
  <c r="R1607" i="1"/>
  <c r="R1599" i="1"/>
  <c r="R1591" i="1"/>
  <c r="R1583" i="1"/>
  <c r="R1575" i="1"/>
  <c r="R1567" i="1"/>
  <c r="R1559" i="1"/>
  <c r="R1551" i="1"/>
  <c r="R1543" i="1"/>
  <c r="R1535" i="1"/>
  <c r="R1527" i="1"/>
  <c r="R1519" i="1"/>
  <c r="R1511" i="1"/>
  <c r="R1503" i="1"/>
  <c r="R1495" i="1"/>
  <c r="R1487" i="1"/>
  <c r="R1479" i="1"/>
  <c r="R1471" i="1"/>
  <c r="R1463" i="1"/>
  <c r="R1455" i="1"/>
  <c r="R1447" i="1"/>
  <c r="R1439" i="1"/>
  <c r="R1431" i="1"/>
  <c r="R1423" i="1"/>
  <c r="R1415" i="1"/>
  <c r="R1407" i="1"/>
  <c r="R1399" i="1"/>
  <c r="R1391" i="1"/>
  <c r="R1383" i="1"/>
  <c r="R1375" i="1"/>
  <c r="R1367" i="1"/>
  <c r="R1359" i="1"/>
  <c r="R1351" i="1"/>
  <c r="R1343" i="1"/>
  <c r="R1335" i="1"/>
  <c r="R1327" i="1"/>
  <c r="R1319" i="1"/>
  <c r="R1311" i="1"/>
  <c r="R1303" i="1"/>
  <c r="R1295" i="1"/>
  <c r="R1287" i="1"/>
  <c r="R1279" i="1"/>
  <c r="R1271" i="1"/>
  <c r="R1263" i="1"/>
  <c r="R1255" i="1"/>
  <c r="R1247" i="1"/>
  <c r="R1239" i="1"/>
  <c r="R1231" i="1"/>
  <c r="R1223" i="1"/>
  <c r="R1215" i="1"/>
  <c r="R1207" i="1"/>
  <c r="R1199" i="1"/>
  <c r="R1191" i="1"/>
  <c r="R1183" i="1"/>
  <c r="R1175" i="1"/>
  <c r="R1167" i="1"/>
  <c r="R1159" i="1"/>
  <c r="R1151" i="1"/>
  <c r="R1143" i="1"/>
  <c r="R1135" i="1"/>
  <c r="R1127" i="1"/>
  <c r="R1119" i="1"/>
  <c r="R1111" i="1"/>
  <c r="R1103" i="1"/>
  <c r="R1095" i="1"/>
  <c r="R1412" i="1"/>
  <c r="R1404" i="1"/>
  <c r="R1396" i="1"/>
  <c r="R1388" i="1"/>
  <c r="R1380" i="1"/>
  <c r="R1372" i="1"/>
  <c r="R1364" i="1"/>
  <c r="R1356" i="1"/>
  <c r="R1348" i="1"/>
  <c r="R1340" i="1"/>
  <c r="R1332" i="1"/>
  <c r="R1324" i="1"/>
  <c r="R1316" i="1"/>
  <c r="R1308" i="1"/>
  <c r="R1300" i="1"/>
  <c r="R1292" i="1"/>
  <c r="R1284" i="1"/>
  <c r="R1276" i="1"/>
  <c r="R1268" i="1"/>
  <c r="R1260" i="1"/>
  <c r="R1252" i="1"/>
  <c r="R1244" i="1"/>
  <c r="R1236" i="1"/>
  <c r="R1228" i="1"/>
  <c r="R1220" i="1"/>
  <c r="R1212" i="1"/>
  <c r="R1204" i="1"/>
  <c r="R1196" i="1"/>
  <c r="R1188" i="1"/>
  <c r="R1180" i="1"/>
  <c r="R1172" i="1"/>
  <c r="R1164" i="1"/>
  <c r="R1156" i="1"/>
  <c r="R1148" i="1"/>
  <c r="R1140" i="1"/>
  <c r="R1132" i="1"/>
  <c r="R1124" i="1"/>
  <c r="R1116" i="1"/>
  <c r="R1108" i="1"/>
  <c r="R1100" i="1"/>
  <c r="R1092" i="1"/>
  <c r="Q1588" i="1"/>
  <c r="Q1580" i="1"/>
  <c r="Q1572" i="1"/>
  <c r="Q1564" i="1"/>
  <c r="Q1548" i="1"/>
  <c r="Q1540" i="1"/>
  <c r="Q1532" i="1"/>
  <c r="Q1516" i="1"/>
  <c r="Q1508" i="1"/>
  <c r="Q1500" i="1"/>
  <c r="Q1484" i="1"/>
  <c r="Q1476" i="1"/>
  <c r="Q1468" i="1"/>
  <c r="Q1460" i="1"/>
  <c r="Q1452" i="1"/>
  <c r="Q1444" i="1"/>
  <c r="Q1436" i="1"/>
  <c r="Q1428" i="1"/>
  <c r="Q1420" i="1"/>
  <c r="Q1412" i="1"/>
  <c r="Q1404" i="1"/>
  <c r="Q1396" i="1"/>
  <c r="Q1388" i="1"/>
  <c r="Q1380" i="1"/>
  <c r="Q1372" i="1"/>
  <c r="Q1356" i="1"/>
  <c r="Q1348" i="1"/>
  <c r="Q1340" i="1"/>
  <c r="Q1332" i="1"/>
  <c r="Q1324" i="1"/>
  <c r="Q1316" i="1"/>
  <c r="Q1308" i="1"/>
  <c r="Q1300" i="1"/>
  <c r="Q1292" i="1"/>
  <c r="Q1284" i="1"/>
  <c r="Q1276" i="1"/>
  <c r="Q1268" i="1"/>
  <c r="Q1260" i="1"/>
  <c r="Q1252" i="1"/>
  <c r="Q1244" i="1"/>
  <c r="Q1236" i="1"/>
  <c r="Q1228" i="1"/>
  <c r="Q1220" i="1"/>
  <c r="Q1212" i="1"/>
  <c r="Q1204" i="1"/>
  <c r="Q1196" i="1"/>
  <c r="Q1188" i="1"/>
  <c r="Q1180" i="1"/>
  <c r="Q1172" i="1"/>
  <c r="Q1164" i="1"/>
  <c r="Q1156" i="1"/>
  <c r="Q1148" i="1"/>
  <c r="Q1140" i="1"/>
  <c r="Q1132" i="1"/>
  <c r="Q1124" i="1"/>
  <c r="Q1116" i="1"/>
  <c r="Q1108" i="1"/>
  <c r="Q1100" i="1"/>
  <c r="Q1092" i="1"/>
</calcChain>
</file>

<file path=xl/sharedStrings.xml><?xml version="1.0" encoding="utf-8"?>
<sst xmlns="http://schemas.openxmlformats.org/spreadsheetml/2006/main" count="20015" uniqueCount="6686">
  <si>
    <t>Company Name</t>
  </si>
  <si>
    <t>Ticker</t>
  </si>
  <si>
    <t>Exchange</t>
  </si>
  <si>
    <t>Sector</t>
  </si>
  <si>
    <t>Industry</t>
  </si>
  <si>
    <t>Month of Fiscal Yr End</t>
  </si>
  <si>
    <t>Beta</t>
  </si>
  <si>
    <t>Agilent Technologies</t>
  </si>
  <si>
    <t>A</t>
  </si>
  <si>
    <t>NYSE</t>
  </si>
  <si>
    <t>Medical</t>
  </si>
  <si>
    <t>Medical - Products</t>
  </si>
  <si>
    <t>10</t>
  </si>
  <si>
    <t>Alcoa</t>
  </si>
  <si>
    <t>AA</t>
  </si>
  <si>
    <t>Industrial Products</t>
  </si>
  <si>
    <t>Metal Products - Distribution</t>
  </si>
  <si>
    <t>12</t>
  </si>
  <si>
    <t>AAC Technologies</t>
  </si>
  <si>
    <t>AACAY</t>
  </si>
  <si>
    <t>OTC</t>
  </si>
  <si>
    <t>Computer and Technology</t>
  </si>
  <si>
    <t>Electronics - Miscellaneous Components</t>
  </si>
  <si>
    <t>AIA</t>
  </si>
  <si>
    <t>AAGIY</t>
  </si>
  <si>
    <t>Finance</t>
  </si>
  <si>
    <t>Insurance - Life Insurance</t>
  </si>
  <si>
    <t>American Airlines</t>
  </si>
  <si>
    <t>AAL</t>
  </si>
  <si>
    <t>NSDQ</t>
  </si>
  <si>
    <t>Transportation</t>
  </si>
  <si>
    <t>Transportation - Airline</t>
  </si>
  <si>
    <t>Applied Optoelectronics</t>
  </si>
  <si>
    <t>AAOI</t>
  </si>
  <si>
    <t>Electronics - Semiconductors</t>
  </si>
  <si>
    <t>AAON</t>
  </si>
  <si>
    <t>Construction</t>
  </si>
  <si>
    <t>Building Products - Air Conditioner and Heating</t>
  </si>
  <si>
    <t>Advance Auto Parts</t>
  </si>
  <si>
    <t>AAP</t>
  </si>
  <si>
    <t>Retail-Wholesale</t>
  </si>
  <si>
    <t>Automotive - Retail and Wholesale - Parts</t>
  </si>
  <si>
    <t>Ascentage Pharma Group International - Unsponsored ADR</t>
  </si>
  <si>
    <t>AAPG</t>
  </si>
  <si>
    <t>Medical - Biomedical and Genetics</t>
  </si>
  <si>
    <t>Apple</t>
  </si>
  <si>
    <t>AAPL</t>
  </si>
  <si>
    <t>Computer - Micro Computers</t>
  </si>
  <si>
    <t>9</t>
  </si>
  <si>
    <t>165</t>
  </si>
  <si>
    <t>American Assets Trust</t>
  </si>
  <si>
    <t>AAT</t>
  </si>
  <si>
    <t>REIT and Equity Trust - Retail</t>
  </si>
  <si>
    <t>Advantage Oil &amp; Gas</t>
  </si>
  <si>
    <t>AAVVF</t>
  </si>
  <si>
    <t>Oils-Energy</t>
  </si>
  <si>
    <t>Alternative Energy - Other</t>
  </si>
  <si>
    <t>AllianceBernstein</t>
  </si>
  <si>
    <t>AB</t>
  </si>
  <si>
    <t>Financial - Investment Management</t>
  </si>
  <si>
    <t>ABB</t>
  </si>
  <si>
    <t>ABBNY</t>
  </si>
  <si>
    <t>Manufacturing - Electronics</t>
  </si>
  <si>
    <t>AbbVie</t>
  </si>
  <si>
    <t>ABBV</t>
  </si>
  <si>
    <t>Large Cap Pharmaceuticals</t>
  </si>
  <si>
    <t>Ameris Bancorp</t>
  </si>
  <si>
    <t>ABCB</t>
  </si>
  <si>
    <t>Banks - Southeast</t>
  </si>
  <si>
    <t>Ambev</t>
  </si>
  <si>
    <t>ABEV</t>
  </si>
  <si>
    <t>Consumer Staples</t>
  </si>
  <si>
    <t>Beverages - Alcohol</t>
  </si>
  <si>
    <t>Asbury Automotive Group</t>
  </si>
  <si>
    <t>ABG</t>
  </si>
  <si>
    <t>Automotive - Retail and Whole Sales</t>
  </si>
  <si>
    <t>ABM Industries</t>
  </si>
  <si>
    <t>ABM</t>
  </si>
  <si>
    <t>Business Services</t>
  </si>
  <si>
    <t>Building Products - Maintenance Service</t>
  </si>
  <si>
    <t>Airbnb</t>
  </si>
  <si>
    <t>ABNB</t>
  </si>
  <si>
    <t>Consumer Discretionary</t>
  </si>
  <si>
    <t>Leisure and Recreation Services</t>
  </si>
  <si>
    <t>Arbor Realty Trust</t>
  </si>
  <si>
    <t>ABR</t>
  </si>
  <si>
    <t>REIT and Equity Trust</t>
  </si>
  <si>
    <t>Abbott Laboratories</t>
  </si>
  <si>
    <t>ABT</t>
  </si>
  <si>
    <t>Arcosa</t>
  </si>
  <si>
    <t>ACA</t>
  </si>
  <si>
    <t>Building Products - Miscellaneous</t>
  </si>
  <si>
    <t>ACADIA Pharmaceuticals</t>
  </si>
  <si>
    <t>ACAD</t>
  </si>
  <si>
    <t>ProFrac Holding Corp.</t>
  </si>
  <si>
    <t>ACDC</t>
  </si>
  <si>
    <t>Air Canada</t>
  </si>
  <si>
    <t>ACDVF</t>
  </si>
  <si>
    <t>Agri Bank China</t>
  </si>
  <si>
    <t>ACGBY</t>
  </si>
  <si>
    <t>Banks - Foreign</t>
  </si>
  <si>
    <t>Arch Capital Group</t>
  </si>
  <si>
    <t>ACGL</t>
  </si>
  <si>
    <t>Insurance - Property and Casualty</t>
  </si>
  <si>
    <t>Acadia Healthcare</t>
  </si>
  <si>
    <t>ACHC</t>
  </si>
  <si>
    <t>Medical - Hospital</t>
  </si>
  <si>
    <t>Archer Aviation</t>
  </si>
  <si>
    <t>ACHR</t>
  </si>
  <si>
    <t>Aerospace</t>
  </si>
  <si>
    <t>Aerospace - Defense</t>
  </si>
  <si>
    <t>Albertsons Companies</t>
  </si>
  <si>
    <t>ACI</t>
  </si>
  <si>
    <t>Consumer Products - Staples</t>
  </si>
  <si>
    <t>2</t>
  </si>
  <si>
    <t>ACI Worldwide</t>
  </si>
  <si>
    <t>ACIW</t>
  </si>
  <si>
    <t>Computer - Software</t>
  </si>
  <si>
    <t>Accelleron Industries AG - Unsponsored ADR</t>
  </si>
  <si>
    <t>ACLLY</t>
  </si>
  <si>
    <t xml:space="preserve">Manufacturing - General Industrial </t>
  </si>
  <si>
    <t>Axcelis Technologies</t>
  </si>
  <si>
    <t>ACLS</t>
  </si>
  <si>
    <t>Electronics - Manufacturing Machinery</t>
  </si>
  <si>
    <t>5</t>
  </si>
  <si>
    <t>Arcellx</t>
  </si>
  <si>
    <t>ACLX</t>
  </si>
  <si>
    <t>67</t>
  </si>
  <si>
    <t>AECOM</t>
  </si>
  <si>
    <t>ACM</t>
  </si>
  <si>
    <t>Engineering - R and D Services</t>
  </si>
  <si>
    <t>ACM Research</t>
  </si>
  <si>
    <t>ACMR</t>
  </si>
  <si>
    <t>Semiconductor Equipment - Material Services</t>
  </si>
  <si>
    <t>Accenture</t>
  </si>
  <si>
    <t>ACN</t>
  </si>
  <si>
    <t>Computers - IT Services</t>
  </si>
  <si>
    <t>8</t>
  </si>
  <si>
    <t>Enact Holdings</t>
  </si>
  <si>
    <t>ACT</t>
  </si>
  <si>
    <t>Insurance - Multi line</t>
  </si>
  <si>
    <t>ACV Auctions</t>
  </si>
  <si>
    <t>ACVA</t>
  </si>
  <si>
    <t>Internet - Commerce</t>
  </si>
  <si>
    <t>ACWI</t>
  </si>
  <si>
    <t>Financial - Investment Funds</t>
  </si>
  <si>
    <t>Adobe</t>
  </si>
  <si>
    <t>ADBE</t>
  </si>
  <si>
    <t>11</t>
  </si>
  <si>
    <t>-1</t>
  </si>
  <si>
    <t>Agree Realty</t>
  </si>
  <si>
    <t>ADC</t>
  </si>
  <si>
    <t>Adidas</t>
  </si>
  <si>
    <t>ADDYY</t>
  </si>
  <si>
    <t xml:space="preserve">Shoes and Retail Apparel </t>
  </si>
  <si>
    <t>ADEIA INC</t>
  </si>
  <si>
    <t>ADEA</t>
  </si>
  <si>
    <t>Technology Services</t>
  </si>
  <si>
    <t>Analog Devices</t>
  </si>
  <si>
    <t>ADI</t>
  </si>
  <si>
    <t>Semiconductor - Analog and Mixed</t>
  </si>
  <si>
    <t>Archer Daniels Midland</t>
  </si>
  <si>
    <t>ADM</t>
  </si>
  <si>
    <t>Agriculture - Operations</t>
  </si>
  <si>
    <t>ADMA Biologics</t>
  </si>
  <si>
    <t>ADMA</t>
  </si>
  <si>
    <t>Adient</t>
  </si>
  <si>
    <t>ADNT</t>
  </si>
  <si>
    <t>Auto-Tires-Trucks</t>
  </si>
  <si>
    <t>Automotive - Original Equipment</t>
  </si>
  <si>
    <t>17</t>
  </si>
  <si>
    <t>Automatic Data Processing</t>
  </si>
  <si>
    <t>ADP</t>
  </si>
  <si>
    <t>Outsourcing</t>
  </si>
  <si>
    <t>6</t>
  </si>
  <si>
    <t>Adaptive Biotechnologies</t>
  </si>
  <si>
    <t>ADPT</t>
  </si>
  <si>
    <t>Ahold</t>
  </si>
  <si>
    <t>ADRNY</t>
  </si>
  <si>
    <t>Andritz</t>
  </si>
  <si>
    <t>ADRZY</t>
  </si>
  <si>
    <t>Industrial Services</t>
  </si>
  <si>
    <t>Autodesk</t>
  </si>
  <si>
    <t>ADSK</t>
  </si>
  <si>
    <t>1</t>
  </si>
  <si>
    <t>ADT</t>
  </si>
  <si>
    <t>Security and Safety Services</t>
  </si>
  <si>
    <t>Addus HomeCare</t>
  </si>
  <si>
    <t>ADUS</t>
  </si>
  <si>
    <t>Medical - Outpatient and Home Healthcare</t>
  </si>
  <si>
    <t>ADX</t>
  </si>
  <si>
    <t>Adyen</t>
  </si>
  <si>
    <t>ADYEY</t>
  </si>
  <si>
    <t>Internet - Software</t>
  </si>
  <si>
    <t>Ameren</t>
  </si>
  <si>
    <t>AEE</t>
  </si>
  <si>
    <t>Utilities</t>
  </si>
  <si>
    <t>Utility - Electric Power</t>
  </si>
  <si>
    <t>Aegon</t>
  </si>
  <si>
    <t>AEG</t>
  </si>
  <si>
    <t>-50</t>
  </si>
  <si>
    <t>Advanced Energy Industries</t>
  </si>
  <si>
    <t>AEIS</t>
  </si>
  <si>
    <t>Semiconductor Equipment - Wafer Fabrication</t>
  </si>
  <si>
    <t>Agnico Eagle Mines</t>
  </si>
  <si>
    <t>AEM</t>
  </si>
  <si>
    <t>Basic Materials</t>
  </si>
  <si>
    <t>Mining - Gold</t>
  </si>
  <si>
    <t>American Eagle Outfitters</t>
  </si>
  <si>
    <t>AEO</t>
  </si>
  <si>
    <t>Retail - Apparel and Shoes</t>
  </si>
  <si>
    <t>American Electric Power</t>
  </si>
  <si>
    <t>AEP</t>
  </si>
  <si>
    <t>Aercap</t>
  </si>
  <si>
    <t>AER</t>
  </si>
  <si>
    <t>Financial - Leasing Companies</t>
  </si>
  <si>
    <t>AES</t>
  </si>
  <si>
    <t>Atlas Energy Solutions Inc.</t>
  </si>
  <si>
    <t>AESI</t>
  </si>
  <si>
    <t>Oil and Gas - Integrated - United States</t>
  </si>
  <si>
    <t>Arc Resources</t>
  </si>
  <si>
    <t>AETUF</t>
  </si>
  <si>
    <t>Oil and Gas - Exploration and Production - Canadian</t>
  </si>
  <si>
    <t>American Financial Group</t>
  </si>
  <si>
    <t>AFG</t>
  </si>
  <si>
    <t>Aflac</t>
  </si>
  <si>
    <t>AFL</t>
  </si>
  <si>
    <t>Insurance - Accident and Health</t>
  </si>
  <si>
    <t>Air France-KLM</t>
  </si>
  <si>
    <t>AFLYY</t>
  </si>
  <si>
    <t>Affirm</t>
  </si>
  <si>
    <t>AFRM</t>
  </si>
  <si>
    <t>Financial Transaction Services</t>
  </si>
  <si>
    <t>36</t>
  </si>
  <si>
    <t>Afya</t>
  </si>
  <si>
    <t>AFYA</t>
  </si>
  <si>
    <t>Schools</t>
  </si>
  <si>
    <t>First Majestic Silver</t>
  </si>
  <si>
    <t>AG</t>
  </si>
  <si>
    <t>Mining - Silver</t>
  </si>
  <si>
    <t>AGCO</t>
  </si>
  <si>
    <t>Manufacturing - Farm Equipment</t>
  </si>
  <si>
    <t>Ageas</t>
  </si>
  <si>
    <t>AGESY</t>
  </si>
  <si>
    <t>AGG</t>
  </si>
  <si>
    <t>Alamos Gold</t>
  </si>
  <si>
    <t>AGI</t>
  </si>
  <si>
    <t>Agios Pharmaceuticals</t>
  </si>
  <si>
    <t>AGIO</t>
  </si>
  <si>
    <t>Agilon Health</t>
  </si>
  <si>
    <t>AGL</t>
  </si>
  <si>
    <t>Medical Services</t>
  </si>
  <si>
    <t>Federal Agricultural Mortgage</t>
  </si>
  <si>
    <t>AGM</t>
  </si>
  <si>
    <t>Financial - Mortgage &amp; Related Services</t>
  </si>
  <si>
    <t>AGNC Investment</t>
  </si>
  <si>
    <t>AGNC</t>
  </si>
  <si>
    <t>Assured Guaranty</t>
  </si>
  <si>
    <t>AGO</t>
  </si>
  <si>
    <t>Adecoagro</t>
  </si>
  <si>
    <t>AGRO</t>
  </si>
  <si>
    <t>Argan</t>
  </si>
  <si>
    <t>AGX</t>
  </si>
  <si>
    <t>26</t>
  </si>
  <si>
    <t>Agilysys</t>
  </si>
  <si>
    <t>AGYS</t>
  </si>
  <si>
    <t>Computer - Integrated Systems</t>
  </si>
  <si>
    <t>3</t>
  </si>
  <si>
    <t>Anhui Conch Cement</t>
  </si>
  <si>
    <t>AHCHY</t>
  </si>
  <si>
    <t>Building Products - Concrete and Aggregates</t>
  </si>
  <si>
    <t>AdaptHealth</t>
  </si>
  <si>
    <t>AHCO</t>
  </si>
  <si>
    <t>7</t>
  </si>
  <si>
    <t>-2</t>
  </si>
  <si>
    <t>Adecco</t>
  </si>
  <si>
    <t>AHEXY</t>
  </si>
  <si>
    <t>Asahi Kasei</t>
  </si>
  <si>
    <t>AHKSY</t>
  </si>
  <si>
    <t xml:space="preserve">Chemical - Diversified </t>
  </si>
  <si>
    <t>American Healthcare REIT</t>
  </si>
  <si>
    <t>AHR</t>
  </si>
  <si>
    <t>REIT and Equity Trust - Other</t>
  </si>
  <si>
    <t>13</t>
  </si>
  <si>
    <t>C3.ai</t>
  </si>
  <si>
    <t>AI</t>
  </si>
  <si>
    <t>4</t>
  </si>
  <si>
    <t>American International Group</t>
  </si>
  <si>
    <t>AIG</t>
  </si>
  <si>
    <t>Albany International</t>
  </si>
  <si>
    <t>AIN</t>
  </si>
  <si>
    <t>Textile - Products</t>
  </si>
  <si>
    <t>Air Liquide</t>
  </si>
  <si>
    <t>AIQUY</t>
  </si>
  <si>
    <t>35</t>
  </si>
  <si>
    <t>AAR</t>
  </si>
  <si>
    <t>AIR</t>
  </si>
  <si>
    <t>Aerospace - Defense Equipment</t>
  </si>
  <si>
    <t>Air China</t>
  </si>
  <si>
    <t>AIRYY</t>
  </si>
  <si>
    <t>Applied Industrial Technologies</t>
  </si>
  <si>
    <t>AIT</t>
  </si>
  <si>
    <t>Apartment Investment and Management</t>
  </si>
  <si>
    <t>AIV</t>
  </si>
  <si>
    <t>REIT and Equity Trust - Residential</t>
  </si>
  <si>
    <t>Assurant</t>
  </si>
  <si>
    <t>AIZ</t>
  </si>
  <si>
    <t>Arthur J. Gallagher &amp; Co.</t>
  </si>
  <si>
    <t>AJG</t>
  </si>
  <si>
    <t>Insurance - Brokerage</t>
  </si>
  <si>
    <t>Ajinomoto</t>
  </si>
  <si>
    <t>AJINY</t>
  </si>
  <si>
    <t>Food - Miscellaneous</t>
  </si>
  <si>
    <t>Ashmore Group</t>
  </si>
  <si>
    <t>AJMPF</t>
  </si>
  <si>
    <t>0</t>
  </si>
  <si>
    <t>Akamai Technologies</t>
  </si>
  <si>
    <t>AKAM</t>
  </si>
  <si>
    <t>Internet - Services</t>
  </si>
  <si>
    <t>Embotelladora Andina</t>
  </si>
  <si>
    <t>AKO.A</t>
  </si>
  <si>
    <t>Beverages - Soft drinks</t>
  </si>
  <si>
    <t>AKO.B</t>
  </si>
  <si>
    <t>Acadia Realty Trust</t>
  </si>
  <si>
    <t>AKR</t>
  </si>
  <si>
    <t>Akero Therapeutics</t>
  </si>
  <si>
    <t>AKRO</t>
  </si>
  <si>
    <t>AkzoNobel</t>
  </si>
  <si>
    <t>AKZOY</t>
  </si>
  <si>
    <t>Air Lease</t>
  </si>
  <si>
    <t>AL</t>
  </si>
  <si>
    <t>Transportation - Equipment and Leasing</t>
  </si>
  <si>
    <t>Astera Labs</t>
  </si>
  <si>
    <t>ALAB</t>
  </si>
  <si>
    <t>Albemarle</t>
  </si>
  <si>
    <t>ALB</t>
  </si>
  <si>
    <t>Alcon</t>
  </si>
  <si>
    <t>ALC</t>
  </si>
  <si>
    <t>Medical - Instruments</t>
  </si>
  <si>
    <t>Allete</t>
  </si>
  <si>
    <t>ALE</t>
  </si>
  <si>
    <t>Alexander &amp; Baldwin Holdings</t>
  </si>
  <si>
    <t>ALEX</t>
  </si>
  <si>
    <t>Alfa Laval</t>
  </si>
  <si>
    <t>ALFVY</t>
  </si>
  <si>
    <t>Alamo Group</t>
  </si>
  <si>
    <t>ALG</t>
  </si>
  <si>
    <t>Allegro MicroSystems</t>
  </si>
  <si>
    <t>ALGM</t>
  </si>
  <si>
    <t>Align Technology</t>
  </si>
  <si>
    <t>ALGN</t>
  </si>
  <si>
    <t>Medical - Dental Supplies</t>
  </si>
  <si>
    <t>Allegiant</t>
  </si>
  <si>
    <t>ALGT</t>
  </si>
  <si>
    <t>Alignment Healthcare</t>
  </si>
  <si>
    <t>ALHC</t>
  </si>
  <si>
    <t>Alight</t>
  </si>
  <si>
    <t>ALIT</t>
  </si>
  <si>
    <t>Allianz</t>
  </si>
  <si>
    <t>ALIZY</t>
  </si>
  <si>
    <t>Alaska Air Group</t>
  </si>
  <si>
    <t>ALK</t>
  </si>
  <si>
    <t>Alkermes</t>
  </si>
  <si>
    <t>ALKS</t>
  </si>
  <si>
    <t>Alkami Technology</t>
  </si>
  <si>
    <t>ALKT</t>
  </si>
  <si>
    <t>Allstate</t>
  </si>
  <si>
    <t>ALL</t>
  </si>
  <si>
    <t>Allegion</t>
  </si>
  <si>
    <t>ALLE</t>
  </si>
  <si>
    <t>Ally Financial</t>
  </si>
  <si>
    <t>ALLY</t>
  </si>
  <si>
    <t>Financial - Consumer Loans</t>
  </si>
  <si>
    <t>ANA</t>
  </si>
  <si>
    <t>ALNPY</t>
  </si>
  <si>
    <t>Alnylam Pharmaceuticals</t>
  </si>
  <si>
    <t>ALNY</t>
  </si>
  <si>
    <t>Astellas Pharma</t>
  </si>
  <si>
    <t>ALPMY</t>
  </si>
  <si>
    <t>Medical - Drugs</t>
  </si>
  <si>
    <t>Alarm.com</t>
  </si>
  <si>
    <t>ALRM</t>
  </si>
  <si>
    <t>Alstom</t>
  </si>
  <si>
    <t>ALSMY</t>
  </si>
  <si>
    <t>Transportation - Rail</t>
  </si>
  <si>
    <t>Allison Transmission Holdings</t>
  </si>
  <si>
    <t>ALSN</t>
  </si>
  <si>
    <t>ARCADIUM LITHM</t>
  </si>
  <si>
    <t>ALTM</t>
  </si>
  <si>
    <t>Chemical - Specialty</t>
  </si>
  <si>
    <t>Altair Engineering</t>
  </si>
  <si>
    <t>ALTR</t>
  </si>
  <si>
    <t>Autoliv</t>
  </si>
  <si>
    <t>ALV</t>
  </si>
  <si>
    <t>Alvotech</t>
  </si>
  <si>
    <t>ALVO</t>
  </si>
  <si>
    <t>Alexander's</t>
  </si>
  <si>
    <t>ALX</t>
  </si>
  <si>
    <t>Antero Midstream</t>
  </si>
  <si>
    <t>AM</t>
  </si>
  <si>
    <t>Amadeus IT Group</t>
  </si>
  <si>
    <t>AMADY</t>
  </si>
  <si>
    <t>Amalgamated Financial</t>
  </si>
  <si>
    <t>AMAL</t>
  </si>
  <si>
    <t>Financial - SBIC &amp; Commercial Industry</t>
  </si>
  <si>
    <t>Applied Materials</t>
  </si>
  <si>
    <t>AMAT</t>
  </si>
  <si>
    <t>Ambarella</t>
  </si>
  <si>
    <t>AMBA</t>
  </si>
  <si>
    <t>Ambu A/S Unsponsored ADR</t>
  </si>
  <si>
    <t>AMBBY</t>
  </si>
  <si>
    <t>Ardagh Metal Packaging</t>
  </si>
  <si>
    <t>AMBP</t>
  </si>
  <si>
    <t>Metal Products - Procurement and Fabrication</t>
  </si>
  <si>
    <t>AMC Entertainment</t>
  </si>
  <si>
    <t>AMC</t>
  </si>
  <si>
    <t>Amcor</t>
  </si>
  <si>
    <t>AMCR</t>
  </si>
  <si>
    <t>Containers - Paper and Packaging</t>
  </si>
  <si>
    <t>Advanced Micro Devices</t>
  </si>
  <si>
    <t>AMD</t>
  </si>
  <si>
    <t>Amada</t>
  </si>
  <si>
    <t>AMDLY</t>
  </si>
  <si>
    <t>Manufacturing - Tools &amp; Related Products</t>
  </si>
  <si>
    <t>38</t>
  </si>
  <si>
    <t>AMETEK</t>
  </si>
  <si>
    <t>AME</t>
  </si>
  <si>
    <t>Electronics - Testing Equipment</t>
  </si>
  <si>
    <t>Amedisys</t>
  </si>
  <si>
    <t>AMED</t>
  </si>
  <si>
    <t>Amplifon</t>
  </si>
  <si>
    <t>AMFPF</t>
  </si>
  <si>
    <t>25</t>
  </si>
  <si>
    <t>Affiliated Managers Group</t>
  </si>
  <si>
    <t>AMG</t>
  </si>
  <si>
    <t>Amgen</t>
  </si>
  <si>
    <t>AMGN</t>
  </si>
  <si>
    <t>American Homes 4 Rent</t>
  </si>
  <si>
    <t>AMH</t>
  </si>
  <si>
    <t>A.P. Moller-Maersk</t>
  </si>
  <si>
    <t>AMKBY</t>
  </si>
  <si>
    <t>Transportation - Shipping</t>
  </si>
  <si>
    <t>Amkor Technology</t>
  </si>
  <si>
    <t>AMKR</t>
  </si>
  <si>
    <t>Ameriprise Financial</t>
  </si>
  <si>
    <t>AMP</t>
  </si>
  <si>
    <t>Amphastar Pharmaceuticals</t>
  </si>
  <si>
    <t>AMPH</t>
  </si>
  <si>
    <t>Medical - Generic Drugs</t>
  </si>
  <si>
    <t>Amplitude</t>
  </si>
  <si>
    <t>AMPL</t>
  </si>
  <si>
    <t>Alpha Metallurgical Resources</t>
  </si>
  <si>
    <t>AMR</t>
  </si>
  <si>
    <t>Mining - Miscellaneous</t>
  </si>
  <si>
    <t>Ameresco</t>
  </si>
  <si>
    <t>AMRC</t>
  </si>
  <si>
    <t>Amneal Pharmaceuticals</t>
  </si>
  <si>
    <t>AMRX</t>
  </si>
  <si>
    <t>American Superconductor</t>
  </si>
  <si>
    <t>AMSC</t>
  </si>
  <si>
    <t>American Tower</t>
  </si>
  <si>
    <t>AMT</t>
  </si>
  <si>
    <t>171</t>
  </si>
  <si>
    <t>Amentum Holdings</t>
  </si>
  <si>
    <t>AMTM</t>
  </si>
  <si>
    <t>American Woodmark</t>
  </si>
  <si>
    <t>AMWD</t>
  </si>
  <si>
    <t>Furniture</t>
  </si>
  <si>
    <t>-21</t>
  </si>
  <si>
    <t>America Movil</t>
  </si>
  <si>
    <t>AMX</t>
  </si>
  <si>
    <t>44822</t>
  </si>
  <si>
    <t xml:space="preserve">Wireless Non-US </t>
  </si>
  <si>
    <t>Amazon.com</t>
  </si>
  <si>
    <t>AMZN</t>
  </si>
  <si>
    <t>AutoNation</t>
  </si>
  <si>
    <t>AN</t>
  </si>
  <si>
    <t>The Andersons</t>
  </si>
  <si>
    <t>ANDE</t>
  </si>
  <si>
    <t>Agriculture - Products</t>
  </si>
  <si>
    <t>Arista Networks</t>
  </si>
  <si>
    <t>ANET</t>
  </si>
  <si>
    <t>Communication - Components</t>
  </si>
  <si>
    <t>Abercrombie &amp; Fitch</t>
  </si>
  <si>
    <t>ANF</t>
  </si>
  <si>
    <t>Acerinox</t>
  </si>
  <si>
    <t>ANIOY</t>
  </si>
  <si>
    <t>Steel - Producers</t>
  </si>
  <si>
    <t>ANI Pharmaceuticals</t>
  </si>
  <si>
    <t>ANIP</t>
  </si>
  <si>
    <t>Anta Sports Products</t>
  </si>
  <si>
    <t>ANPDF</t>
  </si>
  <si>
    <t>ANSYS</t>
  </si>
  <si>
    <t>ANSS</t>
  </si>
  <si>
    <t>342</t>
  </si>
  <si>
    <t>Aon</t>
  </si>
  <si>
    <t>AON</t>
  </si>
  <si>
    <t>Aeon</t>
  </si>
  <si>
    <t>AONNY</t>
  </si>
  <si>
    <t>Retail - Miscellaneous</t>
  </si>
  <si>
    <t>Artivion</t>
  </si>
  <si>
    <t>AORT</t>
  </si>
  <si>
    <t>A. O. Smith</t>
  </si>
  <si>
    <t>AOS</t>
  </si>
  <si>
    <t>Alpha and Omega Semiconductor</t>
  </si>
  <si>
    <t>AOSL</t>
  </si>
  <si>
    <t>APA</t>
  </si>
  <si>
    <t>Oil and Gas - Exploration and Production - United States</t>
  </si>
  <si>
    <t>Artisan Partners Asset Management</t>
  </si>
  <si>
    <t>APAM</t>
  </si>
  <si>
    <t>Air Products and Chemicals</t>
  </si>
  <si>
    <t>APD</t>
  </si>
  <si>
    <t>Alps Electric</t>
  </si>
  <si>
    <t>APELY</t>
  </si>
  <si>
    <t>Computer - Peripheral Equipment</t>
  </si>
  <si>
    <t>Aperam</t>
  </si>
  <si>
    <t>APEMY</t>
  </si>
  <si>
    <t>APi Group</t>
  </si>
  <si>
    <t>APG</t>
  </si>
  <si>
    <t>Business - Services</t>
  </si>
  <si>
    <t>Apogee Therapeutics Inc.</t>
  </si>
  <si>
    <t>APGE</t>
  </si>
  <si>
    <t>Amphenol</t>
  </si>
  <si>
    <t>APH</t>
  </si>
  <si>
    <t>Electronics - Connectors</t>
  </si>
  <si>
    <t>Applied Digital Corporation</t>
  </si>
  <si>
    <t>APLD</t>
  </si>
  <si>
    <t>Financial - Miscellaneous Services</t>
  </si>
  <si>
    <t>Apple Hospitality REIT</t>
  </si>
  <si>
    <t>APLE</t>
  </si>
  <si>
    <t>Apellis Pharmaceuticals</t>
  </si>
  <si>
    <t>APLS</t>
  </si>
  <si>
    <t>Apollo Global Management</t>
  </si>
  <si>
    <t>APO</t>
  </si>
  <si>
    <t>-20</t>
  </si>
  <si>
    <t>Apogee Enterprises</t>
  </si>
  <si>
    <t>APOG</t>
  </si>
  <si>
    <t>Glass Products</t>
  </si>
  <si>
    <t>AppLovin</t>
  </si>
  <si>
    <t>APP</t>
  </si>
  <si>
    <t>AppFolio</t>
  </si>
  <si>
    <t>APPF</t>
  </si>
  <si>
    <t>Appian</t>
  </si>
  <si>
    <t>APPN</t>
  </si>
  <si>
    <t>APTIV HLDS LTD</t>
  </si>
  <si>
    <t>APTV</t>
  </si>
  <si>
    <t>Algonquin Power &amp; Utilities</t>
  </si>
  <si>
    <t>AQN</t>
  </si>
  <si>
    <t>Antero Resources</t>
  </si>
  <si>
    <t>AR</t>
  </si>
  <si>
    <t>21</t>
  </si>
  <si>
    <t>Arcadis</t>
  </si>
  <si>
    <t>ARCAY</t>
  </si>
  <si>
    <t>ArcBest</t>
  </si>
  <si>
    <t>ARCB</t>
  </si>
  <si>
    <t>Transportation - Truck</t>
  </si>
  <si>
    <t>Ares Capital</t>
  </si>
  <si>
    <t>ARCC</t>
  </si>
  <si>
    <t>Arcos Dorados</t>
  </si>
  <si>
    <t>ARCO</t>
  </si>
  <si>
    <t>Retail - Restaurants</t>
  </si>
  <si>
    <t>Ardent Health Partners</t>
  </si>
  <si>
    <t>ARDT</t>
  </si>
  <si>
    <t>Ardelyx</t>
  </si>
  <si>
    <t>ARDX</t>
  </si>
  <si>
    <t>Alexandria Real Estate Equities</t>
  </si>
  <si>
    <t>ARE</t>
  </si>
  <si>
    <t>Ares Management</t>
  </si>
  <si>
    <t>ARES</t>
  </si>
  <si>
    <t>Argenx</t>
  </si>
  <si>
    <t>ARGX</t>
  </si>
  <si>
    <t>Arhaus</t>
  </si>
  <si>
    <t>ARHS</t>
  </si>
  <si>
    <t>Apollo Commercial Real Estate Finance</t>
  </si>
  <si>
    <t>ARI</t>
  </si>
  <si>
    <t>Aris Water Solutions</t>
  </si>
  <si>
    <t>ARIS</t>
  </si>
  <si>
    <t>Waste Removal Services</t>
  </si>
  <si>
    <t>Arkema</t>
  </si>
  <si>
    <t>ARKAY</t>
  </si>
  <si>
    <t>Arlo Technologies</t>
  </si>
  <si>
    <t>ARLO</t>
  </si>
  <si>
    <t>Alliance Resource Partners</t>
  </si>
  <si>
    <t>ARLP</t>
  </si>
  <si>
    <t>Coal</t>
  </si>
  <si>
    <t>ARM Holdings PLC Sponsored ADR</t>
  </si>
  <si>
    <t>ARM</t>
  </si>
  <si>
    <t>Aramark</t>
  </si>
  <si>
    <t>ARMK</t>
  </si>
  <si>
    <t>Archrock</t>
  </si>
  <si>
    <t>AROC</t>
  </si>
  <si>
    <t>Oil and Gas - Field Services</t>
  </si>
  <si>
    <t>Arcutis Biotherapeutics</t>
  </si>
  <si>
    <t>ARQT</t>
  </si>
  <si>
    <t>ARMOUR Residential REIT</t>
  </si>
  <si>
    <t>ARR</t>
  </si>
  <si>
    <t>Array Technologies</t>
  </si>
  <si>
    <t>ARRY</t>
  </si>
  <si>
    <t>Solar</t>
  </si>
  <si>
    <t>Arvinas</t>
  </si>
  <si>
    <t>ARVN</t>
  </si>
  <si>
    <t>Arrow Electronics</t>
  </si>
  <si>
    <t>ARW</t>
  </si>
  <si>
    <t>Electronics - Parts Distribution</t>
  </si>
  <si>
    <t>Arrowhead Pharmaceuticals</t>
  </si>
  <si>
    <t>ARWR</t>
  </si>
  <si>
    <t>Amer Sports</t>
  </si>
  <si>
    <t>AS</t>
  </si>
  <si>
    <t>Leisure and Recreation Products</t>
  </si>
  <si>
    <t>Sendas Distribuidora</t>
  </si>
  <si>
    <t>ASAIY</t>
  </si>
  <si>
    <t>Consumer Products - Discretionary</t>
  </si>
  <si>
    <t>Asana</t>
  </si>
  <si>
    <t>ASAN</t>
  </si>
  <si>
    <t>Associated BancCorp</t>
  </si>
  <si>
    <t>ASB</t>
  </si>
  <si>
    <t>Banks - Midwest</t>
  </si>
  <si>
    <t>Associated British Foods</t>
  </si>
  <si>
    <t>ASBFY</t>
  </si>
  <si>
    <t>ASICS Corporation Unsponsored ADR</t>
  </si>
  <si>
    <t>ASCCY</t>
  </si>
  <si>
    <t>Aisin Seiki</t>
  </si>
  <si>
    <t>ASEKY</t>
  </si>
  <si>
    <t>Asahi Glass</t>
  </si>
  <si>
    <t>ASGLY</t>
  </si>
  <si>
    <t>ASGN</t>
  </si>
  <si>
    <t>ASHLAND INC</t>
  </si>
  <si>
    <t>ASH</t>
  </si>
  <si>
    <t>64</t>
  </si>
  <si>
    <t>Ashtead Group</t>
  </si>
  <si>
    <t>ASHTY</t>
  </si>
  <si>
    <t>ASM International</t>
  </si>
  <si>
    <t>ASMIY</t>
  </si>
  <si>
    <t xml:space="preserve">Semiconductor - Communications </t>
  </si>
  <si>
    <t>ASML Holding</t>
  </si>
  <si>
    <t>ASML</t>
  </si>
  <si>
    <t>286293</t>
  </si>
  <si>
    <t>Ascendis Pharma</t>
  </si>
  <si>
    <t>ASND</t>
  </si>
  <si>
    <t>Academy Sports and Outdoors</t>
  </si>
  <si>
    <t>ASO</t>
  </si>
  <si>
    <t>Grupo Aeroportuario del Sureste</t>
  </si>
  <si>
    <t>ASR</t>
  </si>
  <si>
    <t>Transportation - Services</t>
  </si>
  <si>
    <t>Astrana Health</t>
  </si>
  <si>
    <t>ASTH</t>
  </si>
  <si>
    <t>AST SpaceMobile</t>
  </si>
  <si>
    <t>ASTS</t>
  </si>
  <si>
    <t>Wireless Equipment</t>
  </si>
  <si>
    <t>ASE Technology</t>
  </si>
  <si>
    <t>ASX</t>
  </si>
  <si>
    <t>-17</t>
  </si>
  <si>
    <t>Atour Lifestyle Holdings Limited Sponsored ADR</t>
  </si>
  <si>
    <t>ATAT</t>
  </si>
  <si>
    <t>Auto Trader Group</t>
  </si>
  <si>
    <t>ATDRY</t>
  </si>
  <si>
    <t>Automotive - Foreign</t>
  </si>
  <si>
    <t>Alphatec</t>
  </si>
  <si>
    <t>ATEC</t>
  </si>
  <si>
    <t>A10 Networks</t>
  </si>
  <si>
    <t>ATEN</t>
  </si>
  <si>
    <t>Communication - Network Software</t>
  </si>
  <si>
    <t>Advantest</t>
  </si>
  <si>
    <t>ATEYY</t>
  </si>
  <si>
    <t>Electronics - Measuring Instruments</t>
  </si>
  <si>
    <t>Adtalem Global Education</t>
  </si>
  <si>
    <t>ATGE</t>
  </si>
  <si>
    <t>Autohome</t>
  </si>
  <si>
    <t>ATHM</t>
  </si>
  <si>
    <t>28</t>
  </si>
  <si>
    <t>ATI Inc.</t>
  </si>
  <si>
    <t>ATI</t>
  </si>
  <si>
    <t>Steel - Speciality</t>
  </si>
  <si>
    <t>Atkore</t>
  </si>
  <si>
    <t>ATKR</t>
  </si>
  <si>
    <t>Wire and Cable Products</t>
  </si>
  <si>
    <t>-9</t>
  </si>
  <si>
    <t>Atlas Copco</t>
  </si>
  <si>
    <t>ATLKY</t>
  </si>
  <si>
    <t>Atmus Filtration Technologies Inc.</t>
  </si>
  <si>
    <t>ATMU</t>
  </si>
  <si>
    <t>Pollution Control</t>
  </si>
  <si>
    <t>Atmos Energy</t>
  </si>
  <si>
    <t>ATO</t>
  </si>
  <si>
    <t>Utility - Gas Distribution</t>
  </si>
  <si>
    <t>AptarGroup</t>
  </si>
  <si>
    <t>ATR</t>
  </si>
  <si>
    <t>-14</t>
  </si>
  <si>
    <t>AtriCure</t>
  </si>
  <si>
    <t>ATRC</t>
  </si>
  <si>
    <t>ATS Corporation</t>
  </si>
  <si>
    <t>ATS</t>
  </si>
  <si>
    <t>Air Transport Services Group</t>
  </si>
  <si>
    <t>ATSG</t>
  </si>
  <si>
    <t>Transportation - Air Freight and Cargo</t>
  </si>
  <si>
    <t>Altice USA</t>
  </si>
  <si>
    <t>ATUS</t>
  </si>
  <si>
    <t>AngloGold Ashanti PLC</t>
  </si>
  <si>
    <t>AU</t>
  </si>
  <si>
    <t>Atlantic Union Bankshares</t>
  </si>
  <si>
    <t>AUB</t>
  </si>
  <si>
    <t>Banks - Northeast</t>
  </si>
  <si>
    <t>AU Optronics</t>
  </si>
  <si>
    <t>AUOTY</t>
  </si>
  <si>
    <t>Aurinia Pharmaceuticals</t>
  </si>
  <si>
    <t>AUPH</t>
  </si>
  <si>
    <t>Reinvent Technology Partners Y</t>
  </si>
  <si>
    <t>AUR</t>
  </si>
  <si>
    <t>Avista</t>
  </si>
  <si>
    <t>AVA</t>
  </si>
  <si>
    <t>Grupo Aval Acciones y Valores</t>
  </si>
  <si>
    <t>AVAL</t>
  </si>
  <si>
    <t>AeroVironment</t>
  </si>
  <si>
    <t>AVAV</t>
  </si>
  <si>
    <t>AvalonBay Communities</t>
  </si>
  <si>
    <t>AVB</t>
  </si>
  <si>
    <t>AvidXchange</t>
  </si>
  <si>
    <t>AVDX</t>
  </si>
  <si>
    <t>Broadcom</t>
  </si>
  <si>
    <t>AVGO</t>
  </si>
  <si>
    <t>250</t>
  </si>
  <si>
    <t>Advanced Info Service</t>
  </si>
  <si>
    <t>AVIFY</t>
  </si>
  <si>
    <t>Avient</t>
  </si>
  <si>
    <t>AVNT</t>
  </si>
  <si>
    <t>AvePoint</t>
  </si>
  <si>
    <t>AVPT</t>
  </si>
  <si>
    <t>Avnet</t>
  </si>
  <si>
    <t>AVT</t>
  </si>
  <si>
    <t>Avantor</t>
  </si>
  <si>
    <t>AVTR</t>
  </si>
  <si>
    <t>Aviva</t>
  </si>
  <si>
    <t>AVVIY</t>
  </si>
  <si>
    <t>Avery Dennison</t>
  </si>
  <si>
    <t>AVY</t>
  </si>
  <si>
    <t>Office Supplies</t>
  </si>
  <si>
    <t>Armstrong World Industries</t>
  </si>
  <si>
    <t>AWI</t>
  </si>
  <si>
    <t>American Water Works</t>
  </si>
  <si>
    <t>AWK</t>
  </si>
  <si>
    <t>Utility - Water Supply</t>
  </si>
  <si>
    <t>American States Water</t>
  </si>
  <si>
    <t>AWR</t>
  </si>
  <si>
    <t>Axos Financial</t>
  </si>
  <si>
    <t>AX</t>
  </si>
  <si>
    <t>Axa</t>
  </si>
  <si>
    <t>AXAHY</t>
  </si>
  <si>
    <t>Axon Enterprise</t>
  </si>
  <si>
    <t>AXON</t>
  </si>
  <si>
    <t>American Express</t>
  </si>
  <si>
    <t>AXP</t>
  </si>
  <si>
    <t>223147</t>
  </si>
  <si>
    <t>Axis Capital Holdings</t>
  </si>
  <si>
    <t>AXS</t>
  </si>
  <si>
    <t>Axsome Therapeutics</t>
  </si>
  <si>
    <t>AXSM</t>
  </si>
  <si>
    <t>114</t>
  </si>
  <si>
    <t>Axalta Coating Systems</t>
  </si>
  <si>
    <t>AXTA</t>
  </si>
  <si>
    <t>Acuity Brands</t>
  </si>
  <si>
    <t>AYI</t>
  </si>
  <si>
    <t>Building Products - Lighting</t>
  </si>
  <si>
    <t>AZEK</t>
  </si>
  <si>
    <t>AstraZeneca</t>
  </si>
  <si>
    <t>AZN</t>
  </si>
  <si>
    <t>AutoZone</t>
  </si>
  <si>
    <t>AZO</t>
  </si>
  <si>
    <t>2680</t>
  </si>
  <si>
    <t>Aspen Technology</t>
  </si>
  <si>
    <t>AZPN</t>
  </si>
  <si>
    <t>Azenta</t>
  </si>
  <si>
    <t>AZTA</t>
  </si>
  <si>
    <t>Medical Info Systems</t>
  </si>
  <si>
    <t>AZZ</t>
  </si>
  <si>
    <t>96</t>
  </si>
  <si>
    <t>Boeing</t>
  </si>
  <si>
    <t>BA</t>
  </si>
  <si>
    <t>136131</t>
  </si>
  <si>
    <t>Alibaba</t>
  </si>
  <si>
    <t>BABA</t>
  </si>
  <si>
    <t>Bank of America</t>
  </si>
  <si>
    <t>BAC</t>
  </si>
  <si>
    <t>Financial - Investment Bank</t>
  </si>
  <si>
    <t>Bank of China</t>
  </si>
  <si>
    <t>BACHY</t>
  </si>
  <si>
    <t>Bae Systems</t>
  </si>
  <si>
    <t>BAESY</t>
  </si>
  <si>
    <t>Booz Allen Hamilton</t>
  </si>
  <si>
    <t>BAH</t>
  </si>
  <si>
    <t>186</t>
  </si>
  <si>
    <t>Consulting Services</t>
  </si>
  <si>
    <t>Braskem</t>
  </si>
  <si>
    <t>BAK</t>
  </si>
  <si>
    <t>Oil and Gas - Integrated - International</t>
  </si>
  <si>
    <t>Ball</t>
  </si>
  <si>
    <t>BALL</t>
  </si>
  <si>
    <t>Containers - Metal and Glass</t>
  </si>
  <si>
    <t>Brookfield Asset Management Ltd.</t>
  </si>
  <si>
    <t>BAM</t>
  </si>
  <si>
    <t>25662</t>
  </si>
  <si>
    <t>Bayerische Motoren Werke</t>
  </si>
  <si>
    <t>BAMXF</t>
  </si>
  <si>
    <t>Banc of California</t>
  </si>
  <si>
    <t>BANC</t>
  </si>
  <si>
    <t>Banks - Southwest</t>
  </si>
  <si>
    <t>BancFirst</t>
  </si>
  <si>
    <t>BANF</t>
  </si>
  <si>
    <t>Banner</t>
  </si>
  <si>
    <t>BANR</t>
  </si>
  <si>
    <t>Financial - Savings and Loan</t>
  </si>
  <si>
    <t>69</t>
  </si>
  <si>
    <t>Credicorp</t>
  </si>
  <si>
    <t>BAP</t>
  </si>
  <si>
    <t>22</t>
  </si>
  <si>
    <t>BASF</t>
  </si>
  <si>
    <t>BASFY</t>
  </si>
  <si>
    <t>Atlanta Braves Holdings</t>
  </si>
  <si>
    <t>BATRA</t>
  </si>
  <si>
    <t>Conglomerates</t>
  </si>
  <si>
    <t>Diversified Operations</t>
  </si>
  <si>
    <t>BATRB</t>
  </si>
  <si>
    <t>42</t>
  </si>
  <si>
    <t>BATRK</t>
  </si>
  <si>
    <t>Baxter International</t>
  </si>
  <si>
    <t>BAX</t>
  </si>
  <si>
    <t>Bayer</t>
  </si>
  <si>
    <t>BAYRY</t>
  </si>
  <si>
    <t>BlackBerry</t>
  </si>
  <si>
    <t>BB</t>
  </si>
  <si>
    <t>BigBear.ai</t>
  </si>
  <si>
    <t>BBAI</t>
  </si>
  <si>
    <t>BBVA Banco Frances</t>
  </si>
  <si>
    <t>BBAR</t>
  </si>
  <si>
    <t>Banco Bradesco</t>
  </si>
  <si>
    <t>BBD</t>
  </si>
  <si>
    <t>Barings BDC</t>
  </si>
  <si>
    <t>BBDC</t>
  </si>
  <si>
    <t>BBDO</t>
  </si>
  <si>
    <t>BridgeBio Pharma</t>
  </si>
  <si>
    <t>BBIO</t>
  </si>
  <si>
    <t>Beta Bionics</t>
  </si>
  <si>
    <t>BBNX</t>
  </si>
  <si>
    <t>BB Seguridade Participacoes</t>
  </si>
  <si>
    <t>BBSEY</t>
  </si>
  <si>
    <t>13900</t>
  </si>
  <si>
    <t>Barrett Business Services</t>
  </si>
  <si>
    <t>BBSI</t>
  </si>
  <si>
    <t>Brookfield Business Partners</t>
  </si>
  <si>
    <t>BBU</t>
  </si>
  <si>
    <t>Banco Bilbao Viscaya Argentaria</t>
  </si>
  <si>
    <t>BBVA</t>
  </si>
  <si>
    <t>Bath &amp; Body Works</t>
  </si>
  <si>
    <t>BBWI</t>
  </si>
  <si>
    <t>Best Buy</t>
  </si>
  <si>
    <t>BBY</t>
  </si>
  <si>
    <t>Retail - Consumer Electronics</t>
  </si>
  <si>
    <t>Brunswick</t>
  </si>
  <si>
    <t>BC</t>
  </si>
  <si>
    <t>BCAT</t>
  </si>
  <si>
    <t>Boise Cascade</t>
  </si>
  <si>
    <t>BCC</t>
  </si>
  <si>
    <t>Building Products - Wood</t>
  </si>
  <si>
    <t>-12</t>
  </si>
  <si>
    <t>BCE</t>
  </si>
  <si>
    <t>Diversified Communication Services</t>
  </si>
  <si>
    <t>Banco De Chile</t>
  </si>
  <si>
    <t>BCH</t>
  </si>
  <si>
    <t>Beach Energy</t>
  </si>
  <si>
    <t>BCHEY</t>
  </si>
  <si>
    <t>Oil and Gas - Exploration and Production - International</t>
  </si>
  <si>
    <t>Babcock International Group</t>
  </si>
  <si>
    <t>BCKIY</t>
  </si>
  <si>
    <t>Bank of Communications</t>
  </si>
  <si>
    <t>BCMXY</t>
  </si>
  <si>
    <t>Brink's</t>
  </si>
  <si>
    <t>BCO</t>
  </si>
  <si>
    <t>Balchem</t>
  </si>
  <si>
    <t>BCPC</t>
  </si>
  <si>
    <t>BioCryst Pharmaceuticals</t>
  </si>
  <si>
    <t>BCRX</t>
  </si>
  <si>
    <t>Barclays</t>
  </si>
  <si>
    <t>BCS</t>
  </si>
  <si>
    <t>Bain Capital Specialty Finance</t>
  </si>
  <si>
    <t>BCSF</t>
  </si>
  <si>
    <t>Belden</t>
  </si>
  <si>
    <t>BDC</t>
  </si>
  <si>
    <t>BGEO Group</t>
  </si>
  <si>
    <t>BDGSF</t>
  </si>
  <si>
    <t>Banco Do Brasil</t>
  </si>
  <si>
    <t>BDORY</t>
  </si>
  <si>
    <t>Becton</t>
  </si>
  <si>
    <t>BDX</t>
  </si>
  <si>
    <t>Bloom Energy</t>
  </si>
  <si>
    <t>BE</t>
  </si>
  <si>
    <t>Beam Therapeutics</t>
  </si>
  <si>
    <t>BEAM</t>
  </si>
  <si>
    <t>Beacon Roofing Supply</t>
  </si>
  <si>
    <t>BECN</t>
  </si>
  <si>
    <t>Building Products - Retail</t>
  </si>
  <si>
    <t>KE Hodlings</t>
  </si>
  <si>
    <t>BEKE</t>
  </si>
  <si>
    <t>Bel Fuse</t>
  </si>
  <si>
    <t>BELFA</t>
  </si>
  <si>
    <t>105</t>
  </si>
  <si>
    <t>Electronics - Miscellaneous Products</t>
  </si>
  <si>
    <t>BELFB</t>
  </si>
  <si>
    <t>Franklin Resources</t>
  </si>
  <si>
    <t>BEN</t>
  </si>
  <si>
    <t>Brookfield Renewable Partners</t>
  </si>
  <si>
    <t>BEP</t>
  </si>
  <si>
    <t>Brookfield Renewable</t>
  </si>
  <si>
    <t>BEPC</t>
  </si>
  <si>
    <t>Berry Global Group</t>
  </si>
  <si>
    <t>BERY</t>
  </si>
  <si>
    <t>Brown Forman</t>
  </si>
  <si>
    <t>BF.A</t>
  </si>
  <si>
    <t>BrownForman</t>
  </si>
  <si>
    <t>BF.B</t>
  </si>
  <si>
    <t>Bright Horizons Family Solutions</t>
  </si>
  <si>
    <t>BFAM</t>
  </si>
  <si>
    <t>Bank First National</t>
  </si>
  <si>
    <t>BFC</t>
  </si>
  <si>
    <t>Bread Financial</t>
  </si>
  <si>
    <t>BFH</t>
  </si>
  <si>
    <t>BUNGE GLOBAL SA</t>
  </si>
  <si>
    <t>BG</t>
  </si>
  <si>
    <t>BGC Group</t>
  </si>
  <si>
    <t>BGC</t>
  </si>
  <si>
    <t>Biglari Holdings</t>
  </si>
  <si>
    <t>BH.A</t>
  </si>
  <si>
    <t>750</t>
  </si>
  <si>
    <t>Bausch Health</t>
  </si>
  <si>
    <t>BHC</t>
  </si>
  <si>
    <t>Benchmark Electronics</t>
  </si>
  <si>
    <t>BHE</t>
  </si>
  <si>
    <t>Electronics - Manufacturing Services</t>
  </si>
  <si>
    <t>Brighthouse Financial</t>
  </si>
  <si>
    <t>BHF</t>
  </si>
  <si>
    <t>62</t>
  </si>
  <si>
    <t>BOC Hong Kong</t>
  </si>
  <si>
    <t>BHKLY</t>
  </si>
  <si>
    <t>68</t>
  </si>
  <si>
    <t>Berkshire Hills Bancorp</t>
  </si>
  <si>
    <t>BHLB</t>
  </si>
  <si>
    <t>BHP Group Limited</t>
  </si>
  <si>
    <t>BHP</t>
  </si>
  <si>
    <t>Biohaven Ltd.</t>
  </si>
  <si>
    <t>BHVN</t>
  </si>
  <si>
    <t>Baidu</t>
  </si>
  <si>
    <t>BIDU</t>
  </si>
  <si>
    <t>Biogen</t>
  </si>
  <si>
    <t>BIIB</t>
  </si>
  <si>
    <t>Bilibili</t>
  </si>
  <si>
    <t>BILI</t>
  </si>
  <si>
    <t>Broadcast Radio and Television</t>
  </si>
  <si>
    <t>BILL Holdings</t>
  </si>
  <si>
    <t>BILL</t>
  </si>
  <si>
    <t>BioRad Laboratories</t>
  </si>
  <si>
    <t>BIO</t>
  </si>
  <si>
    <t>BIO.B</t>
  </si>
  <si>
    <t>Swedish Orphan Biovitrum</t>
  </si>
  <si>
    <t>BIOVF</t>
  </si>
  <si>
    <t>Brookfield Infrastructure Partners</t>
  </si>
  <si>
    <t>BIP</t>
  </si>
  <si>
    <t>Brookfield Infrastructure</t>
  </si>
  <si>
    <t>BIPC</t>
  </si>
  <si>
    <t>Birchcliff Energy</t>
  </si>
  <si>
    <t>BIREF</t>
  </si>
  <si>
    <t>Birkenstock Holding PLC</t>
  </si>
  <si>
    <t>BIRK</t>
  </si>
  <si>
    <t>BJ's Wholesale Club</t>
  </si>
  <si>
    <t>BJ</t>
  </si>
  <si>
    <t>Consumer Services - Miscellaneous</t>
  </si>
  <si>
    <t>The Bank of New York Mellon</t>
  </si>
  <si>
    <t>BK</t>
  </si>
  <si>
    <t>Banks - Major Regional</t>
  </si>
  <si>
    <t>The Buckle</t>
  </si>
  <si>
    <t>BKE</t>
  </si>
  <si>
    <t>The Bank of East Asia</t>
  </si>
  <si>
    <t>BKEAY</t>
  </si>
  <si>
    <t>Berkeley Group</t>
  </si>
  <si>
    <t>BKGFY</t>
  </si>
  <si>
    <t>Real Estate - Development</t>
  </si>
  <si>
    <t>Black Hills</t>
  </si>
  <si>
    <t>BKH</t>
  </si>
  <si>
    <t>Bank Hapoalim</t>
  </si>
  <si>
    <t>BKHYY</t>
  </si>
  <si>
    <t>Booking Holdings</t>
  </si>
  <si>
    <t>BKNG</t>
  </si>
  <si>
    <t>Baker Hughes</t>
  </si>
  <si>
    <t>BKR</t>
  </si>
  <si>
    <t>BankUnited</t>
  </si>
  <si>
    <t>BKU</t>
  </si>
  <si>
    <t>BKV Corporation</t>
  </si>
  <si>
    <t>BKV</t>
  </si>
  <si>
    <t>BlackLine</t>
  </si>
  <si>
    <t>BL</t>
  </si>
  <si>
    <t>Blue Bird</t>
  </si>
  <si>
    <t>BLBD</t>
  </si>
  <si>
    <t>Automotive - Domestic</t>
  </si>
  <si>
    <t>Bausch + Lomb</t>
  </si>
  <si>
    <t>BLCO</t>
  </si>
  <si>
    <t>TopBuild</t>
  </si>
  <si>
    <t>BLD</t>
  </si>
  <si>
    <t>Builders FirstSource</t>
  </si>
  <si>
    <t>BLDR</t>
  </si>
  <si>
    <t>Balfour Beatty PLC Sponsored ADR</t>
  </si>
  <si>
    <t>BLFBY</t>
  </si>
  <si>
    <t>Real Estate - Operations</t>
  </si>
  <si>
    <t>BioLife Solutions</t>
  </si>
  <si>
    <t>BLFS</t>
  </si>
  <si>
    <t>BlackRock</t>
  </si>
  <si>
    <t>BLK</t>
  </si>
  <si>
    <t>Blackbaud</t>
  </si>
  <si>
    <t>BLKB</t>
  </si>
  <si>
    <t>Bloomin' Brands</t>
  </si>
  <si>
    <t>BLMN</t>
  </si>
  <si>
    <t>Blend Labs</t>
  </si>
  <si>
    <t>BLND</t>
  </si>
  <si>
    <t>Belite Bio</t>
  </si>
  <si>
    <t>BLTE</t>
  </si>
  <si>
    <t>Bellway</t>
  </si>
  <si>
    <t>BLWYY</t>
  </si>
  <si>
    <t>Banco Latinoamericano de Comercio Exterior</t>
  </si>
  <si>
    <t>BLX</t>
  </si>
  <si>
    <t>Macro Bank</t>
  </si>
  <si>
    <t>BMA</t>
  </si>
  <si>
    <t>Badger Meter</t>
  </si>
  <si>
    <t>BMI</t>
  </si>
  <si>
    <t>Instruments - Control</t>
  </si>
  <si>
    <t>Bank Of Montreal</t>
  </si>
  <si>
    <t>BMO</t>
  </si>
  <si>
    <t>BioMarin Pharmaceutical</t>
  </si>
  <si>
    <t>BMRN</t>
  </si>
  <si>
    <t>B&amp;M European Value Retail</t>
  </si>
  <si>
    <t>BMRRY</t>
  </si>
  <si>
    <t>bioMerieux</t>
  </si>
  <si>
    <t>BMXMF</t>
  </si>
  <si>
    <t>Bristol Myers Squibb</t>
  </si>
  <si>
    <t>BMY</t>
  </si>
  <si>
    <t>Brookfield Corporation</t>
  </si>
  <si>
    <t>BN</t>
  </si>
  <si>
    <t>Broadstone Net Lease</t>
  </si>
  <si>
    <t>BNL</t>
  </si>
  <si>
    <t>BNP Paribas</t>
  </si>
  <si>
    <t>BNPQY</t>
  </si>
  <si>
    <t>80795</t>
  </si>
  <si>
    <t>Bank of Nova Scotia</t>
  </si>
  <si>
    <t>BNS</t>
  </si>
  <si>
    <t>Brookfield Wealth Solutions Ltd.</t>
  </si>
  <si>
    <t>BNT</t>
  </si>
  <si>
    <t>Brennt</t>
  </si>
  <si>
    <t>BNTGY</t>
  </si>
  <si>
    <t>BioNTech</t>
  </si>
  <si>
    <t>BNTX</t>
  </si>
  <si>
    <t>Bank of Hawaii</t>
  </si>
  <si>
    <t>BOH</t>
  </si>
  <si>
    <t>Banks - West</t>
  </si>
  <si>
    <t>Bollore</t>
  </si>
  <si>
    <t>BOIVF</t>
  </si>
  <si>
    <t>BOK Financial</t>
  </si>
  <si>
    <t>BOKF</t>
  </si>
  <si>
    <t>80</t>
  </si>
  <si>
    <t>Boot Barn</t>
  </si>
  <si>
    <t>BOOT</t>
  </si>
  <si>
    <t>Hugo Boss</t>
  </si>
  <si>
    <t>BOSSY</t>
  </si>
  <si>
    <t>Textile - Apparel</t>
  </si>
  <si>
    <t>Bouygues</t>
  </si>
  <si>
    <t>BOUYF</t>
  </si>
  <si>
    <t>40</t>
  </si>
  <si>
    <t>Bowhead Specialty Holdings Inc.</t>
  </si>
  <si>
    <t>BOW</t>
  </si>
  <si>
    <t>Boardwalk Real Estate Investment Trust</t>
  </si>
  <si>
    <t>BOWFF</t>
  </si>
  <si>
    <t>Box</t>
  </si>
  <si>
    <t>BOX</t>
  </si>
  <si>
    <t>BP</t>
  </si>
  <si>
    <t>Banco Comercial Portugues</t>
  </si>
  <si>
    <t>BPCGY</t>
  </si>
  <si>
    <t>Blueprint Medicines</t>
  </si>
  <si>
    <t>BPMC</t>
  </si>
  <si>
    <t>104</t>
  </si>
  <si>
    <t>Popular</t>
  </si>
  <si>
    <t>BPOP</t>
  </si>
  <si>
    <t>Broadridge Financial Solutions</t>
  </si>
  <si>
    <t>BR</t>
  </si>
  <si>
    <t>BellRing Brands</t>
  </si>
  <si>
    <t>BRBR</t>
  </si>
  <si>
    <t>Brady</t>
  </si>
  <si>
    <t>BRC</t>
  </si>
  <si>
    <t>Bridgestone</t>
  </si>
  <si>
    <t>BRDCY</t>
  </si>
  <si>
    <t>Rubber - Tires</t>
  </si>
  <si>
    <t>BRF</t>
  </si>
  <si>
    <t>BRFS</t>
  </si>
  <si>
    <t>-4</t>
  </si>
  <si>
    <t>Berkshire Hathaway</t>
  </si>
  <si>
    <t>BRK.A</t>
  </si>
  <si>
    <t>724040</t>
  </si>
  <si>
    <t>705959</t>
  </si>
  <si>
    <t>592370</t>
  </si>
  <si>
    <t>BRK.B</t>
  </si>
  <si>
    <t>Brookline Bancorp</t>
  </si>
  <si>
    <t>BRKL</t>
  </si>
  <si>
    <t>Bruker</t>
  </si>
  <si>
    <t>BRKR</t>
  </si>
  <si>
    <t>Instruments - Scientific</t>
  </si>
  <si>
    <t>Brown &amp; Brown</t>
  </si>
  <si>
    <t>BRO</t>
  </si>
  <si>
    <t>Dutch Bros</t>
  </si>
  <si>
    <t>BROS</t>
  </si>
  <si>
    <t>Brother Industries</t>
  </si>
  <si>
    <t>BRTHY</t>
  </si>
  <si>
    <t>Brixmor Property Group</t>
  </si>
  <si>
    <t>BRX</t>
  </si>
  <si>
    <t>Braze</t>
  </si>
  <si>
    <t>BRZE</t>
  </si>
  <si>
    <t>Banco Santander Chile</t>
  </si>
  <si>
    <t>BSAC</t>
  </si>
  <si>
    <t>Banco  ntander Brasil</t>
  </si>
  <si>
    <t>BSBR</t>
  </si>
  <si>
    <t>Black Stone Minerals</t>
  </si>
  <si>
    <t>BSM</t>
  </si>
  <si>
    <t>Energy and Pipeline - Master Limited Partnerships</t>
  </si>
  <si>
    <t>Boston Scientific</t>
  </si>
  <si>
    <t>BSX</t>
  </si>
  <si>
    <t>Bentley Systems</t>
  </si>
  <si>
    <t>BSY</t>
  </si>
  <si>
    <t>Barratt Redrow plc.</t>
  </si>
  <si>
    <t>BTDPY</t>
  </si>
  <si>
    <t>BITDEER TEC GRP</t>
  </si>
  <si>
    <t>BTDR</t>
  </si>
  <si>
    <t>Baytex Energy</t>
  </si>
  <si>
    <t>BTE</t>
  </si>
  <si>
    <t>B2Gold Corp</t>
  </si>
  <si>
    <t>BTG</t>
  </si>
  <si>
    <t>AMEX</t>
  </si>
  <si>
    <t>British American Tobacco</t>
  </si>
  <si>
    <t>BTI</t>
  </si>
  <si>
    <t>Tobacco</t>
  </si>
  <si>
    <t>British Land</t>
  </si>
  <si>
    <t>BTLCY</t>
  </si>
  <si>
    <t>BrightSpring Health Services</t>
  </si>
  <si>
    <t>BTSG</t>
  </si>
  <si>
    <t>Peabody Energy</t>
  </si>
  <si>
    <t>BTU</t>
  </si>
  <si>
    <t>AnheuserBusch InBev</t>
  </si>
  <si>
    <t>BUD</t>
  </si>
  <si>
    <t>Burford Capital</t>
  </si>
  <si>
    <t>BUR</t>
  </si>
  <si>
    <t>Burberry Group</t>
  </si>
  <si>
    <t>BURBY</t>
  </si>
  <si>
    <t>Burlington Stores</t>
  </si>
  <si>
    <t>BURL</t>
  </si>
  <si>
    <t>Retail - Discount Stores</t>
  </si>
  <si>
    <t>First Busey</t>
  </si>
  <si>
    <t>BUSE</t>
  </si>
  <si>
    <t>BrightView</t>
  </si>
  <si>
    <t>BV</t>
  </si>
  <si>
    <t>Buenaventura Mining</t>
  </si>
  <si>
    <t>BVN</t>
  </si>
  <si>
    <t>Bavarian Nordic</t>
  </si>
  <si>
    <t>BVNRY</t>
  </si>
  <si>
    <t>-13</t>
  </si>
  <si>
    <t>Bureau Veritas Registre International De Classification</t>
  </si>
  <si>
    <t>BVRDF</t>
  </si>
  <si>
    <t>BorgWarner</t>
  </si>
  <si>
    <t>BWA</t>
  </si>
  <si>
    <t>Baldwin Insurance Group</t>
  </si>
  <si>
    <t>BWIN</t>
  </si>
  <si>
    <t>BWX Technologies</t>
  </si>
  <si>
    <t>BWXT</t>
  </si>
  <si>
    <t>The Blackstone Group</t>
  </si>
  <si>
    <t>BX</t>
  </si>
  <si>
    <t>Brambles</t>
  </si>
  <si>
    <t>BXBLY</t>
  </si>
  <si>
    <t>Blackstone Mortgage Trust</t>
  </si>
  <si>
    <t>BXMT</t>
  </si>
  <si>
    <t>BXP</t>
  </si>
  <si>
    <t>Blackstone Secured Lending Fund</t>
  </si>
  <si>
    <t>BXSL</t>
  </si>
  <si>
    <t>Byline Bancorp</t>
  </si>
  <si>
    <t>BY</t>
  </si>
  <si>
    <t>Boyd Gaming</t>
  </si>
  <si>
    <t>BYD</t>
  </si>
  <si>
    <t>Gaming</t>
  </si>
  <si>
    <t>Byd Co.</t>
  </si>
  <si>
    <t>BYDDY</t>
  </si>
  <si>
    <t>Boyd Group Services Inc.</t>
  </si>
  <si>
    <t>BYDGF</t>
  </si>
  <si>
    <t>Bodycote</t>
  </si>
  <si>
    <t>BYPLF</t>
  </si>
  <si>
    <t>Manufacturing - Thermal Products</t>
  </si>
  <si>
    <t>Kanzhun</t>
  </si>
  <si>
    <t>BZ</t>
  </si>
  <si>
    <t>Bunzl</t>
  </si>
  <si>
    <t>BZLFY</t>
  </si>
  <si>
    <t>Buzzi Unicem</t>
  </si>
  <si>
    <t>BZZUF</t>
  </si>
  <si>
    <t>41</t>
  </si>
  <si>
    <t>Citigroup</t>
  </si>
  <si>
    <t>C</t>
  </si>
  <si>
    <t>Corporacion America Airports</t>
  </si>
  <si>
    <t>CAAP</t>
  </si>
  <si>
    <t>Carlsberg</t>
  </si>
  <si>
    <t>CABGY</t>
  </si>
  <si>
    <t>Cable One</t>
  </si>
  <si>
    <t>CABO</t>
  </si>
  <si>
    <t>Cable Television</t>
  </si>
  <si>
    <t>Credit Acceptance</t>
  </si>
  <si>
    <t>CACC</t>
  </si>
  <si>
    <t>CACI International</t>
  </si>
  <si>
    <t>CACI</t>
  </si>
  <si>
    <t>Computer - Services</t>
  </si>
  <si>
    <t>Cadence Bank</t>
  </si>
  <si>
    <t>CADE</t>
  </si>
  <si>
    <t>CAE</t>
  </si>
  <si>
    <t>Conagra Brands</t>
  </si>
  <si>
    <t>CAG</t>
  </si>
  <si>
    <t>Cardinal Health</t>
  </si>
  <si>
    <t>CAH</t>
  </si>
  <si>
    <t>CaixaBank</t>
  </si>
  <si>
    <t>CAIXY</t>
  </si>
  <si>
    <t>Canon</t>
  </si>
  <si>
    <t>CAJPY</t>
  </si>
  <si>
    <t>Office Automation and Equipment</t>
  </si>
  <si>
    <t>The Cheesecake Factory</t>
  </si>
  <si>
    <t>CAKE</t>
  </si>
  <si>
    <t>CalMaine Foods</t>
  </si>
  <si>
    <t>CALM</t>
  </si>
  <si>
    <t>Calix</t>
  </si>
  <si>
    <t>CALX</t>
  </si>
  <si>
    <t>Camtek</t>
  </si>
  <si>
    <t>CAMT</t>
  </si>
  <si>
    <t>Avis Budget Group</t>
  </si>
  <si>
    <t>CAR</t>
  </si>
  <si>
    <t>-3</t>
  </si>
  <si>
    <t>China Resources Cement Holdings</t>
  </si>
  <si>
    <t>CARCY</t>
  </si>
  <si>
    <t>CarGurus</t>
  </si>
  <si>
    <t>CARG</t>
  </si>
  <si>
    <t>Automotive - Replacement Parts</t>
  </si>
  <si>
    <t>Carrier Global</t>
  </si>
  <si>
    <t>CARR</t>
  </si>
  <si>
    <t>Cars.com</t>
  </si>
  <si>
    <t>CARS</t>
  </si>
  <si>
    <t>Maplebear Inc.</t>
  </si>
  <si>
    <t>CART</t>
  </si>
  <si>
    <t>Pathward Financial</t>
  </si>
  <si>
    <t>CASH</t>
  </si>
  <si>
    <t>Casey's General Stores</t>
  </si>
  <si>
    <t>CASY</t>
  </si>
  <si>
    <t>Retail - Convenience Stores</t>
  </si>
  <si>
    <t>Caterpillar</t>
  </si>
  <si>
    <t>CAT</t>
  </si>
  <si>
    <t>Manufacturing - Construction and Mining</t>
  </si>
  <si>
    <t>Cathay General Bancorp</t>
  </si>
  <si>
    <t>CATY</t>
  </si>
  <si>
    <t>CAVA Group</t>
  </si>
  <si>
    <t>CAVA</t>
  </si>
  <si>
    <t>Chubb Limited</t>
  </si>
  <si>
    <t>CB</t>
  </si>
  <si>
    <t>China BlueChemical</t>
  </si>
  <si>
    <t>CBLUY</t>
  </si>
  <si>
    <t>Fertilizers</t>
  </si>
  <si>
    <t>Cboe Global Markets</t>
  </si>
  <si>
    <t>CBOE</t>
  </si>
  <si>
    <t>Securities and Exchanges</t>
  </si>
  <si>
    <t>CBRE Group</t>
  </si>
  <si>
    <t>CBRE</t>
  </si>
  <si>
    <t>Cracker Barrel Old Country Store</t>
  </si>
  <si>
    <t>CBRL</t>
  </si>
  <si>
    <t>Commerce Bancshares</t>
  </si>
  <si>
    <t>CBSH</t>
  </si>
  <si>
    <t>Cabot</t>
  </si>
  <si>
    <t>CBT</t>
  </si>
  <si>
    <t>117</t>
  </si>
  <si>
    <t>Community Financial System</t>
  </si>
  <si>
    <t>CBU</t>
  </si>
  <si>
    <t>CBIZ</t>
  </si>
  <si>
    <t>CBZ</t>
  </si>
  <si>
    <t>Chemours</t>
  </si>
  <si>
    <t>CC</t>
  </si>
  <si>
    <t>Coastal Financial</t>
  </si>
  <si>
    <t>CCB</t>
  </si>
  <si>
    <t>CCC Intelligent Solutions</t>
  </si>
  <si>
    <t>CCCS</t>
  </si>
  <si>
    <t>Capital Clean Energy Carriers Corp.</t>
  </si>
  <si>
    <t>CCEC</t>
  </si>
  <si>
    <t>Coca-Cola Europacific Partners</t>
  </si>
  <si>
    <t>CCEP</t>
  </si>
  <si>
    <t>Coca-Cola HBC</t>
  </si>
  <si>
    <t>CCHGY</t>
  </si>
  <si>
    <t>Crown Castle Inc.</t>
  </si>
  <si>
    <t>CCI</t>
  </si>
  <si>
    <t>Cameco</t>
  </si>
  <si>
    <t>CCJ</t>
  </si>
  <si>
    <t>Crown Holdings</t>
  </si>
  <si>
    <t>CCK</t>
  </si>
  <si>
    <t>Carnival</t>
  </si>
  <si>
    <t>CCL</t>
  </si>
  <si>
    <t>Capcom</t>
  </si>
  <si>
    <t>CCOEY</t>
  </si>
  <si>
    <t>Cogent Communications</t>
  </si>
  <si>
    <t>CCOI</t>
  </si>
  <si>
    <t>Wireless National</t>
  </si>
  <si>
    <t>China Coal Energy</t>
  </si>
  <si>
    <t>CCOZY</t>
  </si>
  <si>
    <t>Century Communities</t>
  </si>
  <si>
    <t>CCS</t>
  </si>
  <si>
    <t>Building Products - Home Builders</t>
  </si>
  <si>
    <t>Compania Cervecerias Unidas</t>
  </si>
  <si>
    <t>CCU</t>
  </si>
  <si>
    <t>Coeur Mining</t>
  </si>
  <si>
    <t>CDE</t>
  </si>
  <si>
    <t>Mining - Non Ferrous</t>
  </si>
  <si>
    <t>City Developments</t>
  </si>
  <si>
    <t>CDEVY</t>
  </si>
  <si>
    <t>54</t>
  </si>
  <si>
    <t>Cadeler A/S Sponsored ADR</t>
  </si>
  <si>
    <t>CDLR</t>
  </si>
  <si>
    <t>CareDx</t>
  </si>
  <si>
    <t>CDNA</t>
  </si>
  <si>
    <t>Cadence Design Systems</t>
  </si>
  <si>
    <t>CDNS</t>
  </si>
  <si>
    <t>COPT DEFENSE PR</t>
  </si>
  <si>
    <t>CDP</t>
  </si>
  <si>
    <t>Cadre Holdings</t>
  </si>
  <si>
    <t>CDRE</t>
  </si>
  <si>
    <t>CDW</t>
  </si>
  <si>
    <t>Celanese</t>
  </si>
  <si>
    <t>CE</t>
  </si>
  <si>
    <t>Constellation Energy Corporation</t>
  </si>
  <si>
    <t>CEG</t>
  </si>
  <si>
    <t>Celsius</t>
  </si>
  <si>
    <t>CELH</t>
  </si>
  <si>
    <t>Central Garden &amp; Pet</t>
  </si>
  <si>
    <t>CENT</t>
  </si>
  <si>
    <t>CENTA</t>
  </si>
  <si>
    <t>Century Aluminum</t>
  </si>
  <si>
    <t>CENX</t>
  </si>
  <si>
    <t>Central Puerto</t>
  </si>
  <si>
    <t>CEPU</t>
  </si>
  <si>
    <t>Certara</t>
  </si>
  <si>
    <t>CERT</t>
  </si>
  <si>
    <t>14</t>
  </si>
  <si>
    <t>CET</t>
  </si>
  <si>
    <t>CF Industries</t>
  </si>
  <si>
    <t>CF</t>
  </si>
  <si>
    <t>87</t>
  </si>
  <si>
    <t>Citizens Financial Group</t>
  </si>
  <si>
    <t>CFG</t>
  </si>
  <si>
    <t>Confluent</t>
  </si>
  <si>
    <t>CFLT</t>
  </si>
  <si>
    <t>Cullen/Frost Bankers</t>
  </si>
  <si>
    <t>CFR</t>
  </si>
  <si>
    <t>Compagnie Financiere Richemont</t>
  </si>
  <si>
    <t>CFRUY</t>
  </si>
  <si>
    <t>Retail - Jewelry</t>
  </si>
  <si>
    <t>Carlyle Group</t>
  </si>
  <si>
    <t>CG</t>
  </si>
  <si>
    <t>Centerra Gold</t>
  </si>
  <si>
    <t>CGAU</t>
  </si>
  <si>
    <t>Cap Gemini</t>
  </si>
  <si>
    <t>CGEMY</t>
  </si>
  <si>
    <t>30774</t>
  </si>
  <si>
    <t>Cognex</t>
  </si>
  <si>
    <t>CGNX</t>
  </si>
  <si>
    <t>CG Oncology</t>
  </si>
  <si>
    <t>CGON</t>
  </si>
  <si>
    <t>Chiba Bank</t>
  </si>
  <si>
    <t>CHBAY</t>
  </si>
  <si>
    <t>City Holding</t>
  </si>
  <si>
    <t>CHCO</t>
  </si>
  <si>
    <t>Church &amp; Dwight Co.</t>
  </si>
  <si>
    <t>CHD</t>
  </si>
  <si>
    <t>97</t>
  </si>
  <si>
    <t>Churchill Downs</t>
  </si>
  <si>
    <t>CHDN</t>
  </si>
  <si>
    <t>Chemed</t>
  </si>
  <si>
    <t>CHE</t>
  </si>
  <si>
    <t>The Chef's Warehouse</t>
  </si>
  <si>
    <t>CHEF</t>
  </si>
  <si>
    <t>CochLear Ltd. Unsponsored ADR</t>
  </si>
  <si>
    <t>CHEOY</t>
  </si>
  <si>
    <t>China Everbright Environment Group??</t>
  </si>
  <si>
    <t>CHFFF</t>
  </si>
  <si>
    <t>Chugai Pharmaceutical Co.</t>
  </si>
  <si>
    <t>CHGCY</t>
  </si>
  <si>
    <t>Choice Hotels International</t>
  </si>
  <si>
    <t>CHH</t>
  </si>
  <si>
    <t>Hotels and Motels</t>
  </si>
  <si>
    <t>Check Point Software Technologies</t>
  </si>
  <si>
    <t>CHKP</t>
  </si>
  <si>
    <t>215</t>
  </si>
  <si>
    <t>Chord Energy Corporation</t>
  </si>
  <si>
    <t>CHRD</t>
  </si>
  <si>
    <t>C.H. Robinson Worldwide</t>
  </si>
  <si>
    <t>CHRW</t>
  </si>
  <si>
    <t>Chorus</t>
  </si>
  <si>
    <t>CHRYY</t>
  </si>
  <si>
    <t>Chunghwa Telecom</t>
  </si>
  <si>
    <t>CHT</t>
  </si>
  <si>
    <t>Charter Communications</t>
  </si>
  <si>
    <t>CHTR</t>
  </si>
  <si>
    <t>Chewy</t>
  </si>
  <si>
    <t>CHWY</t>
  </si>
  <si>
    <t>ChampionX</t>
  </si>
  <si>
    <t>CHX</t>
  </si>
  <si>
    <t>Cigna Group</t>
  </si>
  <si>
    <t>CI</t>
  </si>
  <si>
    <t>Medical - HMOs</t>
  </si>
  <si>
    <t>China Mengniu Dairy</t>
  </si>
  <si>
    <t>CIADY</t>
  </si>
  <si>
    <t>29</t>
  </si>
  <si>
    <t>Food - Dairy Products</t>
  </si>
  <si>
    <t>BanColombia</t>
  </si>
  <si>
    <t>CIB</t>
  </si>
  <si>
    <t>China Construction Bank</t>
  </si>
  <si>
    <t>CICHY</t>
  </si>
  <si>
    <t>China Cosco</t>
  </si>
  <si>
    <t>CICOY</t>
  </si>
  <si>
    <t>Ciena</t>
  </si>
  <si>
    <t>CIEN</t>
  </si>
  <si>
    <t>Fiber Optics</t>
  </si>
  <si>
    <t>Cipher Mining</t>
  </si>
  <si>
    <t>CIFR</t>
  </si>
  <si>
    <t>Comp En De Mn Cemig</t>
  </si>
  <si>
    <t>CIG</t>
  </si>
  <si>
    <t>Colliers International Group</t>
  </si>
  <si>
    <t>CIGI</t>
  </si>
  <si>
    <t>China Merchants Bank</t>
  </si>
  <si>
    <t>CIHKY</t>
  </si>
  <si>
    <t>Chimera Investment</t>
  </si>
  <si>
    <t>CIM</t>
  </si>
  <si>
    <t>Cincinnati Financial</t>
  </si>
  <si>
    <t>CINF</t>
  </si>
  <si>
    <t>CI&amp;T</t>
  </si>
  <si>
    <t>CINT</t>
  </si>
  <si>
    <t>Civitas Resources</t>
  </si>
  <si>
    <t>CIVI</t>
  </si>
  <si>
    <t>CI Financial</t>
  </si>
  <si>
    <t>CIXXF</t>
  </si>
  <si>
    <t>CHOW TAI FOOK</t>
  </si>
  <si>
    <t>CJEWY</t>
  </si>
  <si>
    <t>Central Japan Railway Co.</t>
  </si>
  <si>
    <t>CJPRY</t>
  </si>
  <si>
    <t>CK Hutchison</t>
  </si>
  <si>
    <t>CKHUY</t>
  </si>
  <si>
    <t>VESUVIUS PLC</t>
  </si>
  <si>
    <t>CKSNY</t>
  </si>
  <si>
    <t>ColgatePalmolive</t>
  </si>
  <si>
    <t>CL</t>
  </si>
  <si>
    <t>Columbia Financial</t>
  </si>
  <si>
    <t>CLBK</t>
  </si>
  <si>
    <t>Cellebrite DI Ltd.</t>
  </si>
  <si>
    <t>CLBT</t>
  </si>
  <si>
    <t>Celldex Therapeutics</t>
  </si>
  <si>
    <t>CLDX</t>
  </si>
  <si>
    <t>ClevelandCliffs</t>
  </si>
  <si>
    <t>CLF</t>
  </si>
  <si>
    <t>Clean Harbors</t>
  </si>
  <si>
    <t>CLH</t>
  </si>
  <si>
    <t>CLM</t>
  </si>
  <si>
    <t>Calumet</t>
  </si>
  <si>
    <t>CLMT</t>
  </si>
  <si>
    <t>Clover Health Investments</t>
  </si>
  <si>
    <t>CLOV</t>
  </si>
  <si>
    <t>CLP</t>
  </si>
  <si>
    <t>CLPHY</t>
  </si>
  <si>
    <t>Celestica</t>
  </si>
  <si>
    <t>CLS</t>
  </si>
  <si>
    <t>Cleanspark</t>
  </si>
  <si>
    <t>CLSK</t>
  </si>
  <si>
    <t>Clarivate</t>
  </si>
  <si>
    <t>CLVT</t>
  </si>
  <si>
    <t>Clorox</t>
  </si>
  <si>
    <t>CLX</t>
  </si>
  <si>
    <t>Canadian Imperial Bank of Commerce</t>
  </si>
  <si>
    <t>CM</t>
  </si>
  <si>
    <t>Comerica</t>
  </si>
  <si>
    <t>CMA</t>
  </si>
  <si>
    <t>CHINA MINSHENG</t>
  </si>
  <si>
    <t>CMAKY</t>
  </si>
  <si>
    <t>CMB.TECH nv</t>
  </si>
  <si>
    <t>CMBT</t>
  </si>
  <si>
    <t>Commercial Metals</t>
  </si>
  <si>
    <t>CMC</t>
  </si>
  <si>
    <t>Comcast</t>
  </si>
  <si>
    <t>CMCSA</t>
  </si>
  <si>
    <t>CME Group</t>
  </si>
  <si>
    <t>CME</t>
  </si>
  <si>
    <t>Chipotle Mexican Grill</t>
  </si>
  <si>
    <t>CMG</t>
  </si>
  <si>
    <t>China Merchants Holdings International</t>
  </si>
  <si>
    <t>CMHHY</t>
  </si>
  <si>
    <t>Cummins</t>
  </si>
  <si>
    <t>CMI</t>
  </si>
  <si>
    <t>Automotive - Internal Combustion Engines</t>
  </si>
  <si>
    <t>Compass Group</t>
  </si>
  <si>
    <t>CMPGY</t>
  </si>
  <si>
    <t>CompoSecure</t>
  </si>
  <si>
    <t>CMPO</t>
  </si>
  <si>
    <t>Cimpress</t>
  </si>
  <si>
    <t>CMPR</t>
  </si>
  <si>
    <t>Costamare</t>
  </si>
  <si>
    <t>CMRE</t>
  </si>
  <si>
    <t>CMS Energy</t>
  </si>
  <si>
    <t>CMS</t>
  </si>
  <si>
    <t>Cementos Argos S.A. Sponsored ADR</t>
  </si>
  <si>
    <t>CMTOY</t>
  </si>
  <si>
    <t>Commonwealth Bank of Australia</t>
  </si>
  <si>
    <t>CMWAY</t>
  </si>
  <si>
    <t>CNA Financial</t>
  </si>
  <si>
    <t>CNA</t>
  </si>
  <si>
    <t>Centene</t>
  </si>
  <si>
    <t>CNC</t>
  </si>
  <si>
    <t>CNH Industrial</t>
  </si>
  <si>
    <t>CNH</t>
  </si>
  <si>
    <t>Canadian National Railway</t>
  </si>
  <si>
    <t>CNI</t>
  </si>
  <si>
    <t>Cinemark</t>
  </si>
  <si>
    <t>CNK</t>
  </si>
  <si>
    <t>Film and Television Production and Distribution</t>
  </si>
  <si>
    <t>Core &amp; Main</t>
  </si>
  <si>
    <t>CNM</t>
  </si>
  <si>
    <t>CONMED</t>
  </si>
  <si>
    <t>CNMD</t>
  </si>
  <si>
    <t>Cannae</t>
  </si>
  <si>
    <t>CNNE</t>
  </si>
  <si>
    <t>CNO Financial Group</t>
  </si>
  <si>
    <t>CNO</t>
  </si>
  <si>
    <t>ConnectOne Bancorp</t>
  </si>
  <si>
    <t>CNOB</t>
  </si>
  <si>
    <t>CenterPoint Energy</t>
  </si>
  <si>
    <t>CNP</t>
  </si>
  <si>
    <t>Canadian Natural Resources Limited</t>
  </si>
  <si>
    <t>CNQ</t>
  </si>
  <si>
    <t>Core Natural Resources</t>
  </si>
  <si>
    <t>CNR</t>
  </si>
  <si>
    <t>Cohen &amp; Steers</t>
  </si>
  <si>
    <t>CNS</t>
  </si>
  <si>
    <t>Centessa Pharmaceuticals</t>
  </si>
  <si>
    <t>CNTA</t>
  </si>
  <si>
    <t>CNX Resources</t>
  </si>
  <si>
    <t>CNX</t>
  </si>
  <si>
    <t>Concentrix</t>
  </si>
  <si>
    <t>CNXC</t>
  </si>
  <si>
    <t>PC Connection</t>
  </si>
  <si>
    <t>CNXN</t>
  </si>
  <si>
    <t>Retail - Computer Hardware</t>
  </si>
  <si>
    <t>Vita Coco Company</t>
  </si>
  <si>
    <t>COCO</t>
  </si>
  <si>
    <t>Compass Diversified Holdings</t>
  </si>
  <si>
    <t>CODI</t>
  </si>
  <si>
    <t>Compagnie de Saint-Gobain - Unsponsored ADR</t>
  </si>
  <si>
    <t>CODYY</t>
  </si>
  <si>
    <t>Capital One Financial</t>
  </si>
  <si>
    <t>COF</t>
  </si>
  <si>
    <t>COHERENT CORP</t>
  </si>
  <si>
    <t>COHR</t>
  </si>
  <si>
    <t>Cohu</t>
  </si>
  <si>
    <t>COHU</t>
  </si>
  <si>
    <t>Croda International</t>
  </si>
  <si>
    <t>COIHY</t>
  </si>
  <si>
    <t>Coinbase Global</t>
  </si>
  <si>
    <t>COIN</t>
  </si>
  <si>
    <t>Coca-Cola Consolidated</t>
  </si>
  <si>
    <t>COKE</t>
  </si>
  <si>
    <t>Columbia Banking System</t>
  </si>
  <si>
    <t>COLB</t>
  </si>
  <si>
    <t>Americold Realty Trust</t>
  </si>
  <si>
    <t>COLD</t>
  </si>
  <si>
    <t>Columbia Sportswear</t>
  </si>
  <si>
    <t>COLM</t>
  </si>
  <si>
    <t>78</t>
  </si>
  <si>
    <t>CommScope</t>
  </si>
  <si>
    <t>COMM</t>
  </si>
  <si>
    <t>Communication - Infrastructure</t>
  </si>
  <si>
    <t>Concentra Group Holdings Parent</t>
  </si>
  <si>
    <t>CON</t>
  </si>
  <si>
    <t>The Cooper Companies</t>
  </si>
  <si>
    <t>COO</t>
  </si>
  <si>
    <t>Mr. Cooper Group</t>
  </si>
  <si>
    <t>COOP</t>
  </si>
  <si>
    <t>ConocoPhillips</t>
  </si>
  <si>
    <t>COP</t>
  </si>
  <si>
    <t>Cencora</t>
  </si>
  <si>
    <t>COR</t>
  </si>
  <si>
    <t>Corcept Therapeutics</t>
  </si>
  <si>
    <t>CORT</t>
  </si>
  <si>
    <t>Core Scientific</t>
  </si>
  <si>
    <t>CORZ</t>
  </si>
  <si>
    <t>Costco Wholesale</t>
  </si>
  <si>
    <t>COST</t>
  </si>
  <si>
    <t>Coty</t>
  </si>
  <si>
    <t>COTY</t>
  </si>
  <si>
    <t>Cosmetics</t>
  </si>
  <si>
    <t>Coursera</t>
  </si>
  <si>
    <t>COUR</t>
  </si>
  <si>
    <t>Covestro</t>
  </si>
  <si>
    <t>COVTY</t>
  </si>
  <si>
    <t>Chemical - Plastic</t>
  </si>
  <si>
    <t>Canadian Pacific Kansas City Limited</t>
  </si>
  <si>
    <t>CP</t>
  </si>
  <si>
    <t>Copa Holdings</t>
  </si>
  <si>
    <t>CPA</t>
  </si>
  <si>
    <t>Corpay</t>
  </si>
  <si>
    <t>CPAY</t>
  </si>
  <si>
    <t>The Campbell's Company</t>
  </si>
  <si>
    <t>CPB</t>
  </si>
  <si>
    <t>Cathay Pacific Airways</t>
  </si>
  <si>
    <t>CPCAY</t>
  </si>
  <si>
    <t>Chesapeake Utilities</t>
  </si>
  <si>
    <t>CPK</t>
  </si>
  <si>
    <t>Coupang</t>
  </si>
  <si>
    <t>CPNG</t>
  </si>
  <si>
    <t>Capri Holdings</t>
  </si>
  <si>
    <t>CPRI</t>
  </si>
  <si>
    <t>Copart</t>
  </si>
  <si>
    <t>CPRT</t>
  </si>
  <si>
    <t>Auction and Valuation Services</t>
  </si>
  <si>
    <t>Catalyst Pharmaceuticals</t>
  </si>
  <si>
    <t>CPRX</t>
  </si>
  <si>
    <t>Camden Property Trust</t>
  </si>
  <si>
    <t>CPT</t>
  </si>
  <si>
    <t>Centrica</t>
  </si>
  <si>
    <t>CPYYY</t>
  </si>
  <si>
    <t>Cheniere Energy Partners</t>
  </si>
  <si>
    <t>CQP</t>
  </si>
  <si>
    <t>Crane Company</t>
  </si>
  <si>
    <t>CR</t>
  </si>
  <si>
    <t>Charles River Associates</t>
  </si>
  <si>
    <t>CRAI</t>
  </si>
  <si>
    <t>Credit Agricole</t>
  </si>
  <si>
    <t>CRARY</t>
  </si>
  <si>
    <t>Corebridge Financial</t>
  </si>
  <si>
    <t>CRBG</t>
  </si>
  <si>
    <t>California Resources</t>
  </si>
  <si>
    <t>CRC</t>
  </si>
  <si>
    <t>Cricut</t>
  </si>
  <si>
    <t>CRCT</t>
  </si>
  <si>
    <t>Credo Technology Group</t>
  </si>
  <si>
    <t>CRDO</t>
  </si>
  <si>
    <t>Crescent Energy Company</t>
  </si>
  <si>
    <t>CRGY</t>
  </si>
  <si>
    <t>CRH</t>
  </si>
  <si>
    <t>China Resources Enterprise</t>
  </si>
  <si>
    <t>CRHKY</t>
  </si>
  <si>
    <t>Carter's</t>
  </si>
  <si>
    <t>CRI</t>
  </si>
  <si>
    <t>Comstock Resources</t>
  </si>
  <si>
    <t>CRK</t>
  </si>
  <si>
    <t>Charles River Laboratories International</t>
  </si>
  <si>
    <t>CRL</t>
  </si>
  <si>
    <t>Salesforce</t>
  </si>
  <si>
    <t>CRM</t>
  </si>
  <si>
    <t>Crinetics Pharmaceuticals</t>
  </si>
  <si>
    <t>CRNX</t>
  </si>
  <si>
    <t>Crocs</t>
  </si>
  <si>
    <t>CROX</t>
  </si>
  <si>
    <t>China Resources Power Holdings</t>
  </si>
  <si>
    <t>CRPJY</t>
  </si>
  <si>
    <t>33</t>
  </si>
  <si>
    <t>Carrefour</t>
  </si>
  <si>
    <t>CRRFY</t>
  </si>
  <si>
    <t>Retail - Supermarkets</t>
  </si>
  <si>
    <t>Carpenter Technology</t>
  </si>
  <si>
    <t>CRS</t>
  </si>
  <si>
    <t>CRISPR Therapeutics</t>
  </si>
  <si>
    <t>CRSP</t>
  </si>
  <si>
    <t>Criteo</t>
  </si>
  <si>
    <t>CRTO</t>
  </si>
  <si>
    <t>Internet - Software and Services</t>
  </si>
  <si>
    <t>Cirrus Logic</t>
  </si>
  <si>
    <t>CRUS</t>
  </si>
  <si>
    <t>CorVel</t>
  </si>
  <si>
    <t>CRVL</t>
  </si>
  <si>
    <t>CrowdStrike</t>
  </si>
  <si>
    <t>CRWD</t>
  </si>
  <si>
    <t>Commerzbank</t>
  </si>
  <si>
    <t>CRZBY</t>
  </si>
  <si>
    <t>Cosan</t>
  </si>
  <si>
    <t>CSAN</t>
  </si>
  <si>
    <t>Cisco Systems</t>
  </si>
  <si>
    <t>CSCO</t>
  </si>
  <si>
    <t>Computer - Networking</t>
  </si>
  <si>
    <t>CoStar Group</t>
  </si>
  <si>
    <t>CSGP</t>
  </si>
  <si>
    <t>CSG Systems International</t>
  </si>
  <si>
    <t>CSGS</t>
  </si>
  <si>
    <t>Casio Computer Co.</t>
  </si>
  <si>
    <t>CSIOY</t>
  </si>
  <si>
    <t>Carlisle Companies</t>
  </si>
  <si>
    <t>CSL</t>
  </si>
  <si>
    <t>-10</t>
  </si>
  <si>
    <t>CSL Limited</t>
  </si>
  <si>
    <t>CSLLY</t>
  </si>
  <si>
    <t>Centerspace</t>
  </si>
  <si>
    <t>CSR</t>
  </si>
  <si>
    <t>61</t>
  </si>
  <si>
    <t>Constellium</t>
  </si>
  <si>
    <t>CSTM</t>
  </si>
  <si>
    <t>Capital Southwest</t>
  </si>
  <si>
    <t>CSWC</t>
  </si>
  <si>
    <t>CSW Industrials</t>
  </si>
  <si>
    <t>CSWI</t>
  </si>
  <si>
    <t>CSX</t>
  </si>
  <si>
    <t>Cintas</t>
  </si>
  <si>
    <t>CTAS</t>
  </si>
  <si>
    <t>Community Trust Bancorp</t>
  </si>
  <si>
    <t>CTBI</t>
  </si>
  <si>
    <t>Custom Truck One Source</t>
  </si>
  <si>
    <t>CTOS</t>
  </si>
  <si>
    <t>Citic</t>
  </si>
  <si>
    <t>CTPCY</t>
  </si>
  <si>
    <t>Coterra Energy</t>
  </si>
  <si>
    <t>CTRA</t>
  </si>
  <si>
    <t>CareTrust REIT</t>
  </si>
  <si>
    <t>CTRE</t>
  </si>
  <si>
    <t>Centuri Holdings</t>
  </si>
  <si>
    <t>CTRI</t>
  </si>
  <si>
    <t>CTS</t>
  </si>
  <si>
    <t>Cognizant Technology Solutions</t>
  </si>
  <si>
    <t>CTSH</t>
  </si>
  <si>
    <t>Business - Software Services</t>
  </si>
  <si>
    <t>Continental</t>
  </si>
  <si>
    <t>CTTAY</t>
  </si>
  <si>
    <t>Corteva</t>
  </si>
  <si>
    <t>CTVA</t>
  </si>
  <si>
    <t>CubeSmart</t>
  </si>
  <si>
    <t>CUBE</t>
  </si>
  <si>
    <t>Customers Bancorp</t>
  </si>
  <si>
    <t>CUBI</t>
  </si>
  <si>
    <t>CUK</t>
  </si>
  <si>
    <t>Curbline Properties Corp.</t>
  </si>
  <si>
    <t>CURB</t>
  </si>
  <si>
    <t>Curaleaf Holdings</t>
  </si>
  <si>
    <t>CURLF</t>
  </si>
  <si>
    <t>Colruyt</t>
  </si>
  <si>
    <t>CUYTY</t>
  </si>
  <si>
    <t>4711</t>
  </si>
  <si>
    <t>Cousins Properties</t>
  </si>
  <si>
    <t>CUZ</t>
  </si>
  <si>
    <t>CVB Financial</t>
  </si>
  <si>
    <t>CVBF</t>
  </si>
  <si>
    <t>24</t>
  </si>
  <si>
    <t>Cavco Industries</t>
  </si>
  <si>
    <t>CVCO</t>
  </si>
  <si>
    <t>Building Products - Mobile Homes and RV Builders</t>
  </si>
  <si>
    <t>Cenovus Energy</t>
  </si>
  <si>
    <t>CVE</t>
  </si>
  <si>
    <t>Oil and Gas - Integrated - Canadian</t>
  </si>
  <si>
    <t>CVR Energy</t>
  </si>
  <si>
    <t>CVI</t>
  </si>
  <si>
    <t>Oil and Gas - Refining and Marketing</t>
  </si>
  <si>
    <t>CommVault Systems</t>
  </si>
  <si>
    <t>CVLT</t>
  </si>
  <si>
    <t>Carvana</t>
  </si>
  <si>
    <t>CVNA</t>
  </si>
  <si>
    <t>CVS Health</t>
  </si>
  <si>
    <t>CVS</t>
  </si>
  <si>
    <t>Chevron</t>
  </si>
  <si>
    <t>CVX</t>
  </si>
  <si>
    <t>CurtissWright</t>
  </si>
  <si>
    <t>CW</t>
  </si>
  <si>
    <t>Clearwater Analytics Holdings</t>
  </si>
  <si>
    <t>CWAN</t>
  </si>
  <si>
    <t>-6</t>
  </si>
  <si>
    <t>Clearway Energy</t>
  </si>
  <si>
    <t>CWEN</t>
  </si>
  <si>
    <t>CWENA</t>
  </si>
  <si>
    <t>Camping World</t>
  </si>
  <si>
    <t>CWH</t>
  </si>
  <si>
    <t>Cushman &amp; Wakefield</t>
  </si>
  <si>
    <t>CWK</t>
  </si>
  <si>
    <t>Casella Waste Systems</t>
  </si>
  <si>
    <t>CWST</t>
  </si>
  <si>
    <t>California Water Service Group</t>
  </si>
  <si>
    <t>CWT</t>
  </si>
  <si>
    <t>SmartCentres Real Estate Investment Trust</t>
  </si>
  <si>
    <t>CWYUF</t>
  </si>
  <si>
    <t>Cemex</t>
  </si>
  <si>
    <t>CX</t>
  </si>
  <si>
    <t>Sprinklr</t>
  </si>
  <si>
    <t>CXM</t>
  </si>
  <si>
    <t>Crane NXT</t>
  </si>
  <si>
    <t>CXT</t>
  </si>
  <si>
    <t>CoreCivic</t>
  </si>
  <si>
    <t>CXW</t>
  </si>
  <si>
    <t>CyberAgent</t>
  </si>
  <si>
    <t>CYAGF</t>
  </si>
  <si>
    <t>CyberArk Software</t>
  </si>
  <si>
    <t>CYBR</t>
  </si>
  <si>
    <t>CYGIY</t>
  </si>
  <si>
    <t>Cyrela Brazil Realty</t>
  </si>
  <si>
    <t>CYRBY</t>
  </si>
  <si>
    <t>Cytokinetics</t>
  </si>
  <si>
    <t>CYTK</t>
  </si>
  <si>
    <t>Caesars Entertainment</t>
  </si>
  <si>
    <t>CZR</t>
  </si>
  <si>
    <t>Dominion Energy</t>
  </si>
  <si>
    <t>D</t>
  </si>
  <si>
    <t>Danaos</t>
  </si>
  <si>
    <t>DAC</t>
  </si>
  <si>
    <t>Delta Air Lines</t>
  </si>
  <si>
    <t>DAL</t>
  </si>
  <si>
    <t>Dana</t>
  </si>
  <si>
    <t>DAN</t>
  </si>
  <si>
    <t>Danone</t>
  </si>
  <si>
    <t>DANOY</t>
  </si>
  <si>
    <t>Darling Ingredients</t>
  </si>
  <si>
    <t>DAR</t>
  </si>
  <si>
    <t>DoorDash</t>
  </si>
  <si>
    <t>DASH</t>
  </si>
  <si>
    <t>Dassault Systemes</t>
  </si>
  <si>
    <t>DASTY</t>
  </si>
  <si>
    <t>Endava</t>
  </si>
  <si>
    <t>DAVA</t>
  </si>
  <si>
    <t>DAVE INC</t>
  </si>
  <si>
    <t>DAVE</t>
  </si>
  <si>
    <t>Day One Biopharmaceuticals</t>
  </si>
  <si>
    <t>DAWN</t>
  </si>
  <si>
    <t>Dayforce</t>
  </si>
  <si>
    <t>DAY</t>
  </si>
  <si>
    <t>Deutsche Bank</t>
  </si>
  <si>
    <t>DB</t>
  </si>
  <si>
    <t>DBC</t>
  </si>
  <si>
    <t>Diebold Nixdorf</t>
  </si>
  <si>
    <t>DBD</t>
  </si>
  <si>
    <t>Deutsche Boerse</t>
  </si>
  <si>
    <t>DBOEY</t>
  </si>
  <si>
    <t>DigitalBridge Group</t>
  </si>
  <si>
    <t>DBRG</t>
  </si>
  <si>
    <t>DBS Group</t>
  </si>
  <si>
    <t>DBSDY</t>
  </si>
  <si>
    <t>Dropbox</t>
  </si>
  <si>
    <t>DBX</t>
  </si>
  <si>
    <t>Docebo</t>
  </si>
  <si>
    <t>DCBO</t>
  </si>
  <si>
    <t>DCC</t>
  </si>
  <si>
    <t>DCCPF</t>
  </si>
  <si>
    <t>Donaldson</t>
  </si>
  <si>
    <t>DCI</t>
  </si>
  <si>
    <t>Dime Community Bancshares</t>
  </si>
  <si>
    <t>DCOM</t>
  </si>
  <si>
    <t>DuPont de Nemours</t>
  </si>
  <si>
    <t>DD</t>
  </si>
  <si>
    <t>Datadog</t>
  </si>
  <si>
    <t>DDOG</t>
  </si>
  <si>
    <t>Dillard's</t>
  </si>
  <si>
    <t>DDS</t>
  </si>
  <si>
    <t>Retail - Regional Department Stores</t>
  </si>
  <si>
    <t>Deere &amp; Company</t>
  </si>
  <si>
    <t>DE</t>
  </si>
  <si>
    <t>Easterly Government Properties</t>
  </si>
  <si>
    <t>DEA</t>
  </si>
  <si>
    <t>Deckers Outdoor</t>
  </si>
  <si>
    <t>DECK</t>
  </si>
  <si>
    <t>Douglas Emmett</t>
  </si>
  <si>
    <t>DEI</t>
  </si>
  <si>
    <t>Dell Technologies</t>
  </si>
  <si>
    <t>DELL</t>
  </si>
  <si>
    <t>DEM</t>
  </si>
  <si>
    <t>Diageo</t>
  </si>
  <si>
    <t>DEO</t>
  </si>
  <si>
    <t>Despegar.com</t>
  </si>
  <si>
    <t>DESP</t>
  </si>
  <si>
    <t>Dream Finders Homes</t>
  </si>
  <si>
    <t>DFH</t>
  </si>
  <si>
    <t>Donnelley Financial Solutions</t>
  </si>
  <si>
    <t>DFIN</t>
  </si>
  <si>
    <t>Discover Financial Services</t>
  </si>
  <si>
    <t>DFS</t>
  </si>
  <si>
    <t>Dollar General</t>
  </si>
  <si>
    <t>DG</t>
  </si>
  <si>
    <t>Digi International</t>
  </si>
  <si>
    <t>DGII</t>
  </si>
  <si>
    <t>Diginex Limited</t>
  </si>
  <si>
    <t>DGNX</t>
  </si>
  <si>
    <t>Quest Diagnostics</t>
  </si>
  <si>
    <t>DGX</t>
  </si>
  <si>
    <t>D.R. Horton</t>
  </si>
  <si>
    <t>DHI</t>
  </si>
  <si>
    <t>129</t>
  </si>
  <si>
    <t>DHL Group Sponsored ADR</t>
  </si>
  <si>
    <t>DHLGY</t>
  </si>
  <si>
    <t>43020</t>
  </si>
  <si>
    <t>Danaher</t>
  </si>
  <si>
    <t>DHR</t>
  </si>
  <si>
    <t>DHT</t>
  </si>
  <si>
    <t>DIA</t>
  </si>
  <si>
    <t>DiDi Global</t>
  </si>
  <si>
    <t>DIDIY</t>
  </si>
  <si>
    <t>Daito Trust Construction Co.</t>
  </si>
  <si>
    <t>DIFTY</t>
  </si>
  <si>
    <t>HF Sinclair</t>
  </si>
  <si>
    <t>DINO</t>
  </si>
  <si>
    <t>Screen Holdings</t>
  </si>
  <si>
    <t>DINRF</t>
  </si>
  <si>
    <t>Semiconductor - General</t>
  </si>
  <si>
    <t>Diodes</t>
  </si>
  <si>
    <t>DIOD</t>
  </si>
  <si>
    <t>Disney</t>
  </si>
  <si>
    <t>DIS</t>
  </si>
  <si>
    <t>Media Conglomerates</t>
  </si>
  <si>
    <t>Trump Media &amp; Technology Group Corp.</t>
  </si>
  <si>
    <t>DJT</t>
  </si>
  <si>
    <t>Delek US Holdings</t>
  </si>
  <si>
    <t>DK</t>
  </si>
  <si>
    <t>Daikin Industries</t>
  </si>
  <si>
    <t>DKILY</t>
  </si>
  <si>
    <t>Delek Logistics Partners</t>
  </si>
  <si>
    <t>DKL</t>
  </si>
  <si>
    <t>Oil and Gas - Production Pipeline - MLB</t>
  </si>
  <si>
    <t>DraftKings</t>
  </si>
  <si>
    <t>DKNG</t>
  </si>
  <si>
    <t>DICK'S Sporting Goods</t>
  </si>
  <si>
    <t>DKS</t>
  </si>
  <si>
    <t>Deutsche Lufthansa</t>
  </si>
  <si>
    <t>DLAKY</t>
  </si>
  <si>
    <t>Dolby Laboratories</t>
  </si>
  <si>
    <t>DLB</t>
  </si>
  <si>
    <t>Audio Video Production</t>
  </si>
  <si>
    <t>DLocal Limited</t>
  </si>
  <si>
    <t>DLO</t>
  </si>
  <si>
    <t>Digital Realty Trust</t>
  </si>
  <si>
    <t>DLR</t>
  </si>
  <si>
    <t>Dollar Tree</t>
  </si>
  <si>
    <t>DLTR</t>
  </si>
  <si>
    <t>Dorchester Minerals</t>
  </si>
  <si>
    <t>DMLP</t>
  </si>
  <si>
    <t>Oil and Gas - Royalty Trust - United States</t>
  </si>
  <si>
    <t>DeNA Co</t>
  </si>
  <si>
    <t>DNACF</t>
  </si>
  <si>
    <t>Dun &amp; Bradstreet</t>
  </si>
  <si>
    <t>DNB</t>
  </si>
  <si>
    <t>Business - Information Services</t>
  </si>
  <si>
    <t>DNB Bank ASA</t>
  </si>
  <si>
    <t>DNBBY</t>
  </si>
  <si>
    <t>Dongfeng Motor Group</t>
  </si>
  <si>
    <t>DNFGY</t>
  </si>
  <si>
    <t>DANSKE BANK</t>
  </si>
  <si>
    <t>DNKEY</t>
  </si>
  <si>
    <t>Denali Therapeutics</t>
  </si>
  <si>
    <t>DNLI</t>
  </si>
  <si>
    <t>Dunelm Group</t>
  </si>
  <si>
    <t>DNLMY</t>
  </si>
  <si>
    <t>Textile - Home Furnishing</t>
  </si>
  <si>
    <t>Denison Mine Corp</t>
  </si>
  <si>
    <t>DNN</t>
  </si>
  <si>
    <t>DNOW INC</t>
  </si>
  <si>
    <t>DNOW</t>
  </si>
  <si>
    <t>DNP</t>
  </si>
  <si>
    <t>Dai Nippon Printing Co.</t>
  </si>
  <si>
    <t>DNPLY</t>
  </si>
  <si>
    <t>Commercial Printing</t>
  </si>
  <si>
    <t>Krispy Kreme</t>
  </si>
  <si>
    <t>DNUT</t>
  </si>
  <si>
    <t>Denso</t>
  </si>
  <si>
    <t>DNZOY</t>
  </si>
  <si>
    <t>Healthpeak Properties</t>
  </si>
  <si>
    <t>DOC</t>
  </si>
  <si>
    <t>DigitalOcean</t>
  </si>
  <si>
    <t>DOCN</t>
  </si>
  <si>
    <t>Doximity</t>
  </si>
  <si>
    <t>DOCS</t>
  </si>
  <si>
    <t>Docusign</t>
  </si>
  <si>
    <t>DOCU</t>
  </si>
  <si>
    <t>Dole</t>
  </si>
  <si>
    <t>DOLE</t>
  </si>
  <si>
    <t>BRP</t>
  </si>
  <si>
    <t>DOOO</t>
  </si>
  <si>
    <t>Dorman Products</t>
  </si>
  <si>
    <t>DORM</t>
  </si>
  <si>
    <t>Dover</t>
  </si>
  <si>
    <t>DOV</t>
  </si>
  <si>
    <t>Dow</t>
  </si>
  <si>
    <t>DOW</t>
  </si>
  <si>
    <t>Amdocs</t>
  </si>
  <si>
    <t>DOX</t>
  </si>
  <si>
    <t>Dundee Precious Metals</t>
  </si>
  <si>
    <t>DPMLF</t>
  </si>
  <si>
    <t>15</t>
  </si>
  <si>
    <t>Dominos Pizza UK</t>
  </si>
  <si>
    <t>DPUKY</t>
  </si>
  <si>
    <t>Food - Natural Foods Products</t>
  </si>
  <si>
    <t>Domino's Pizza</t>
  </si>
  <si>
    <t>DPZ</t>
  </si>
  <si>
    <t>DAQO New Energy</t>
  </si>
  <si>
    <t>DQ</t>
  </si>
  <si>
    <t>DiamondRock Hospitality</t>
  </si>
  <si>
    <t>DRH</t>
  </si>
  <si>
    <t>Darden Restaurants</t>
  </si>
  <si>
    <t>DRI</t>
  </si>
  <si>
    <t>Leonardo DRS</t>
  </si>
  <si>
    <t>DRS</t>
  </si>
  <si>
    <t>Driven Brands Holdings</t>
  </si>
  <si>
    <t>DRVN</t>
  </si>
  <si>
    <t>DISCO CORP</t>
  </si>
  <si>
    <t>DSCSY</t>
  </si>
  <si>
    <t>Manufacturing - Material Handling</t>
  </si>
  <si>
    <t>DSV</t>
  </si>
  <si>
    <t>DSDVY</t>
  </si>
  <si>
    <t>Daiwa Securities Group</t>
  </si>
  <si>
    <t>DSEEY</t>
  </si>
  <si>
    <t>Distribution Solutions Group</t>
  </si>
  <si>
    <t>DSGR</t>
  </si>
  <si>
    <t>The Descartes Systems Group</t>
  </si>
  <si>
    <t>DSGX</t>
  </si>
  <si>
    <t>Daiichi Sankyo Co.</t>
  </si>
  <si>
    <t>DSNKY</t>
  </si>
  <si>
    <t>Viant Technology</t>
  </si>
  <si>
    <t>DSP</t>
  </si>
  <si>
    <t>Dynatrace</t>
  </si>
  <si>
    <t>DT</t>
  </si>
  <si>
    <t>DOMETIC GP</t>
  </si>
  <si>
    <t>DTCGF</t>
  </si>
  <si>
    <t>DTE Energy</t>
  </si>
  <si>
    <t>DTE</t>
  </si>
  <si>
    <t>Deutsche Telekom</t>
  </si>
  <si>
    <t>DTEGY</t>
  </si>
  <si>
    <t>DT Midstream</t>
  </si>
  <si>
    <t>DTM</t>
  </si>
  <si>
    <t>Dufry</t>
  </si>
  <si>
    <t>DUFRY</t>
  </si>
  <si>
    <t>Duke Energy</t>
  </si>
  <si>
    <t>DUK</t>
  </si>
  <si>
    <t>Duolingo</t>
  </si>
  <si>
    <t>DUOL</t>
  </si>
  <si>
    <t>DoubleVerify</t>
  </si>
  <si>
    <t>DV</t>
  </si>
  <si>
    <t>DaVita</t>
  </si>
  <si>
    <t>DVA</t>
  </si>
  <si>
    <t>Dynavax Technologies</t>
  </si>
  <si>
    <t>DVAX</t>
  </si>
  <si>
    <t>Campari Group</t>
  </si>
  <si>
    <t>DVDCF</t>
  </si>
  <si>
    <t>Devon Energy</t>
  </si>
  <si>
    <t>DVN</t>
  </si>
  <si>
    <t>DVY</t>
  </si>
  <si>
    <t>Daiwa House Industry Co.</t>
  </si>
  <si>
    <t>DWAHY</t>
  </si>
  <si>
    <t>21011</t>
  </si>
  <si>
    <t>Derwent London</t>
  </si>
  <si>
    <t>DWVYF</t>
  </si>
  <si>
    <t>Dynex Capital</t>
  </si>
  <si>
    <t>DX</t>
  </si>
  <si>
    <t>DXC Technology</t>
  </si>
  <si>
    <t>DXC</t>
  </si>
  <si>
    <t>DexCom</t>
  </si>
  <si>
    <t>DXCM</t>
  </si>
  <si>
    <t>DXP Enterprises</t>
  </si>
  <si>
    <t>DXPE</t>
  </si>
  <si>
    <t>Dycom Industries</t>
  </si>
  <si>
    <t>DY</t>
  </si>
  <si>
    <t>Building Products - Heavy Construction</t>
  </si>
  <si>
    <t>Dyne Therapeutics</t>
  </si>
  <si>
    <t>DYN</t>
  </si>
  <si>
    <t>Eni</t>
  </si>
  <si>
    <t>E</t>
  </si>
  <si>
    <t>Electronic Arts</t>
  </si>
  <si>
    <t>EA</t>
  </si>
  <si>
    <t>Airbus Group</t>
  </si>
  <si>
    <t>EADSY</t>
  </si>
  <si>
    <t>Brinker International</t>
  </si>
  <si>
    <t>EAT</t>
  </si>
  <si>
    <t>eBay</t>
  </si>
  <si>
    <t>EBAY</t>
  </si>
  <si>
    <t>Eastern Bankshares</t>
  </si>
  <si>
    <t>EBC</t>
  </si>
  <si>
    <t>Erste Group Bank</t>
  </si>
  <si>
    <t>EBKDY</t>
  </si>
  <si>
    <t>32</t>
  </si>
  <si>
    <t>Centrais Eltricas Brasileiras</t>
  </si>
  <si>
    <t>EBR</t>
  </si>
  <si>
    <t>Eletrobras</t>
  </si>
  <si>
    <t>EBR.B</t>
  </si>
  <si>
    <t>Ecopetrol</t>
  </si>
  <si>
    <t>EC</t>
  </si>
  <si>
    <t>Everus Construction Group</t>
  </si>
  <si>
    <t>ECG</t>
  </si>
  <si>
    <t>Ecolab</t>
  </si>
  <si>
    <t>ECL</t>
  </si>
  <si>
    <t>Encore Capital Group</t>
  </si>
  <si>
    <t>ECPG</t>
  </si>
  <si>
    <t>Consolidated Edison</t>
  </si>
  <si>
    <t>ED</t>
  </si>
  <si>
    <t>Empresa Distribuidora Y Comercializadora Norte S.A. Edenor</t>
  </si>
  <si>
    <t>EDN</t>
  </si>
  <si>
    <t>EDENRED</t>
  </si>
  <si>
    <t>EDNMY</t>
  </si>
  <si>
    <t>Endeavor Group</t>
  </si>
  <si>
    <t>EDR</t>
  </si>
  <si>
    <t>New Oriental Education &amp; Technology Group</t>
  </si>
  <si>
    <t>EDU</t>
  </si>
  <si>
    <t>50</t>
  </si>
  <si>
    <t>Excelerate Energy</t>
  </si>
  <si>
    <t>EE</t>
  </si>
  <si>
    <t>Euronet Worldwide</t>
  </si>
  <si>
    <t>EEFT</t>
  </si>
  <si>
    <t>EEM</t>
  </si>
  <si>
    <t>EFA</t>
  </si>
  <si>
    <t>Ellington Financial</t>
  </si>
  <si>
    <t>EFC</t>
  </si>
  <si>
    <t>Enterprise Financial Services</t>
  </si>
  <si>
    <t>EFSC</t>
  </si>
  <si>
    <t>Equifax</t>
  </si>
  <si>
    <t>EFX</t>
  </si>
  <si>
    <t>Enerflex Ltd.</t>
  </si>
  <si>
    <t>EFXT</t>
  </si>
  <si>
    <t>Everest Group</t>
  </si>
  <si>
    <t>EG</t>
  </si>
  <si>
    <t>Eldorado Gold</t>
  </si>
  <si>
    <t>EGO</t>
  </si>
  <si>
    <t>EastGroup Properties</t>
  </si>
  <si>
    <t>EGP</t>
  </si>
  <si>
    <t>Ehang Holdings</t>
  </si>
  <si>
    <t>EH</t>
  </si>
  <si>
    <t>Encompass Health</t>
  </si>
  <si>
    <t>EHC</t>
  </si>
  <si>
    <t>Employers Holdings</t>
  </si>
  <si>
    <t>EIG</t>
  </si>
  <si>
    <t>Edison International</t>
  </si>
  <si>
    <t>EIX</t>
  </si>
  <si>
    <t>easyjet</t>
  </si>
  <si>
    <t>EJTTF</t>
  </si>
  <si>
    <t>Elekta</t>
  </si>
  <si>
    <t>EKTAY</t>
  </si>
  <si>
    <t>The Estee Lauder Companies</t>
  </si>
  <si>
    <t>EL</t>
  </si>
  <si>
    <t>Elanco Animal Health</t>
  </si>
  <si>
    <t>ELAN</t>
  </si>
  <si>
    <t>e.l.f. Beauty</t>
  </si>
  <si>
    <t>ELF</t>
  </si>
  <si>
    <t>218</t>
  </si>
  <si>
    <t>ELME COMMUNTIES</t>
  </si>
  <si>
    <t>ELME</t>
  </si>
  <si>
    <t>ELEMENTIS</t>
  </si>
  <si>
    <t>ELMTY</t>
  </si>
  <si>
    <t>Companhia Paranaense de Energia COPEL</t>
  </si>
  <si>
    <t>ELP</t>
  </si>
  <si>
    <t>Companhia Paranaense de Energia - Copel Unsponsored ADR</t>
  </si>
  <si>
    <t>ELPC</t>
  </si>
  <si>
    <t>Equity Lifestyle Properties</t>
  </si>
  <si>
    <t>ELS</t>
  </si>
  <si>
    <t>Electrolux</t>
  </si>
  <si>
    <t>ELUXY</t>
  </si>
  <si>
    <t>Household Appliances</t>
  </si>
  <si>
    <t>Elevance Health</t>
  </si>
  <si>
    <t>ELV</t>
  </si>
  <si>
    <t>Enliven Therapeutics</t>
  </si>
  <si>
    <t>ELVN</t>
  </si>
  <si>
    <t>EMB</t>
  </si>
  <si>
    <t>Embecta Corp.</t>
  </si>
  <si>
    <t>EMBC</t>
  </si>
  <si>
    <t>EMCOR Group</t>
  </si>
  <si>
    <t>EME</t>
  </si>
  <si>
    <t>Eastman Chemical</t>
  </si>
  <si>
    <t>EMN</t>
  </si>
  <si>
    <t>Emerson Electric Co.</t>
  </si>
  <si>
    <t>EMR</t>
  </si>
  <si>
    <t>Enbridge</t>
  </si>
  <si>
    <t>ENB</t>
  </si>
  <si>
    <t>Oil and Gas - Production and Pipelines</t>
  </si>
  <si>
    <t>Enfusion</t>
  </si>
  <si>
    <t>ENFN</t>
  </si>
  <si>
    <t>Enagas</t>
  </si>
  <si>
    <t>ENGGY</t>
  </si>
  <si>
    <t>ENGIE - Sponsored ADR</t>
  </si>
  <si>
    <t>ENGIY</t>
  </si>
  <si>
    <t>ENEL CHILE SA</t>
  </si>
  <si>
    <t>ENIC</t>
  </si>
  <si>
    <t>Enlight Renewable Energy Ltd.</t>
  </si>
  <si>
    <t>ENLT</t>
  </si>
  <si>
    <t>Enovis</t>
  </si>
  <si>
    <t>ENOV</t>
  </si>
  <si>
    <t>Enphase Energy</t>
  </si>
  <si>
    <t>ENPH</t>
  </si>
  <si>
    <t>Energizer</t>
  </si>
  <si>
    <t>ENR</t>
  </si>
  <si>
    <t>Enersys</t>
  </si>
  <si>
    <t>ENS</t>
  </si>
  <si>
    <t>The Ensign Group</t>
  </si>
  <si>
    <t>ENSG</t>
  </si>
  <si>
    <t>Medical - Nursing Homes</t>
  </si>
  <si>
    <t>Entegris</t>
  </si>
  <si>
    <t>ENTG</t>
  </si>
  <si>
    <t>Enova International</t>
  </si>
  <si>
    <t>ENVA</t>
  </si>
  <si>
    <t>Enovix Corporation</t>
  </si>
  <si>
    <t>ENVX</t>
  </si>
  <si>
    <t>EOG Resources</t>
  </si>
  <si>
    <t>EOG</t>
  </si>
  <si>
    <t>E.ON</t>
  </si>
  <si>
    <t>EONGY</t>
  </si>
  <si>
    <t>Eos Energy Enterprises</t>
  </si>
  <si>
    <t>EOSE</t>
  </si>
  <si>
    <t>Enerpac Tool Group</t>
  </si>
  <si>
    <t>EPAC</t>
  </si>
  <si>
    <t>EPAM Systems</t>
  </si>
  <si>
    <t>EPAM</t>
  </si>
  <si>
    <t>260</t>
  </si>
  <si>
    <t>Edgewell Personal Care</t>
  </si>
  <si>
    <t>EPC</t>
  </si>
  <si>
    <t>Enterprise Products Partners</t>
  </si>
  <si>
    <t>EPD</t>
  </si>
  <si>
    <t>Epiroc Aktiebolag</t>
  </si>
  <si>
    <t>EPOKY</t>
  </si>
  <si>
    <t>EPP</t>
  </si>
  <si>
    <t>EPR Properties</t>
  </si>
  <si>
    <t>EPR</t>
  </si>
  <si>
    <t>Essential Properties Realty Trust</t>
  </si>
  <si>
    <t>EPRT</t>
  </si>
  <si>
    <t>Equitable Holdings</t>
  </si>
  <si>
    <t>EQH</t>
  </si>
  <si>
    <t>Equinix</t>
  </si>
  <si>
    <t>EQIX</t>
  </si>
  <si>
    <t>985</t>
  </si>
  <si>
    <t>Equinor</t>
  </si>
  <si>
    <t>EQNR</t>
  </si>
  <si>
    <t>65770</t>
  </si>
  <si>
    <t>Equity Residential</t>
  </si>
  <si>
    <t>EQR</t>
  </si>
  <si>
    <t>EQT</t>
  </si>
  <si>
    <t>Equinox Gold</t>
  </si>
  <si>
    <t>EQX</t>
  </si>
  <si>
    <t>EUROFINS SCIENT</t>
  </si>
  <si>
    <t>ERFSF</t>
  </si>
  <si>
    <t>Ericsson</t>
  </si>
  <si>
    <t>ERIC</t>
  </si>
  <si>
    <t>Erie Indemnity</t>
  </si>
  <si>
    <t>ERIE</t>
  </si>
  <si>
    <t>EmbraerEmpresa Brasileira de Aeronautica</t>
  </si>
  <si>
    <t>ERJ</t>
  </si>
  <si>
    <t>Ero Copper</t>
  </si>
  <si>
    <t>ERO</t>
  </si>
  <si>
    <t>Eversource Energy</t>
  </si>
  <si>
    <t>ES</t>
  </si>
  <si>
    <t>ESAB Corporation</t>
  </si>
  <si>
    <t>ESAB</t>
  </si>
  <si>
    <t>ESCO Technologies</t>
  </si>
  <si>
    <t>ESE</t>
  </si>
  <si>
    <t>23</t>
  </si>
  <si>
    <t>Enstar Group Limited</t>
  </si>
  <si>
    <t>ESGR</t>
  </si>
  <si>
    <t>Element Solutions</t>
  </si>
  <si>
    <t>ESI</t>
  </si>
  <si>
    <t>EssilorLuxottica</t>
  </si>
  <si>
    <t>ESLOY</t>
  </si>
  <si>
    <t>Elbit Systems</t>
  </si>
  <si>
    <t>ESLT</t>
  </si>
  <si>
    <t>Essent Group</t>
  </si>
  <si>
    <t>ESNT</t>
  </si>
  <si>
    <t>Empire State Realty Trust</t>
  </si>
  <si>
    <t>ESRT</t>
  </si>
  <si>
    <t>Essex Property Trust</t>
  </si>
  <si>
    <t>ESS</t>
  </si>
  <si>
    <t>Elastic</t>
  </si>
  <si>
    <t>ESTC</t>
  </si>
  <si>
    <t>Energy Transfer</t>
  </si>
  <si>
    <t>ET</t>
  </si>
  <si>
    <t>Eaton</t>
  </si>
  <si>
    <t>ETN</t>
  </si>
  <si>
    <t>89BIO</t>
  </si>
  <si>
    <t>ETNB</t>
  </si>
  <si>
    <t>Entergy</t>
  </si>
  <si>
    <t>ETR</t>
  </si>
  <si>
    <t>Etsy</t>
  </si>
  <si>
    <t>ETSY</t>
  </si>
  <si>
    <t>EverCommerce</t>
  </si>
  <si>
    <t>EVCM</t>
  </si>
  <si>
    <t>Eve</t>
  </si>
  <si>
    <t>EVEX</t>
  </si>
  <si>
    <t>Evolent Health</t>
  </si>
  <si>
    <t>EVH</t>
  </si>
  <si>
    <t>Evotec</t>
  </si>
  <si>
    <t>EVO</t>
  </si>
  <si>
    <t>Evercore</t>
  </si>
  <si>
    <t>EVR</t>
  </si>
  <si>
    <t>316</t>
  </si>
  <si>
    <t>Evergy</t>
  </si>
  <si>
    <t>EVRG</t>
  </si>
  <si>
    <t>Everi</t>
  </si>
  <si>
    <t>EVRI</t>
  </si>
  <si>
    <t>Evertec</t>
  </si>
  <si>
    <t>EVTC</t>
  </si>
  <si>
    <t>Edwards Lifesciences</t>
  </si>
  <si>
    <t>EW</t>
  </si>
  <si>
    <t>EWA</t>
  </si>
  <si>
    <t>East West Bancorp</t>
  </si>
  <si>
    <t>EWBC</t>
  </si>
  <si>
    <t>EWJ</t>
  </si>
  <si>
    <t>EWL</t>
  </si>
  <si>
    <t>Edgewise Therapeutics</t>
  </si>
  <si>
    <t>EWTX</t>
  </si>
  <si>
    <t>EWU</t>
  </si>
  <si>
    <t>EWY</t>
  </si>
  <si>
    <t>EWZ</t>
  </si>
  <si>
    <t>Exact Sciences</t>
  </si>
  <si>
    <t>EXAS</t>
  </si>
  <si>
    <t>Exelon</t>
  </si>
  <si>
    <t>EXC</t>
  </si>
  <si>
    <t>Expand Energy Corporation</t>
  </si>
  <si>
    <t>EXE</t>
  </si>
  <si>
    <t>Exelixis</t>
  </si>
  <si>
    <t>EXEL</t>
  </si>
  <si>
    <t>Endeavour Silver</t>
  </si>
  <si>
    <t>EXK</t>
  </si>
  <si>
    <t>EXL Service</t>
  </si>
  <si>
    <t>EXLS</t>
  </si>
  <si>
    <t>Eagle Materials</t>
  </si>
  <si>
    <t>EXP</t>
  </si>
  <si>
    <t>Expeditors International of Washington</t>
  </si>
  <si>
    <t>EXPD</t>
  </si>
  <si>
    <t>Expedia Group</t>
  </si>
  <si>
    <t>EXPE</t>
  </si>
  <si>
    <t>203</t>
  </si>
  <si>
    <t>Experian</t>
  </si>
  <si>
    <t>EXPGY</t>
  </si>
  <si>
    <t>eXp World Holdings</t>
  </si>
  <si>
    <t>EXPI</t>
  </si>
  <si>
    <t>Exponent</t>
  </si>
  <si>
    <t>EXPO</t>
  </si>
  <si>
    <t>Extra Space Storage</t>
  </si>
  <si>
    <t>EXR</t>
  </si>
  <si>
    <t>Extreme Networks</t>
  </si>
  <si>
    <t>EXTR</t>
  </si>
  <si>
    <t>EZU</t>
  </si>
  <si>
    <t>Ford Motor</t>
  </si>
  <si>
    <t>F</t>
  </si>
  <si>
    <t>First Advantage Corporation</t>
  </si>
  <si>
    <t>FA</t>
  </si>
  <si>
    <t>First American Financial</t>
  </si>
  <si>
    <t>FAF</t>
  </si>
  <si>
    <t>Diamondback Energy</t>
  </si>
  <si>
    <t>FANG</t>
  </si>
  <si>
    <t>Fanuc</t>
  </si>
  <si>
    <t>FANUY</t>
  </si>
  <si>
    <t>Industrial Automation and Robotics</t>
  </si>
  <si>
    <t>FAS</t>
  </si>
  <si>
    <t>178</t>
  </si>
  <si>
    <t>Fastenal</t>
  </si>
  <si>
    <t>FAST</t>
  </si>
  <si>
    <t>FAX</t>
  </si>
  <si>
    <t>Fortune Brands Innovations</t>
  </si>
  <si>
    <t>FBIN</t>
  </si>
  <si>
    <t>Retail - Home Furnishings</t>
  </si>
  <si>
    <t>-5</t>
  </si>
  <si>
    <t>FB Financial</t>
  </si>
  <si>
    <t>FBK</t>
  </si>
  <si>
    <t>The First Bancshares</t>
  </si>
  <si>
    <t>FBMS</t>
  </si>
  <si>
    <t>First Bancorp</t>
  </si>
  <si>
    <t>FBNC</t>
  </si>
  <si>
    <t>First BanCorp.</t>
  </si>
  <si>
    <t>FBP</t>
  </si>
  <si>
    <t>Franklin BSP Realty Trust</t>
  </si>
  <si>
    <t>FBRT</t>
  </si>
  <si>
    <t>Falcon's Beyond Global</t>
  </si>
  <si>
    <t>FBYD</t>
  </si>
  <si>
    <t>First Commonwealth Financial</t>
  </si>
  <si>
    <t>FCF</t>
  </si>
  <si>
    <t xml:space="preserve">FirstCash </t>
  </si>
  <si>
    <t>FCFS</t>
  </si>
  <si>
    <t>FTI Consulting</t>
  </si>
  <si>
    <t>FCN</t>
  </si>
  <si>
    <t>231</t>
  </si>
  <si>
    <t>First Citizens BancShares</t>
  </si>
  <si>
    <t>FCNCA</t>
  </si>
  <si>
    <t>Four Corners Property Trust</t>
  </si>
  <si>
    <t>FCPT</t>
  </si>
  <si>
    <t>FreeportMcMoRan</t>
  </si>
  <si>
    <t>FCX</t>
  </si>
  <si>
    <t>FDN</t>
  </si>
  <si>
    <t>Fresh Del Monte Produce</t>
  </si>
  <si>
    <t>FDP</t>
  </si>
  <si>
    <t>FactSet Research Systems</t>
  </si>
  <si>
    <t>FDS</t>
  </si>
  <si>
    <t>FedEx</t>
  </si>
  <si>
    <t>FDX</t>
  </si>
  <si>
    <t>FirstEnergy</t>
  </si>
  <si>
    <t>FE</t>
  </si>
  <si>
    <t>Franklin Electric Co.</t>
  </si>
  <si>
    <t>FELE</t>
  </si>
  <si>
    <t>Ferrovial SE</t>
  </si>
  <si>
    <t>FER</t>
  </si>
  <si>
    <t>Ferguson plc</t>
  </si>
  <si>
    <t>FERG</t>
  </si>
  <si>
    <t>First Financial Ban</t>
  </si>
  <si>
    <t>FFBC</t>
  </si>
  <si>
    <t>First Financial Bankshares</t>
  </si>
  <si>
    <t>FFIN</t>
  </si>
  <si>
    <t>F5</t>
  </si>
  <si>
    <t>FFIV</t>
  </si>
  <si>
    <t>Fairfax India</t>
  </si>
  <si>
    <t>FFXDF</t>
  </si>
  <si>
    <t>F&amp;G Annuities &amp; Life</t>
  </si>
  <si>
    <t>FG</t>
  </si>
  <si>
    <t>Flight Centre</t>
  </si>
  <si>
    <t>FGETF</t>
  </si>
  <si>
    <t>Firstgroup</t>
  </si>
  <si>
    <t>FGROY</t>
  </si>
  <si>
    <t>First Hawaiian</t>
  </si>
  <si>
    <t>FHB</t>
  </si>
  <si>
    <t>Federated Hermes</t>
  </si>
  <si>
    <t>FHI</t>
  </si>
  <si>
    <t>First Horizon</t>
  </si>
  <si>
    <t>FHN</t>
  </si>
  <si>
    <t>Fiserv</t>
  </si>
  <si>
    <t>FI</t>
  </si>
  <si>
    <t>First Interstate BancSystem</t>
  </si>
  <si>
    <t>FIBK</t>
  </si>
  <si>
    <t>Fair Isaac</t>
  </si>
  <si>
    <t>FICO</t>
  </si>
  <si>
    <t>Fidelis Insurance Holdings Limited</t>
  </si>
  <si>
    <t>FIHL</t>
  </si>
  <si>
    <t>Finmeccanica SpA</t>
  </si>
  <si>
    <t>FINMY</t>
  </si>
  <si>
    <t>First National of Nebraska</t>
  </si>
  <si>
    <t>FINN</t>
  </si>
  <si>
    <t>12700</t>
  </si>
  <si>
    <t>11840</t>
  </si>
  <si>
    <t>11300</t>
  </si>
  <si>
    <t>PPDAI Group</t>
  </si>
  <si>
    <t>FINV</t>
  </si>
  <si>
    <t>Fidelity National Information Services</t>
  </si>
  <si>
    <t>FIS</t>
  </si>
  <si>
    <t>Fifth Third Bancorp</t>
  </si>
  <si>
    <t>FITB</t>
  </si>
  <si>
    <t>Five Below</t>
  </si>
  <si>
    <t>FIVE</t>
  </si>
  <si>
    <t>Five9</t>
  </si>
  <si>
    <t>FIVN</t>
  </si>
  <si>
    <t>Comfort Systems USA</t>
  </si>
  <si>
    <t>FIX</t>
  </si>
  <si>
    <t>National Beverage</t>
  </si>
  <si>
    <t>FIZZ</t>
  </si>
  <si>
    <t>Fujitsu</t>
  </si>
  <si>
    <t>FJTSY</t>
  </si>
  <si>
    <t>Foot Locker</t>
  </si>
  <si>
    <t>FL</t>
  </si>
  <si>
    <t>Flex</t>
  </si>
  <si>
    <t>FLEX</t>
  </si>
  <si>
    <t>Flagstar Financial</t>
  </si>
  <si>
    <t>FLG</t>
  </si>
  <si>
    <t>Fluence Energy</t>
  </si>
  <si>
    <t>FLNC</t>
  </si>
  <si>
    <t>Flex LNG</t>
  </si>
  <si>
    <t>FLNG</t>
  </si>
  <si>
    <t>Flowers Foods</t>
  </si>
  <si>
    <t>FLO</t>
  </si>
  <si>
    <t>19</t>
  </si>
  <si>
    <t>Fluor</t>
  </si>
  <si>
    <t>FLR</t>
  </si>
  <si>
    <t>Flowserve</t>
  </si>
  <si>
    <t>FLS</t>
  </si>
  <si>
    <t>Flutter Entertainment PLC</t>
  </si>
  <si>
    <t>FLUT</t>
  </si>
  <si>
    <t>FLYWIRE CORP</t>
  </si>
  <si>
    <t>FLYW</t>
  </si>
  <si>
    <t>FMC</t>
  </si>
  <si>
    <t>Freddie Mac</t>
  </si>
  <si>
    <t>FMCC</t>
  </si>
  <si>
    <t>Fresenius Medical Care AG &amp; Co.</t>
  </si>
  <si>
    <t>FMS</t>
  </si>
  <si>
    <t>Fomento Economico Mexicano</t>
  </si>
  <si>
    <t>FMX</t>
  </si>
  <si>
    <t>Fabrinet</t>
  </si>
  <si>
    <t>FN</t>
  </si>
  <si>
    <t>Paragon 28</t>
  </si>
  <si>
    <t>FNA</t>
  </si>
  <si>
    <t>F.N.B.</t>
  </si>
  <si>
    <t>FNB</t>
  </si>
  <si>
    <t>Floor &amp; Decor</t>
  </si>
  <si>
    <t>FND</t>
  </si>
  <si>
    <t>99</t>
  </si>
  <si>
    <t>Fidelity National Financial</t>
  </si>
  <si>
    <t>FNF</t>
  </si>
  <si>
    <t>Fresnillo</t>
  </si>
  <si>
    <t>FNLPF</t>
  </si>
  <si>
    <t>Fannie Mae</t>
  </si>
  <si>
    <t>FNMA</t>
  </si>
  <si>
    <t>FrancoNevada</t>
  </si>
  <si>
    <t>FNV</t>
  </si>
  <si>
    <t>Amicus Therapeutics</t>
  </si>
  <si>
    <t>FOLD</t>
  </si>
  <si>
    <t>Forestar Group</t>
  </si>
  <si>
    <t>FOR</t>
  </si>
  <si>
    <t>FormFactor</t>
  </si>
  <si>
    <t>FORM</t>
  </si>
  <si>
    <t>Formula Systems 1985</t>
  </si>
  <si>
    <t>FORTY</t>
  </si>
  <si>
    <t>Shift4 Payments</t>
  </si>
  <si>
    <t>FOUR</t>
  </si>
  <si>
    <t>Fox</t>
  </si>
  <si>
    <t>FOX</t>
  </si>
  <si>
    <t>FOXA</t>
  </si>
  <si>
    <t>Fox Factory Holdings</t>
  </si>
  <si>
    <t>FOXF</t>
  </si>
  <si>
    <t>First Pacific Co.</t>
  </si>
  <si>
    <t>FPAFY</t>
  </si>
  <si>
    <t>First Quantum Minerals</t>
  </si>
  <si>
    <t>FQVLF</t>
  </si>
  <si>
    <t>First Industrial Realty Trust</t>
  </si>
  <si>
    <t>FR</t>
  </si>
  <si>
    <t>55</t>
  </si>
  <si>
    <t>Fairfax Financial</t>
  </si>
  <si>
    <t>FRFHF</t>
  </si>
  <si>
    <t>Freedom Holding</t>
  </si>
  <si>
    <t>FRHC</t>
  </si>
  <si>
    <t>First Merchants</t>
  </si>
  <si>
    <t>FRME</t>
  </si>
  <si>
    <t>FRONTLINE PLC</t>
  </si>
  <si>
    <t>FRO</t>
  </si>
  <si>
    <t>JFrog</t>
  </si>
  <si>
    <t>FROG</t>
  </si>
  <si>
    <t>Freshpet</t>
  </si>
  <si>
    <t>FRPT</t>
  </si>
  <si>
    <t>Freshwork</t>
  </si>
  <si>
    <t>FRSH</t>
  </si>
  <si>
    <t>Federal Realty Investment Trust</t>
  </si>
  <si>
    <t>FRT</t>
  </si>
  <si>
    <t>Freenet</t>
  </si>
  <si>
    <t>FRTAF</t>
  </si>
  <si>
    <t>FSCO</t>
  </si>
  <si>
    <t>FS KKR Capital Corp.</t>
  </si>
  <si>
    <t>FSK</t>
  </si>
  <si>
    <t>First Solar</t>
  </si>
  <si>
    <t>FSLR</t>
  </si>
  <si>
    <t>Fastly</t>
  </si>
  <si>
    <t>FSLY</t>
  </si>
  <si>
    <t>Fortuna Mining Corp.</t>
  </si>
  <si>
    <t>FSM</t>
  </si>
  <si>
    <t>Fresenius SE &amp; Co.</t>
  </si>
  <si>
    <t>FSNUY</t>
  </si>
  <si>
    <t>Federal Signal</t>
  </si>
  <si>
    <t>FSS</t>
  </si>
  <si>
    <t>Fortescue Ltd. Sponsored ADR</t>
  </si>
  <si>
    <t>FSUGY</t>
  </si>
  <si>
    <t>FirstSun Capital Bancorp</t>
  </si>
  <si>
    <t>FSUN</t>
  </si>
  <si>
    <t>FirstService</t>
  </si>
  <si>
    <t>FSV</t>
  </si>
  <si>
    <t>177</t>
  </si>
  <si>
    <t>FTAI Aviation Ltd.</t>
  </si>
  <si>
    <t>FTAI</t>
  </si>
  <si>
    <t>Frontdoor</t>
  </si>
  <si>
    <t>FTDR</t>
  </si>
  <si>
    <t>TechnipFMC</t>
  </si>
  <si>
    <t>FTI</t>
  </si>
  <si>
    <t>Fortinet</t>
  </si>
  <si>
    <t>FTNT</t>
  </si>
  <si>
    <t>Fortrea Holdings Inc.</t>
  </si>
  <si>
    <t>FTRE</t>
  </si>
  <si>
    <t>Fortis</t>
  </si>
  <si>
    <t>FTS</t>
  </si>
  <si>
    <t>Fortive</t>
  </si>
  <si>
    <t>FTV</t>
  </si>
  <si>
    <t>fuboTV</t>
  </si>
  <si>
    <t>FUBO</t>
  </si>
  <si>
    <t>Subaru Corporation</t>
  </si>
  <si>
    <t>FUJHY</t>
  </si>
  <si>
    <t>Fujifilm</t>
  </si>
  <si>
    <t>FUJIY</t>
  </si>
  <si>
    <t>Semiconductor Equipment - Photomasks</t>
  </si>
  <si>
    <t>H. B. Fuller</t>
  </si>
  <si>
    <t>FUL</t>
  </si>
  <si>
    <t>Fulton Financial</t>
  </si>
  <si>
    <t>FULT</t>
  </si>
  <si>
    <t>Six Flags Entertainment Corporation</t>
  </si>
  <si>
    <t>FUN</t>
  </si>
  <si>
    <t>Fuchs Petrolub</t>
  </si>
  <si>
    <t>FUPBY</t>
  </si>
  <si>
    <t>Futu Holdings</t>
  </si>
  <si>
    <t>FUTU</t>
  </si>
  <si>
    <t>Fiverr International</t>
  </si>
  <si>
    <t>FVRR</t>
  </si>
  <si>
    <t>Liberty Media Corporation - Liberty Formula One Series A</t>
  </si>
  <si>
    <t>FWONA</t>
  </si>
  <si>
    <t>92</t>
  </si>
  <si>
    <t>Liberty Media Corporation - Liberty Formula One Series B</t>
  </si>
  <si>
    <t>FWONB</t>
  </si>
  <si>
    <t>88</t>
  </si>
  <si>
    <t>Liberty Media Corporation - Liberty Formula One Series C</t>
  </si>
  <si>
    <t>FWONK</t>
  </si>
  <si>
    <t>First Watch Restaurant Group</t>
  </si>
  <si>
    <t>FWRG</t>
  </si>
  <si>
    <t>FXI</t>
  </si>
  <si>
    <t>Frontier Communications Parent</t>
  </si>
  <si>
    <t>FYBR</t>
  </si>
  <si>
    <t>Genpact</t>
  </si>
  <si>
    <t>G</t>
  </si>
  <si>
    <t>GAB</t>
  </si>
  <si>
    <t>German American Bancorp</t>
  </si>
  <si>
    <t>GABC</t>
  </si>
  <si>
    <t>GAM</t>
  </si>
  <si>
    <t>The Gap</t>
  </si>
  <si>
    <t>GAP</t>
  </si>
  <si>
    <t>GATX</t>
  </si>
  <si>
    <t>Global Blue Group</t>
  </si>
  <si>
    <t>GB</t>
  </si>
  <si>
    <t>Glacier Bancorp</t>
  </si>
  <si>
    <t>GBCI</t>
  </si>
  <si>
    <t>Golub Capital BDC</t>
  </si>
  <si>
    <t>GBDC</t>
  </si>
  <si>
    <t>Gibson Energy</t>
  </si>
  <si>
    <t>GBNXF</t>
  </si>
  <si>
    <t>Grupo Financiero Banorte</t>
  </si>
  <si>
    <t>GBOOY</t>
  </si>
  <si>
    <t>Global Business Travel Group</t>
  </si>
  <si>
    <t>GBTG</t>
  </si>
  <si>
    <t>4211</t>
  </si>
  <si>
    <t>The Greenbrier Companies</t>
  </si>
  <si>
    <t>GBX</t>
  </si>
  <si>
    <t>GCM Grosvenor</t>
  </si>
  <si>
    <t>GCMG</t>
  </si>
  <si>
    <t>General Dynamics</t>
  </si>
  <si>
    <t>GD</t>
  </si>
  <si>
    <t>GoDaddy</t>
  </si>
  <si>
    <t>GDDY</t>
  </si>
  <si>
    <t>Internet - Delivery Services</t>
  </si>
  <si>
    <t>GoodRx</t>
  </si>
  <si>
    <t>GDRX</t>
  </si>
  <si>
    <t>GDS Holdings</t>
  </si>
  <si>
    <t>GDS</t>
  </si>
  <si>
    <t>Grid Dynamics</t>
  </si>
  <si>
    <t>GDYN</t>
  </si>
  <si>
    <t>48</t>
  </si>
  <si>
    <t>GE Aerospace</t>
  </si>
  <si>
    <t>GE</t>
  </si>
  <si>
    <t>GEA Group</t>
  </si>
  <si>
    <t>GEAGF</t>
  </si>
  <si>
    <t>Great Eagle</t>
  </si>
  <si>
    <t>GEAHF</t>
  </si>
  <si>
    <t>Gecina</t>
  </si>
  <si>
    <t>GECFF</t>
  </si>
  <si>
    <t>Greif</t>
  </si>
  <si>
    <t>GEF</t>
  </si>
  <si>
    <t>Greif Bros.</t>
  </si>
  <si>
    <t>GEF.B</t>
  </si>
  <si>
    <t>GE HealthCare Technologies Inc.</t>
  </si>
  <si>
    <t>GEHC</t>
  </si>
  <si>
    <t>Genesis Energy</t>
  </si>
  <si>
    <t>GEL</t>
  </si>
  <si>
    <t>Oil and Gas - Refining and Marketing - Master Limited Partnerships</t>
  </si>
  <si>
    <t>Geely Automobile</t>
  </si>
  <si>
    <t>GELYY</t>
  </si>
  <si>
    <t>GEN DIGITAL INC</t>
  </si>
  <si>
    <t>GEN</t>
  </si>
  <si>
    <t>Genius Sports Limited</t>
  </si>
  <si>
    <t>GENI</t>
  </si>
  <si>
    <t>Internet - Content</t>
  </si>
  <si>
    <t>The Geo Group</t>
  </si>
  <si>
    <t>GEO</t>
  </si>
  <si>
    <t>Geron</t>
  </si>
  <si>
    <t>GERN</t>
  </si>
  <si>
    <t>Getty Images Holdings</t>
  </si>
  <si>
    <t>GETY</t>
  </si>
  <si>
    <t>GE Vernova Inc.</t>
  </si>
  <si>
    <t>GEV</t>
  </si>
  <si>
    <t>385</t>
  </si>
  <si>
    <t>Griffon</t>
  </si>
  <si>
    <t>GFF</t>
  </si>
  <si>
    <t>Gold Fields Limited</t>
  </si>
  <si>
    <t>GFI</t>
  </si>
  <si>
    <t>GFL Environmental</t>
  </si>
  <si>
    <t>GFL</t>
  </si>
  <si>
    <t>GlobalFoundries</t>
  </si>
  <si>
    <t>GFS</t>
  </si>
  <si>
    <t>Grupo Financiero Galicia</t>
  </si>
  <si>
    <t>GGAL</t>
  </si>
  <si>
    <t>Gerdau</t>
  </si>
  <si>
    <t>GGB</t>
  </si>
  <si>
    <t>Graco</t>
  </si>
  <si>
    <t>GGG</t>
  </si>
  <si>
    <t>Guardant Health</t>
  </si>
  <si>
    <t>GH</t>
  </si>
  <si>
    <t>Graham Holdings</t>
  </si>
  <si>
    <t>GHC</t>
  </si>
  <si>
    <t>CGI Group</t>
  </si>
  <si>
    <t>GIB</t>
  </si>
  <si>
    <t>GIII Apparel Group</t>
  </si>
  <si>
    <t>GIII</t>
  </si>
  <si>
    <t>Gildan Activewear</t>
  </si>
  <si>
    <t>GIL</t>
  </si>
  <si>
    <t>Gilead Sciences</t>
  </si>
  <si>
    <t>GILD</t>
  </si>
  <si>
    <t>General Mills</t>
  </si>
  <si>
    <t>GIS</t>
  </si>
  <si>
    <t>Glaukos</t>
  </si>
  <si>
    <t>GKOS</t>
  </si>
  <si>
    <t>Globe Life</t>
  </si>
  <si>
    <t>GL</t>
  </si>
  <si>
    <t>Glanbia</t>
  </si>
  <si>
    <t>GLAPY</t>
  </si>
  <si>
    <t>Globale Online</t>
  </si>
  <si>
    <t>GLBE</t>
  </si>
  <si>
    <t>GLD</t>
  </si>
  <si>
    <t>Glencore</t>
  </si>
  <si>
    <t>GLNCY</t>
  </si>
  <si>
    <t>Golar LNG Limited</t>
  </si>
  <si>
    <t>GLNG</t>
  </si>
  <si>
    <t>Globant</t>
  </si>
  <si>
    <t>GLOB</t>
  </si>
  <si>
    <t>Global Partners</t>
  </si>
  <si>
    <t>GLP</t>
  </si>
  <si>
    <t>Galp Energia</t>
  </si>
  <si>
    <t>GLPEY</t>
  </si>
  <si>
    <t>Galapagos</t>
  </si>
  <si>
    <t>GLPG</t>
  </si>
  <si>
    <t>-15</t>
  </si>
  <si>
    <t>Gaming and Leisure Properties</t>
  </si>
  <si>
    <t>GLPI</t>
  </si>
  <si>
    <t>Corning</t>
  </si>
  <si>
    <t>GLW</t>
  </si>
  <si>
    <t>General Motors</t>
  </si>
  <si>
    <t>GM</t>
  </si>
  <si>
    <t>Genmab</t>
  </si>
  <si>
    <t>GMAB</t>
  </si>
  <si>
    <t>Grupo Mexico</t>
  </si>
  <si>
    <t>GMBXF</t>
  </si>
  <si>
    <t>GameStop</t>
  </si>
  <si>
    <t>GME</t>
  </si>
  <si>
    <t>-7</t>
  </si>
  <si>
    <t>Globus Medical</t>
  </si>
  <si>
    <t>GMED</t>
  </si>
  <si>
    <t>GMS</t>
  </si>
  <si>
    <t>Greencore Group</t>
  </si>
  <si>
    <t>GNCGY</t>
  </si>
  <si>
    <t>Global Net Lease</t>
  </si>
  <si>
    <t>GNL</t>
  </si>
  <si>
    <t>GNMSF</t>
  </si>
  <si>
    <t>313</t>
  </si>
  <si>
    <t>GN Store Nord</t>
  </si>
  <si>
    <t>GNNDY</t>
  </si>
  <si>
    <t>Generac Holdings</t>
  </si>
  <si>
    <t>GNRC</t>
  </si>
  <si>
    <t>Gentex</t>
  </si>
  <si>
    <t>GNTX</t>
  </si>
  <si>
    <t>Genworth Financial</t>
  </si>
  <si>
    <t>GNW</t>
  </si>
  <si>
    <t>Grocery Outlet</t>
  </si>
  <si>
    <t>GO</t>
  </si>
  <si>
    <t>Golden Ocean Group</t>
  </si>
  <si>
    <t>GOGL</t>
  </si>
  <si>
    <t>Gogo</t>
  </si>
  <si>
    <t>GOGO</t>
  </si>
  <si>
    <t>Barrick Gold</t>
  </si>
  <si>
    <t>GOLD</t>
  </si>
  <si>
    <t>Acushnet</t>
  </si>
  <si>
    <t>GOLF</t>
  </si>
  <si>
    <t>Alphabet</t>
  </si>
  <si>
    <t>GOOG</t>
  </si>
  <si>
    <t>GOOGL</t>
  </si>
  <si>
    <t>2268747</t>
  </si>
  <si>
    <t>Genuine Parts</t>
  </si>
  <si>
    <t>GPC</t>
  </si>
  <si>
    <t>Structure Therapeutics Inc. Sponsored ADR</t>
  </si>
  <si>
    <t>GPCR</t>
  </si>
  <si>
    <t>Group 1 Automotive</t>
  </si>
  <si>
    <t>GPI</t>
  </si>
  <si>
    <t>Graphic Packaging Holding Company</t>
  </si>
  <si>
    <t>GPK</t>
  </si>
  <si>
    <t>Global Payments</t>
  </si>
  <si>
    <t>GPN</t>
  </si>
  <si>
    <t>Gulfport Energy</t>
  </si>
  <si>
    <t>GPOR</t>
  </si>
  <si>
    <t xml:space="preserve">Grab </t>
  </si>
  <si>
    <t>GRAB</t>
  </si>
  <si>
    <t>GRAIL</t>
  </si>
  <si>
    <t>GRAL</t>
  </si>
  <si>
    <t>Green Brick Partners</t>
  </si>
  <si>
    <t>GRBK</t>
  </si>
  <si>
    <t>Guardian Pharmacy Services</t>
  </si>
  <si>
    <t>GRDN</t>
  </si>
  <si>
    <t>16</t>
  </si>
  <si>
    <t>GREE HOLDINGS</t>
  </si>
  <si>
    <t>GREZF</t>
  </si>
  <si>
    <t>Grifols</t>
  </si>
  <si>
    <t>GRFS</t>
  </si>
  <si>
    <t>Garmin</t>
  </si>
  <si>
    <t>GRMN</t>
  </si>
  <si>
    <t>GRINDR INC</t>
  </si>
  <si>
    <t>GRND</t>
  </si>
  <si>
    <t>Grafton Group</t>
  </si>
  <si>
    <t>GROUF</t>
  </si>
  <si>
    <t>Grasim Industries</t>
  </si>
  <si>
    <t>GRSXY</t>
  </si>
  <si>
    <t>The Goldman Sachs Group</t>
  </si>
  <si>
    <t>GS</t>
  </si>
  <si>
    <t>Globalstar</t>
  </si>
  <si>
    <t>GSAT</t>
  </si>
  <si>
    <t>Satellite and Communication</t>
  </si>
  <si>
    <t>Goldman Sachs BDC</t>
  </si>
  <si>
    <t>GSBD</t>
  </si>
  <si>
    <t>GSG</t>
  </si>
  <si>
    <t>Goosehead Insurance</t>
  </si>
  <si>
    <t>GSHD</t>
  </si>
  <si>
    <t>GSK PLC Sponsored ADR</t>
  </si>
  <si>
    <t>GSK</t>
  </si>
  <si>
    <t>Goodyear</t>
  </si>
  <si>
    <t>GT</t>
  </si>
  <si>
    <t>Green Thumb Industries Inc.</t>
  </si>
  <si>
    <t>GTBIF</t>
  </si>
  <si>
    <t>Gates Industrial</t>
  </si>
  <si>
    <t>GTES</t>
  </si>
  <si>
    <t>Gitlab</t>
  </si>
  <si>
    <t>GTLB</t>
  </si>
  <si>
    <t>Chart Industries</t>
  </si>
  <si>
    <t>GTLS</t>
  </si>
  <si>
    <t>Garrett Motion</t>
  </si>
  <si>
    <t>GTX</t>
  </si>
  <si>
    <t>Getty Realty</t>
  </si>
  <si>
    <t>GTY</t>
  </si>
  <si>
    <t>Granite Construction</t>
  </si>
  <si>
    <t>GVA</t>
  </si>
  <si>
    <t>Givaudan</t>
  </si>
  <si>
    <t>GVDNY</t>
  </si>
  <si>
    <t>Guidewire Software</t>
  </si>
  <si>
    <t>GWRE</t>
  </si>
  <si>
    <t>W.W. Grainger</t>
  </si>
  <si>
    <t>GWW</t>
  </si>
  <si>
    <t>GXO Logistics</t>
  </si>
  <si>
    <t>GXO</t>
  </si>
  <si>
    <t>Gyre Therapeutics</t>
  </si>
  <si>
    <t>GYRE</t>
  </si>
  <si>
    <t>Hyatt Hotels</t>
  </si>
  <si>
    <t>H</t>
  </si>
  <si>
    <t>Haemonetics</t>
  </si>
  <si>
    <t>HAE</t>
  </si>
  <si>
    <t>-24</t>
  </si>
  <si>
    <t>Hafnia Limited</t>
  </si>
  <si>
    <t>HAFN</t>
  </si>
  <si>
    <t>Halliburton</t>
  </si>
  <si>
    <t>HAL</t>
  </si>
  <si>
    <t>Halozyme Therapeutics</t>
  </si>
  <si>
    <t>HALO</t>
  </si>
  <si>
    <t>Hasbro</t>
  </si>
  <si>
    <t>HAS</t>
  </si>
  <si>
    <t>Toys - Games - Hobbies</t>
  </si>
  <si>
    <t>HA Sustainable Infrastructure Capital</t>
  </si>
  <si>
    <t>HASI</t>
  </si>
  <si>
    <t>HAYS</t>
  </si>
  <si>
    <t>HAYPY</t>
  </si>
  <si>
    <t>Staffing Firms</t>
  </si>
  <si>
    <t>Hayward Holdings</t>
  </si>
  <si>
    <t>HAYW</t>
  </si>
  <si>
    <t>Huntington Bancshares</t>
  </si>
  <si>
    <t>HBAN</t>
  </si>
  <si>
    <t>Hanesbrands</t>
  </si>
  <si>
    <t>HBI</t>
  </si>
  <si>
    <t>HudBay Minerals</t>
  </si>
  <si>
    <t>HBM</t>
  </si>
  <si>
    <t>Harbour Energy</t>
  </si>
  <si>
    <t>HBRIY</t>
  </si>
  <si>
    <t>HCA Healthcare</t>
  </si>
  <si>
    <t>HCA</t>
  </si>
  <si>
    <t>Warrior Met Coal</t>
  </si>
  <si>
    <t>HCC</t>
  </si>
  <si>
    <t>Hochschild Mining</t>
  </si>
  <si>
    <t>HCHDF</t>
  </si>
  <si>
    <t>HCI Group</t>
  </si>
  <si>
    <t>HCI</t>
  </si>
  <si>
    <t>HUTCHMED (China) Limited Sponsored ADR</t>
  </si>
  <si>
    <t>HCM</t>
  </si>
  <si>
    <t>2308</t>
  </si>
  <si>
    <t>Holcim Ltd Unsponsored ADR</t>
  </si>
  <si>
    <t>HCMLY</t>
  </si>
  <si>
    <t>HashiCorp</t>
  </si>
  <si>
    <t>HCP</t>
  </si>
  <si>
    <t>Home Depot</t>
  </si>
  <si>
    <t>HD</t>
  </si>
  <si>
    <t>HDFC Bank Limited</t>
  </si>
  <si>
    <t>HDB</t>
  </si>
  <si>
    <t>Super Hi International Holding Ltd. Unsponsored ADR</t>
  </si>
  <si>
    <t>HDL</t>
  </si>
  <si>
    <t>Heidelberg Materials AG Unsponsored ADR</t>
  </si>
  <si>
    <t>HDLMY</t>
  </si>
  <si>
    <t>30</t>
  </si>
  <si>
    <t>Hawaiian Electric Industries</t>
  </si>
  <si>
    <t>HE</t>
  </si>
  <si>
    <t>H&amp;E Equipment Services</t>
  </si>
  <si>
    <t>HEES</t>
  </si>
  <si>
    <t>Hengan International Group Co.</t>
  </si>
  <si>
    <t>HEGIY</t>
  </si>
  <si>
    <t>Heico</t>
  </si>
  <si>
    <t>HEI</t>
  </si>
  <si>
    <t>HEI.A</t>
  </si>
  <si>
    <t>Heineken</t>
  </si>
  <si>
    <t>HEINY</t>
  </si>
  <si>
    <t>Helen of Troy</t>
  </si>
  <si>
    <t>HELE</t>
  </si>
  <si>
    <t>Henkel AG &amp; Co.</t>
  </si>
  <si>
    <t>HENKY</t>
  </si>
  <si>
    <t>Soap and Cleaning Materials</t>
  </si>
  <si>
    <t>DMARKET Electronic Services &amp; Trading</t>
  </si>
  <si>
    <t>HEPS</t>
  </si>
  <si>
    <t>Hess</t>
  </si>
  <si>
    <t>HES</t>
  </si>
  <si>
    <t>Hermes International SA - Unsponsored ADR</t>
  </si>
  <si>
    <t>HESAY</t>
  </si>
  <si>
    <t>Hess Midstream Partners</t>
  </si>
  <si>
    <t>HESM</t>
  </si>
  <si>
    <t>Hamilton Insurance Group</t>
  </si>
  <si>
    <t>HG</t>
  </si>
  <si>
    <t>Power Assets</t>
  </si>
  <si>
    <t>HGKGY</t>
  </si>
  <si>
    <t>Hagerty</t>
  </si>
  <si>
    <t>HGTY</t>
  </si>
  <si>
    <t>27</t>
  </si>
  <si>
    <t>Hilton Grand Vacations</t>
  </si>
  <si>
    <t>HGV</t>
  </si>
  <si>
    <t>HOWARD HUGH HLD</t>
  </si>
  <si>
    <t>HHH</t>
  </si>
  <si>
    <t>Hillenbrand</t>
  </si>
  <si>
    <t>HI</t>
  </si>
  <si>
    <t>The Hartford Financial Services Group</t>
  </si>
  <si>
    <t>HIG</t>
  </si>
  <si>
    <t>Huntington Ingalls Industries</t>
  </si>
  <si>
    <t>HII</t>
  </si>
  <si>
    <t>Hims &amp; Hers Health</t>
  </si>
  <si>
    <t>HIMS</t>
  </si>
  <si>
    <t>Himax Technologies</t>
  </si>
  <si>
    <t>HIMX</t>
  </si>
  <si>
    <t>Highwoods Properties</t>
  </si>
  <si>
    <t>HIW</t>
  </si>
  <si>
    <t>Hikma Pharmaceuticals</t>
  </si>
  <si>
    <t>HKMPF</t>
  </si>
  <si>
    <t>Hecla Mining</t>
  </si>
  <si>
    <t>HL</t>
  </si>
  <si>
    <t>Henderson Land Development Co.</t>
  </si>
  <si>
    <t>HLDCY</t>
  </si>
  <si>
    <t>Houlihan Lokey</t>
  </si>
  <si>
    <t>HLI</t>
  </si>
  <si>
    <t>Helios Technologies</t>
  </si>
  <si>
    <t>HLIO</t>
  </si>
  <si>
    <t>Harmonic</t>
  </si>
  <si>
    <t>HLIT</t>
  </si>
  <si>
    <t>Halma</t>
  </si>
  <si>
    <t>HLMAF</t>
  </si>
  <si>
    <t>Hillman Solutions Corp.</t>
  </si>
  <si>
    <t>HLMN</t>
  </si>
  <si>
    <t>Haleon PLC Sponsored ADR</t>
  </si>
  <si>
    <t>HLN</t>
  </si>
  <si>
    <t>Hamilton Lane</t>
  </si>
  <si>
    <t>HLNE</t>
  </si>
  <si>
    <t>Hang Lung Properties</t>
  </si>
  <si>
    <t>HLPPY</t>
  </si>
  <si>
    <t>Hilton Worldwide</t>
  </si>
  <si>
    <t>HLT</t>
  </si>
  <si>
    <t>Hellenic Telecom Organization</t>
  </si>
  <si>
    <t>HLTOY</t>
  </si>
  <si>
    <t>Helix Energy Solutions Group</t>
  </si>
  <si>
    <t>HLX</t>
  </si>
  <si>
    <t>Honda Motor Co.</t>
  </si>
  <si>
    <t>HMC</t>
  </si>
  <si>
    <t>Horace Mann Educators</t>
  </si>
  <si>
    <t>HMN</t>
  </si>
  <si>
    <t>Harmony Gold</t>
  </si>
  <si>
    <t>HMY</t>
  </si>
  <si>
    <t>Hongkong Land</t>
  </si>
  <si>
    <t>HNGKY</t>
  </si>
  <si>
    <t>HNI</t>
  </si>
  <si>
    <t>Business - Office Products</t>
  </si>
  <si>
    <t>Hang Lung Group</t>
  </si>
  <si>
    <t>HNLGY</t>
  </si>
  <si>
    <t>Hennes &amp; Mauritz</t>
  </si>
  <si>
    <t>HNNMY</t>
  </si>
  <si>
    <t>Hoya</t>
  </si>
  <si>
    <t>HOCPY</t>
  </si>
  <si>
    <t>HarleyDavidson</t>
  </si>
  <si>
    <t>HOG</t>
  </si>
  <si>
    <t>Hong Kong &amp; China Gas Co.</t>
  </si>
  <si>
    <t>HOKCY</t>
  </si>
  <si>
    <t>Hologic</t>
  </si>
  <si>
    <t>HOLX</t>
  </si>
  <si>
    <t>Home BancShares</t>
  </si>
  <si>
    <t>HOMB</t>
  </si>
  <si>
    <t>Honeywell International</t>
  </si>
  <si>
    <t>HON</t>
  </si>
  <si>
    <t>236</t>
  </si>
  <si>
    <t>Robinhood Markets</t>
  </si>
  <si>
    <t>HOOD</t>
  </si>
  <si>
    <t>Hope Bancorp</t>
  </si>
  <si>
    <t>HOPE</t>
  </si>
  <si>
    <t>Helmerich &amp; Payne</t>
  </si>
  <si>
    <t>HP</t>
  </si>
  <si>
    <t>Oil and Gas - Drilling</t>
  </si>
  <si>
    <t>Hewlett Packard</t>
  </si>
  <si>
    <t>HPE</t>
  </si>
  <si>
    <t>HighPeak Energy</t>
  </si>
  <si>
    <t>HPK</t>
  </si>
  <si>
    <t>HPQ</t>
  </si>
  <si>
    <t>HealthEquity</t>
  </si>
  <si>
    <t>HQY</t>
  </si>
  <si>
    <t>Healthcare Realty Trust Incorporated</t>
  </si>
  <si>
    <t>HR</t>
  </si>
  <si>
    <t>H&amp;R Block</t>
  </si>
  <si>
    <t>HRB</t>
  </si>
  <si>
    <t>Herc Holdings</t>
  </si>
  <si>
    <t>HRI</t>
  </si>
  <si>
    <t>Horiba</t>
  </si>
  <si>
    <t>HRIBF</t>
  </si>
  <si>
    <t>Hormel Foods</t>
  </si>
  <si>
    <t>HRL</t>
  </si>
  <si>
    <t>Food - Meat Products</t>
  </si>
  <si>
    <t>Harmony Biosciences</t>
  </si>
  <si>
    <t>HRMY</t>
  </si>
  <si>
    <t>Harrow</t>
  </si>
  <si>
    <t>HROW</t>
  </si>
  <si>
    <t>Hesai Group Sponsored ADR</t>
  </si>
  <si>
    <t>HSAI</t>
  </si>
  <si>
    <t>HSBC</t>
  </si>
  <si>
    <t>Henry Schein</t>
  </si>
  <si>
    <t>HSIC</t>
  </si>
  <si>
    <t>Hang Seng Bank</t>
  </si>
  <si>
    <t>HSNGY</t>
  </si>
  <si>
    <t>Host Hotels &amp; Resorts</t>
  </si>
  <si>
    <t>HST</t>
  </si>
  <si>
    <t>HealthStream</t>
  </si>
  <si>
    <t>HSTM</t>
  </si>
  <si>
    <t>Hershey</t>
  </si>
  <si>
    <t>HSY</t>
  </si>
  <si>
    <t>Food - Confectionery</t>
  </si>
  <si>
    <t>HITACHI CONSTR</t>
  </si>
  <si>
    <t>HTCMY</t>
  </si>
  <si>
    <t>Hercules Capital</t>
  </si>
  <si>
    <t>HTGC</t>
  </si>
  <si>
    <t>Hilltop Holdings</t>
  </si>
  <si>
    <t>HTH</t>
  </si>
  <si>
    <t>Hitachi</t>
  </si>
  <si>
    <t>HTHIY</t>
  </si>
  <si>
    <t>H World Group Limited Sponsored ADR</t>
  </si>
  <si>
    <t>HTHT</t>
  </si>
  <si>
    <t>Hertz Global</t>
  </si>
  <si>
    <t>HTZ</t>
  </si>
  <si>
    <t>Hubbell</t>
  </si>
  <si>
    <t>HUBB</t>
  </si>
  <si>
    <t xml:space="preserve">Manufacturing - Electrical Utilities </t>
  </si>
  <si>
    <t>Hub Group</t>
  </si>
  <si>
    <t>HUBG</t>
  </si>
  <si>
    <t>HubSpot</t>
  </si>
  <si>
    <t>HUBS</t>
  </si>
  <si>
    <t>Humana</t>
  </si>
  <si>
    <t>HUM</t>
  </si>
  <si>
    <t>Huntsman</t>
  </si>
  <si>
    <t>HUN</t>
  </si>
  <si>
    <t>Huron Consulting Group</t>
  </si>
  <si>
    <t>HURN</t>
  </si>
  <si>
    <t>Hut 8 Corp.</t>
  </si>
  <si>
    <t>HUT</t>
  </si>
  <si>
    <t>Hannover Ruck</t>
  </si>
  <si>
    <t>HVRRY</t>
  </si>
  <si>
    <t>Hancock Whitney</t>
  </si>
  <si>
    <t>HWC</t>
  </si>
  <si>
    <t>Howden Joinery</t>
  </si>
  <si>
    <t>HWDJY</t>
  </si>
  <si>
    <t>Hawkins</t>
  </si>
  <si>
    <t>HWKN</t>
  </si>
  <si>
    <t>Howmet Aerospace</t>
  </si>
  <si>
    <t>HWM</t>
  </si>
  <si>
    <t>Hexcel</t>
  </si>
  <si>
    <t>HXL</t>
  </si>
  <si>
    <t>HYG</t>
  </si>
  <si>
    <t>Hypermarcas</t>
  </si>
  <si>
    <t>HYPMY</t>
  </si>
  <si>
    <t>IAC INC</t>
  </si>
  <si>
    <t>IAC</t>
  </si>
  <si>
    <t>Iamgold</t>
  </si>
  <si>
    <t>IAG</t>
  </si>
  <si>
    <t>Integra LifeSciences</t>
  </si>
  <si>
    <t>IART</t>
  </si>
  <si>
    <t>Integral Ad Science Holding</t>
  </si>
  <si>
    <t>IAS</t>
  </si>
  <si>
    <t>Advertising and Marketing</t>
  </si>
  <si>
    <t>IAU</t>
  </si>
  <si>
    <t>IBB</t>
  </si>
  <si>
    <t>Iberdrola</t>
  </si>
  <si>
    <t>IBDRY</t>
  </si>
  <si>
    <t>Interactive Brokers</t>
  </si>
  <si>
    <t>IBKR</t>
  </si>
  <si>
    <t>97662</t>
  </si>
  <si>
    <t>International Business Machines</t>
  </si>
  <si>
    <t>IBM</t>
  </si>
  <si>
    <t>ICICI Bank</t>
  </si>
  <si>
    <t>IBN</t>
  </si>
  <si>
    <t>International Bancshares</t>
  </si>
  <si>
    <t>IBOC</t>
  </si>
  <si>
    <t>Installed Building Products</t>
  </si>
  <si>
    <t>IBP</t>
  </si>
  <si>
    <t>172</t>
  </si>
  <si>
    <t>ImmunityBio</t>
  </si>
  <si>
    <t>IBRX</t>
  </si>
  <si>
    <t>Ibotta</t>
  </si>
  <si>
    <t>IBTA</t>
  </si>
  <si>
    <t>International Consolidated Airlines Group</t>
  </si>
  <si>
    <t>ICAGY</t>
  </si>
  <si>
    <t>Intercontinental Exchange</t>
  </si>
  <si>
    <t>ICE</t>
  </si>
  <si>
    <t>ICF</t>
  </si>
  <si>
    <t>ICF International</t>
  </si>
  <si>
    <t>ICFI</t>
  </si>
  <si>
    <t>Government Services</t>
  </si>
  <si>
    <t>115</t>
  </si>
  <si>
    <t>Ichor Holdings</t>
  </si>
  <si>
    <t>ICHR</t>
  </si>
  <si>
    <t>ICL Group</t>
  </si>
  <si>
    <t>ICL</t>
  </si>
  <si>
    <t>ICON</t>
  </si>
  <si>
    <t>ICLR</t>
  </si>
  <si>
    <t>ICU Medical</t>
  </si>
  <si>
    <t>ICUI</t>
  </si>
  <si>
    <t>IDACORP</t>
  </si>
  <si>
    <t>IDA</t>
  </si>
  <si>
    <t>Industrial &amp; Commercial Bank of China</t>
  </si>
  <si>
    <t>IDCBY</t>
  </si>
  <si>
    <t>InterDigital</t>
  </si>
  <si>
    <t>IDCC</t>
  </si>
  <si>
    <t>Industria de Diseno Textil</t>
  </si>
  <si>
    <t>IDEXY</t>
  </si>
  <si>
    <t>IDT</t>
  </si>
  <si>
    <t>IDV</t>
  </si>
  <si>
    <t>IDEXX Laboratories</t>
  </si>
  <si>
    <t>IDXX</t>
  </si>
  <si>
    <t>IDEAYA Biosciences</t>
  </si>
  <si>
    <t>IDYA</t>
  </si>
  <si>
    <t>IEF</t>
  </si>
  <si>
    <t>Icahn Enterprises</t>
  </si>
  <si>
    <t>IEP</t>
  </si>
  <si>
    <t>IES</t>
  </si>
  <si>
    <t>IESC</t>
  </si>
  <si>
    <t>Electronics - Miscellaneous Services</t>
  </si>
  <si>
    <t>IDEX</t>
  </si>
  <si>
    <t>IEX</t>
  </si>
  <si>
    <t>International Flavors &amp; Fragrances</t>
  </si>
  <si>
    <t>IFF</t>
  </si>
  <si>
    <t>Infineon Technologies</t>
  </si>
  <si>
    <t>IFNNY</t>
  </si>
  <si>
    <t>Intercorp Financial Services</t>
  </si>
  <si>
    <t>IFS</t>
  </si>
  <si>
    <t>IGIB</t>
  </si>
  <si>
    <t>International General Insurance</t>
  </si>
  <si>
    <t>IGIC</t>
  </si>
  <si>
    <t>IGSB</t>
  </si>
  <si>
    <t>International Game Technology</t>
  </si>
  <si>
    <t>IGT</t>
  </si>
  <si>
    <t>Intercontinental Hotels Group</t>
  </si>
  <si>
    <t>IHG</t>
  </si>
  <si>
    <t>IHI CORP</t>
  </si>
  <si>
    <t>IHICY</t>
  </si>
  <si>
    <t>IHS Holding</t>
  </si>
  <si>
    <t>IHS</t>
  </si>
  <si>
    <t>Internet Initiative Japan</t>
  </si>
  <si>
    <t>IIJIY</t>
  </si>
  <si>
    <t>Innovative Industrial Properties</t>
  </si>
  <si>
    <t>IIPR</t>
  </si>
  <si>
    <t>InterRent Real Estate Investment Trust</t>
  </si>
  <si>
    <t>IIPZF</t>
  </si>
  <si>
    <t>IJH</t>
  </si>
  <si>
    <t>IJJ</t>
  </si>
  <si>
    <t>IJK</t>
  </si>
  <si>
    <t>IJR</t>
  </si>
  <si>
    <t>IJS</t>
  </si>
  <si>
    <t>IJT</t>
  </si>
  <si>
    <t>INTERTEK GP</t>
  </si>
  <si>
    <t>IKTSY</t>
  </si>
  <si>
    <t>ILF</t>
  </si>
  <si>
    <t>Illumina</t>
  </si>
  <si>
    <t>ILMN</t>
  </si>
  <si>
    <t>IMAX</t>
  </si>
  <si>
    <t>Imperial Tobacco Group</t>
  </si>
  <si>
    <t>IMBBY</t>
  </si>
  <si>
    <t>Immunocore</t>
  </si>
  <si>
    <t>IMCR</t>
  </si>
  <si>
    <t>Ingles Markets</t>
  </si>
  <si>
    <t>IMKTA</t>
  </si>
  <si>
    <t>Imperial Oil</t>
  </si>
  <si>
    <t>IMO</t>
  </si>
  <si>
    <t>Impala Platinum</t>
  </si>
  <si>
    <t>IMPUY</t>
  </si>
  <si>
    <t>Immunovant</t>
  </si>
  <si>
    <t>IMVT</t>
  </si>
  <si>
    <t>Incyte</t>
  </si>
  <si>
    <t>INCY</t>
  </si>
  <si>
    <t>Independent Bank</t>
  </si>
  <si>
    <t>INDB</t>
  </si>
  <si>
    <t>2966</t>
  </si>
  <si>
    <t>Indivior</t>
  </si>
  <si>
    <t>INDV</t>
  </si>
  <si>
    <t>Informatica Inc.</t>
  </si>
  <si>
    <t>INFA</t>
  </si>
  <si>
    <t>Infinera</t>
  </si>
  <si>
    <t>INFN</t>
  </si>
  <si>
    <t>Infosys</t>
  </si>
  <si>
    <t>INFY</t>
  </si>
  <si>
    <t>ING Group</t>
  </si>
  <si>
    <t>ING</t>
  </si>
  <si>
    <t>Ingram Micro Holding Corporation</t>
  </si>
  <si>
    <t>INGM</t>
  </si>
  <si>
    <t>Ingredion</t>
  </si>
  <si>
    <t>INGR</t>
  </si>
  <si>
    <t>Innergex Renewable Energy</t>
  </si>
  <si>
    <t>INGXF</t>
  </si>
  <si>
    <t>InMode</t>
  </si>
  <si>
    <t>INMD</t>
  </si>
  <si>
    <t>Innodata</t>
  </si>
  <si>
    <t>INOD</t>
  </si>
  <si>
    <t>Infinity Natural Resources Inc.</t>
  </si>
  <si>
    <t>INR</t>
  </si>
  <si>
    <t>Insmed</t>
  </si>
  <si>
    <t>INSM</t>
  </si>
  <si>
    <t>Inspire Medical Systems</t>
  </si>
  <si>
    <t>INSP</t>
  </si>
  <si>
    <t>International Seaways</t>
  </si>
  <si>
    <t>INSW</t>
  </si>
  <si>
    <t>Intapp</t>
  </si>
  <si>
    <t>INTA</t>
  </si>
  <si>
    <t>Intel</t>
  </si>
  <si>
    <t>INTC</t>
  </si>
  <si>
    <t>82703</t>
  </si>
  <si>
    <t>Inter &amp; Co. Inc.</t>
  </si>
  <si>
    <t>INTR</t>
  </si>
  <si>
    <t>Intuit</t>
  </si>
  <si>
    <t>INTU</t>
  </si>
  <si>
    <t>Innoviva</t>
  </si>
  <si>
    <t>INVA</t>
  </si>
  <si>
    <t>Invitation Home</t>
  </si>
  <si>
    <t>INVH</t>
  </si>
  <si>
    <t>Innovex International</t>
  </si>
  <si>
    <t>INVX</t>
  </si>
  <si>
    <t>Oil and Gas - Mechanical and and Equipment</t>
  </si>
  <si>
    <t>IonQ</t>
  </si>
  <si>
    <t>IONQ</t>
  </si>
  <si>
    <t>Ionis Pharmaceuticals</t>
  </si>
  <si>
    <t>IONS</t>
  </si>
  <si>
    <t>Innospec</t>
  </si>
  <si>
    <t>IOSP</t>
  </si>
  <si>
    <t>Samsara Inc.</t>
  </si>
  <si>
    <t>IOT</t>
  </si>
  <si>
    <t>Iovance Biotherapeutics</t>
  </si>
  <si>
    <t>IOVA</t>
  </si>
  <si>
    <t>International Paper</t>
  </si>
  <si>
    <t>IP</t>
  </si>
  <si>
    <t>Paper and Related Products</t>
  </si>
  <si>
    <t>Interparfums</t>
  </si>
  <si>
    <t>IPAR</t>
  </si>
  <si>
    <t>The Interpublic Group of Companies</t>
  </si>
  <si>
    <t>IPG</t>
  </si>
  <si>
    <t>IPG Photonics</t>
  </si>
  <si>
    <t>IPGP</t>
  </si>
  <si>
    <t>Lasers Systems and Components</t>
  </si>
  <si>
    <t>Inpex</t>
  </si>
  <si>
    <t>IPXHY</t>
  </si>
  <si>
    <t>iQIYI</t>
  </si>
  <si>
    <t>IQ</t>
  </si>
  <si>
    <t>IQVIA</t>
  </si>
  <si>
    <t>IQV</t>
  </si>
  <si>
    <t>Ingersoll Rand</t>
  </si>
  <si>
    <t>IR</t>
  </si>
  <si>
    <t>Iridium Communications</t>
  </si>
  <si>
    <t>IRDM</t>
  </si>
  <si>
    <t>IREN Limited</t>
  </si>
  <si>
    <t>IREN</t>
  </si>
  <si>
    <t>Iron Mountain</t>
  </si>
  <si>
    <t>IRM</t>
  </si>
  <si>
    <t>Disc Medicine</t>
  </si>
  <si>
    <t>IRON</t>
  </si>
  <si>
    <t>Independence Realty Trust</t>
  </si>
  <si>
    <t>IRT</t>
  </si>
  <si>
    <t>iRhythm Technologies</t>
  </si>
  <si>
    <t>IRTC</t>
  </si>
  <si>
    <t>Intesa Sanpaolo</t>
  </si>
  <si>
    <t>ISNPY</t>
  </si>
  <si>
    <t>Intuitive Surgical</t>
  </si>
  <si>
    <t>ISRG</t>
  </si>
  <si>
    <t>Isuzu Motors</t>
  </si>
  <si>
    <t>ISUZY</t>
  </si>
  <si>
    <t>Gartner</t>
  </si>
  <si>
    <t>IT</t>
  </si>
  <si>
    <t>IntraCellular Therapies</t>
  </si>
  <si>
    <t>ITCI</t>
  </si>
  <si>
    <t>Integer Holdings</t>
  </si>
  <si>
    <t>ITGR</t>
  </si>
  <si>
    <t>Itochu</t>
  </si>
  <si>
    <t>ITOCY</t>
  </si>
  <si>
    <t>Itron</t>
  </si>
  <si>
    <t>ITRI</t>
  </si>
  <si>
    <t>ITT</t>
  </si>
  <si>
    <t>Itau Unibanco</t>
  </si>
  <si>
    <t>ITUB</t>
  </si>
  <si>
    <t>ITV</t>
  </si>
  <si>
    <t>ITVPY</t>
  </si>
  <si>
    <t>Illinois Tool Works</t>
  </si>
  <si>
    <t>ITW</t>
  </si>
  <si>
    <t>InvenTrust Properties</t>
  </si>
  <si>
    <t>IVT</t>
  </si>
  <si>
    <t>IVV</t>
  </si>
  <si>
    <t>Invesco</t>
  </si>
  <si>
    <t>IVZ</t>
  </si>
  <si>
    <t>IWD</t>
  </si>
  <si>
    <t>IWF</t>
  </si>
  <si>
    <t>IWM</t>
  </si>
  <si>
    <t>IWN</t>
  </si>
  <si>
    <t>IWO</t>
  </si>
  <si>
    <t>IWP</t>
  </si>
  <si>
    <t>IWR</t>
  </si>
  <si>
    <t>IWS</t>
  </si>
  <si>
    <t>Orix Corp Ads</t>
  </si>
  <si>
    <t>IX</t>
  </si>
  <si>
    <t>IYE</t>
  </si>
  <si>
    <t>IYR</t>
  </si>
  <si>
    <t>IYW</t>
  </si>
  <si>
    <t>JACOBS SOLUTNS</t>
  </si>
  <si>
    <t>J</t>
  </si>
  <si>
    <t>Jamf</t>
  </si>
  <si>
    <t>JAMF</t>
  </si>
  <si>
    <t>Janux Therapeutics</t>
  </si>
  <si>
    <t>JANX</t>
  </si>
  <si>
    <t>JAPAN TOB</t>
  </si>
  <si>
    <t>JAPAY</t>
  </si>
  <si>
    <t>Japan Airlines</t>
  </si>
  <si>
    <t>JAPSY</t>
  </si>
  <si>
    <t>Jazz Pharmaceuticals</t>
  </si>
  <si>
    <t>JAZZ</t>
  </si>
  <si>
    <t>JBG SMITH Properties</t>
  </si>
  <si>
    <t>JBGS</t>
  </si>
  <si>
    <t>J.B. Hunt Transport Services</t>
  </si>
  <si>
    <t>JBHT</t>
  </si>
  <si>
    <t>Janus International Group</t>
  </si>
  <si>
    <t>JBI</t>
  </si>
  <si>
    <t>Jabil</t>
  </si>
  <si>
    <t>JBL</t>
  </si>
  <si>
    <t>JetBlue Airways</t>
  </si>
  <si>
    <t>JBLU</t>
  </si>
  <si>
    <t>JBS</t>
  </si>
  <si>
    <t>JBSAY</t>
  </si>
  <si>
    <t>JBT Marel Corporation</t>
  </si>
  <si>
    <t>JBTM</t>
  </si>
  <si>
    <t>133</t>
  </si>
  <si>
    <t>JC Decaux</t>
  </si>
  <si>
    <t>JCDXF</t>
  </si>
  <si>
    <t>Johnson Controls International</t>
  </si>
  <si>
    <t>JCI</t>
  </si>
  <si>
    <t>JD.com</t>
  </si>
  <si>
    <t>JD</t>
  </si>
  <si>
    <t>J D Wetherspoon</t>
  </si>
  <si>
    <t>JDWPY</t>
  </si>
  <si>
    <t>Jefferies Financial Group</t>
  </si>
  <si>
    <t>JEF</t>
  </si>
  <si>
    <t>Jfe Holdings</t>
  </si>
  <si>
    <t>JFEEF</t>
  </si>
  <si>
    <t>Jungheinrich</t>
  </si>
  <si>
    <t>JGHAF</t>
  </si>
  <si>
    <t>Janus Henderson Group</t>
  </si>
  <si>
    <t>JHG</t>
  </si>
  <si>
    <t>James Hardie Industries</t>
  </si>
  <si>
    <t>JHX</t>
  </si>
  <si>
    <t>J &amp; J Snack Foods</t>
  </si>
  <si>
    <t>JJSF</t>
  </si>
  <si>
    <t>Jack Henry &amp; Associates</t>
  </si>
  <si>
    <t>JKHY</t>
  </si>
  <si>
    <t>JinkoSolar</t>
  </si>
  <si>
    <t>JKS</t>
  </si>
  <si>
    <t>Jones Lang LaSalle</t>
  </si>
  <si>
    <t>JLL</t>
  </si>
  <si>
    <t>Jardine Matheson</t>
  </si>
  <si>
    <t>JMHLY</t>
  </si>
  <si>
    <t>Johnson Matthey</t>
  </si>
  <si>
    <t>JMPLY</t>
  </si>
  <si>
    <t>Johnson &amp; Johnson</t>
  </si>
  <si>
    <t>JNJ</t>
  </si>
  <si>
    <t>JNK</t>
  </si>
  <si>
    <t>Juniper Networks</t>
  </si>
  <si>
    <t>JNPR</t>
  </si>
  <si>
    <t>Joby Aviation</t>
  </si>
  <si>
    <t>JOBY</t>
  </si>
  <si>
    <t>The St. Joe Company</t>
  </si>
  <si>
    <t>JOE</t>
  </si>
  <si>
    <t>JPMorgan Chase &amp; Co.</t>
  </si>
  <si>
    <t>JPM</t>
  </si>
  <si>
    <t>The Japan Steel Works</t>
  </si>
  <si>
    <t>JPSWY</t>
  </si>
  <si>
    <t>Jeronimo Martins SGPS</t>
  </si>
  <si>
    <t>JRONY</t>
  </si>
  <si>
    <t>J. Sainsbury</t>
  </si>
  <si>
    <t>JSAIY</t>
  </si>
  <si>
    <t>Grubhub</t>
  </si>
  <si>
    <t>JTKWY</t>
  </si>
  <si>
    <t>Nordstrom</t>
  </si>
  <si>
    <t>JWN</t>
  </si>
  <si>
    <t>Jackson Financial</t>
  </si>
  <si>
    <t>JXN</t>
  </si>
  <si>
    <t>KELLANOVA</t>
  </si>
  <si>
    <t>K</t>
  </si>
  <si>
    <t>Kadant</t>
  </si>
  <si>
    <t>KAI</t>
  </si>
  <si>
    <t>Kaiser Aluminum</t>
  </si>
  <si>
    <t>KALU</t>
  </si>
  <si>
    <t>OPENLANE</t>
  </si>
  <si>
    <t>KAR</t>
  </si>
  <si>
    <t>Karooooo</t>
  </si>
  <si>
    <t>KARO</t>
  </si>
  <si>
    <t>KB Financial Group</t>
  </si>
  <si>
    <t>KB</t>
  </si>
  <si>
    <t>KBC Group</t>
  </si>
  <si>
    <t>KBCSY</t>
  </si>
  <si>
    <t>Kayne Anderson BDC</t>
  </si>
  <si>
    <t>KBDC</t>
  </si>
  <si>
    <t>KB Home</t>
  </si>
  <si>
    <t>KBH</t>
  </si>
  <si>
    <t>KBR</t>
  </si>
  <si>
    <t>Kingsoft Cloud</t>
  </si>
  <si>
    <t>KC</t>
  </si>
  <si>
    <t>KimberlyClark de Mexico</t>
  </si>
  <si>
    <t>KCDMY</t>
  </si>
  <si>
    <t>Kyndryl Holdings</t>
  </si>
  <si>
    <t>KD</t>
  </si>
  <si>
    <t>KDDI</t>
  </si>
  <si>
    <t>KDDIY</t>
  </si>
  <si>
    <t>Keurig Dr Pepper</t>
  </si>
  <si>
    <t>KDP</t>
  </si>
  <si>
    <t>Kenon</t>
  </si>
  <si>
    <t>KEN</t>
  </si>
  <si>
    <t>34</t>
  </si>
  <si>
    <t>Korea Electric Power</t>
  </si>
  <si>
    <t>KEP</t>
  </si>
  <si>
    <t>Kirby</t>
  </si>
  <si>
    <t>KEX</t>
  </si>
  <si>
    <t>KeyCorp</t>
  </si>
  <si>
    <t>KEY</t>
  </si>
  <si>
    <t>Keysight Technologies</t>
  </si>
  <si>
    <t>KEYS</t>
  </si>
  <si>
    <t>KornFerry International</t>
  </si>
  <si>
    <t>KFY</t>
  </si>
  <si>
    <t>3454</t>
  </si>
  <si>
    <t>Kinross Gold</t>
  </si>
  <si>
    <t>KGC</t>
  </si>
  <si>
    <t>Kingdee International Software Group Co.</t>
  </si>
  <si>
    <t>KGDEY</t>
  </si>
  <si>
    <t>Kingfisher</t>
  </si>
  <si>
    <t>KGFHY</t>
  </si>
  <si>
    <t>Kodiak Gas Services</t>
  </si>
  <si>
    <t>KGS</t>
  </si>
  <si>
    <t>Kraft Heinz Company</t>
  </si>
  <si>
    <t>KHC</t>
  </si>
  <si>
    <t>Kuehne &amp; Nagel International</t>
  </si>
  <si>
    <t>KHNGY</t>
  </si>
  <si>
    <t>Kion Group</t>
  </si>
  <si>
    <t>KIGRY</t>
  </si>
  <si>
    <t>Kimco Realty</t>
  </si>
  <si>
    <t>KIM</t>
  </si>
  <si>
    <t>Nextdoor</t>
  </si>
  <si>
    <t>KIND</t>
  </si>
  <si>
    <t>Kumba Iron Ore</t>
  </si>
  <si>
    <t>KIROY</t>
  </si>
  <si>
    <t>Mining - Iron</t>
  </si>
  <si>
    <t>Koninklijke KPN</t>
  </si>
  <si>
    <t>KKPNF</t>
  </si>
  <si>
    <t>KKPNY</t>
  </si>
  <si>
    <t>KKR &amp; Co.</t>
  </si>
  <si>
    <t>KKR</t>
  </si>
  <si>
    <t>KLA</t>
  </si>
  <si>
    <t>KLAC</t>
  </si>
  <si>
    <t>Klabin</t>
  </si>
  <si>
    <t>KLBAY</t>
  </si>
  <si>
    <t>KinderCare Learning Companies</t>
  </si>
  <si>
    <t>KLC</t>
  </si>
  <si>
    <t>WK Kellogg Co.</t>
  </si>
  <si>
    <t>KLG</t>
  </si>
  <si>
    <t>Kulicke and Soffa Industries</t>
  </si>
  <si>
    <t>KLIC</t>
  </si>
  <si>
    <t>KLEPIERRE</t>
  </si>
  <si>
    <t>KLPEF</t>
  </si>
  <si>
    <t>Kunlun Energy</t>
  </si>
  <si>
    <t>KLYCY</t>
  </si>
  <si>
    <t>KimberlyClark</t>
  </si>
  <si>
    <t>KMB</t>
  </si>
  <si>
    <t>Kinder Morgan</t>
  </si>
  <si>
    <t>KMI</t>
  </si>
  <si>
    <t>Kemper</t>
  </si>
  <si>
    <t>KMPR</t>
  </si>
  <si>
    <t>Kennametal</t>
  </si>
  <si>
    <t>KMT</t>
  </si>
  <si>
    <t>Komatsu</t>
  </si>
  <si>
    <t>KMTUY</t>
  </si>
  <si>
    <t>CarMax</t>
  </si>
  <si>
    <t>KMX</t>
  </si>
  <si>
    <t>Knowles</t>
  </si>
  <si>
    <t>KN</t>
  </si>
  <si>
    <t>Kirin</t>
  </si>
  <si>
    <t>KNBWY</t>
  </si>
  <si>
    <t>Konica Minolta</t>
  </si>
  <si>
    <t>KNCAY</t>
  </si>
  <si>
    <t>Knife River Corporation</t>
  </si>
  <si>
    <t>KNF</t>
  </si>
  <si>
    <t>Kiniksa Pharmaceuticals</t>
  </si>
  <si>
    <t>KNSA</t>
  </si>
  <si>
    <t>Kinsale Capital Group</t>
  </si>
  <si>
    <t>KNSL</t>
  </si>
  <si>
    <t>358</t>
  </si>
  <si>
    <t>KINETIK HLDGS</t>
  </si>
  <si>
    <t>KNTK</t>
  </si>
  <si>
    <t>KnightSwift Transportation</t>
  </si>
  <si>
    <t>KNX</t>
  </si>
  <si>
    <t>Kone Oyj</t>
  </si>
  <si>
    <t>KNYJY</t>
  </si>
  <si>
    <t>Coca-Cola</t>
  </si>
  <si>
    <t>KO</t>
  </si>
  <si>
    <t>Coca Cola Femsa</t>
  </si>
  <si>
    <t>KOF</t>
  </si>
  <si>
    <t>130739</t>
  </si>
  <si>
    <t>Kosmos Energy</t>
  </si>
  <si>
    <t>KOS</t>
  </si>
  <si>
    <t>Keppel</t>
  </si>
  <si>
    <t>KPELY</t>
  </si>
  <si>
    <t>The Kroger Co.</t>
  </si>
  <si>
    <t>KR</t>
  </si>
  <si>
    <t>Kilroy Realty</t>
  </si>
  <si>
    <t>KRC</t>
  </si>
  <si>
    <t>Keppel REIT</t>
  </si>
  <si>
    <t>KREVF</t>
  </si>
  <si>
    <t>Kite Realty Group Trust</t>
  </si>
  <si>
    <t>KRG</t>
  </si>
  <si>
    <t>Kornit Digital</t>
  </si>
  <si>
    <t>KRNT</t>
  </si>
  <si>
    <t>Kronos Worldwide</t>
  </si>
  <si>
    <t>KRO</t>
  </si>
  <si>
    <t>Kimbell Royalty</t>
  </si>
  <si>
    <t>KRP</t>
  </si>
  <si>
    <t>Kerry Group</t>
  </si>
  <si>
    <t>KRYAY</t>
  </si>
  <si>
    <t>Krystal Biotech</t>
  </si>
  <si>
    <t>KRYS</t>
  </si>
  <si>
    <t>Joint Stock Company Kaspi.kz Sponsored ADR</t>
  </si>
  <si>
    <t>KSPI</t>
  </si>
  <si>
    <t>Kohl's</t>
  </si>
  <si>
    <t>KSS</t>
  </si>
  <si>
    <t>KT</t>
  </si>
  <si>
    <t>Kontoor Brands</t>
  </si>
  <si>
    <t>KTB</t>
  </si>
  <si>
    <t>Kratos Defense &amp; Security Solutions</t>
  </si>
  <si>
    <t>KTOS</t>
  </si>
  <si>
    <t>Kubota</t>
  </si>
  <si>
    <t>KUBTY</t>
  </si>
  <si>
    <t>Kuraray Co.</t>
  </si>
  <si>
    <t>KURRY</t>
  </si>
  <si>
    <t>45</t>
  </si>
  <si>
    <t>Kenvue Inc.</t>
  </si>
  <si>
    <t>KVUE</t>
  </si>
  <si>
    <t>Klaviyo</t>
  </si>
  <si>
    <t>KVYO</t>
  </si>
  <si>
    <t>Kennedy-Wilson</t>
  </si>
  <si>
    <t>KW</t>
  </si>
  <si>
    <t>Kawasaki Heavy Industries</t>
  </si>
  <si>
    <t>KWHIY</t>
  </si>
  <si>
    <t>Quaker Houghton</t>
  </si>
  <si>
    <t>KWR</t>
  </si>
  <si>
    <t>Kymera Therapeutics</t>
  </si>
  <si>
    <t>KYMR</t>
  </si>
  <si>
    <t>Kyocera</t>
  </si>
  <si>
    <t>KYOCY</t>
  </si>
  <si>
    <t>Loews</t>
  </si>
  <si>
    <t>L</t>
  </si>
  <si>
    <t>Lithia Motors</t>
  </si>
  <si>
    <t>LAD</t>
  </si>
  <si>
    <t>Ladder Capital Corp</t>
  </si>
  <si>
    <t>LADR</t>
  </si>
  <si>
    <t>Lamar Advertising</t>
  </si>
  <si>
    <t>LAMR</t>
  </si>
  <si>
    <t>Lancaster Colony</t>
  </si>
  <si>
    <t>LANC</t>
  </si>
  <si>
    <t>Laureate Education</t>
  </si>
  <si>
    <t>LAUR</t>
  </si>
  <si>
    <t>Lazard</t>
  </si>
  <si>
    <t>LAZ</t>
  </si>
  <si>
    <t>LandBridge Company LLC</t>
  </si>
  <si>
    <t>LB</t>
  </si>
  <si>
    <t>Liberty Broadband</t>
  </si>
  <si>
    <t>LBRDA</t>
  </si>
  <si>
    <t>LBRDK</t>
  </si>
  <si>
    <t>Liberty Energy</t>
  </si>
  <si>
    <t>LBRT</t>
  </si>
  <si>
    <t>Liberty Global Ltd</t>
  </si>
  <si>
    <t>LBTYA</t>
  </si>
  <si>
    <t>LBTYB</t>
  </si>
  <si>
    <t>LBTYK</t>
  </si>
  <si>
    <t>LendingClub</t>
  </si>
  <si>
    <t>LC</t>
  </si>
  <si>
    <t>Lucid Group</t>
  </si>
  <si>
    <t>LCID</t>
  </si>
  <si>
    <t>LCI Industries</t>
  </si>
  <si>
    <t>LCII</t>
  </si>
  <si>
    <t>Leidos</t>
  </si>
  <si>
    <t>LDOS</t>
  </si>
  <si>
    <t>Lear</t>
  </si>
  <si>
    <t>LEA</t>
  </si>
  <si>
    <t>Lincoln Electric</t>
  </si>
  <si>
    <t>LECO</t>
  </si>
  <si>
    <t>193</t>
  </si>
  <si>
    <t>Leggett &amp; Platt</t>
  </si>
  <si>
    <t>LEG</t>
  </si>
  <si>
    <t>LEG Immobilien</t>
  </si>
  <si>
    <t>LEGIF</t>
  </si>
  <si>
    <t>Legend Biotech</t>
  </si>
  <si>
    <t>LEGN</t>
  </si>
  <si>
    <t>Lennar</t>
  </si>
  <si>
    <t>LEN</t>
  </si>
  <si>
    <t>LEN.B</t>
  </si>
  <si>
    <t>Centrus Energy</t>
  </si>
  <si>
    <t>LEU</t>
  </si>
  <si>
    <t>Levi Strauss &amp; Co.</t>
  </si>
  <si>
    <t>LEVI</t>
  </si>
  <si>
    <t>LifeStance Health Group</t>
  </si>
  <si>
    <t>LFST</t>
  </si>
  <si>
    <t>Littelfuse</t>
  </si>
  <si>
    <t>LFUS</t>
  </si>
  <si>
    <t>224</t>
  </si>
  <si>
    <t>Lions Gate Entertainment</t>
  </si>
  <si>
    <t>LGF.A</t>
  </si>
  <si>
    <t>LGF.B</t>
  </si>
  <si>
    <t>Legal &amp; General Group</t>
  </si>
  <si>
    <t>LGGNY</t>
  </si>
  <si>
    <t>LGI Homes</t>
  </si>
  <si>
    <t>LGIH</t>
  </si>
  <si>
    <t>Ligand Pharmaceuticals</t>
  </si>
  <si>
    <t>LGND</t>
  </si>
  <si>
    <t>LeGrand</t>
  </si>
  <si>
    <t>LGRDY</t>
  </si>
  <si>
    <t>Labcorp</t>
  </si>
  <si>
    <t>LH</t>
  </si>
  <si>
    <t>L3Harris Technologies</t>
  </si>
  <si>
    <t>LHX</t>
  </si>
  <si>
    <t>Li Auto</t>
  </si>
  <si>
    <t>LI</t>
  </si>
  <si>
    <t>Life360</t>
  </si>
  <si>
    <t>LIF</t>
  </si>
  <si>
    <t>Lennox International</t>
  </si>
  <si>
    <t>LII</t>
  </si>
  <si>
    <t>Liberty Latin America</t>
  </si>
  <si>
    <t>LILA</t>
  </si>
  <si>
    <t>Liberty Global</t>
  </si>
  <si>
    <t>LILAK</t>
  </si>
  <si>
    <t>Linde PLC</t>
  </si>
  <si>
    <t>LIN</t>
  </si>
  <si>
    <t>Lineage</t>
  </si>
  <si>
    <t>LINE</t>
  </si>
  <si>
    <t>Lionsgate Studios Corp.</t>
  </si>
  <si>
    <t>LION</t>
  </si>
  <si>
    <t>Lion Corp.</t>
  </si>
  <si>
    <t>LIOPF</t>
  </si>
  <si>
    <t>Lumentum</t>
  </si>
  <si>
    <t>LITE</t>
  </si>
  <si>
    <t>LivaNova</t>
  </si>
  <si>
    <t>LIVN</t>
  </si>
  <si>
    <t>Luk Fook Holdings</t>
  </si>
  <si>
    <t>LKFLF</t>
  </si>
  <si>
    <t>Lakeland Financial</t>
  </si>
  <si>
    <t>LKFN</t>
  </si>
  <si>
    <t>Luckin Coffee</t>
  </si>
  <si>
    <t>LKNCY</t>
  </si>
  <si>
    <t>LKQ</t>
  </si>
  <si>
    <t>Eli Lilly</t>
  </si>
  <si>
    <t>LLY</t>
  </si>
  <si>
    <t>Liberty Media Corporation - Liberty Live Series A</t>
  </si>
  <si>
    <t>LLYVA</t>
  </si>
  <si>
    <t>Liberty Media Corporation - Liberty Live Series B</t>
  </si>
  <si>
    <t>LLYVB</t>
  </si>
  <si>
    <t>Liberty Media Corporation - Liberty Live Series C</t>
  </si>
  <si>
    <t>LLYVK</t>
  </si>
  <si>
    <t>LeMaitre Vascular</t>
  </si>
  <si>
    <t>LMAT</t>
  </si>
  <si>
    <t>Limbach</t>
  </si>
  <si>
    <t>LMB</t>
  </si>
  <si>
    <t>Lemonade</t>
  </si>
  <si>
    <t>LMND</t>
  </si>
  <si>
    <t>Lockheed Martin</t>
  </si>
  <si>
    <t>LMT</t>
  </si>
  <si>
    <t>Lincoln National</t>
  </si>
  <si>
    <t>LNC</t>
  </si>
  <si>
    <t>Cheniere Energy</t>
  </si>
  <si>
    <t>LNG</t>
  </si>
  <si>
    <t>Lindsay</t>
  </si>
  <si>
    <t>LNN</t>
  </si>
  <si>
    <t>Li Ning Co.</t>
  </si>
  <si>
    <t>LNNGY</t>
  </si>
  <si>
    <t>London Stock Exchange Group plc - Unsponsored ADR</t>
  </si>
  <si>
    <t>LNSTY</t>
  </si>
  <si>
    <t>Alliant Energy</t>
  </si>
  <si>
    <t>LNT</t>
  </si>
  <si>
    <t>Lantheus</t>
  </si>
  <si>
    <t>LNTH</t>
  </si>
  <si>
    <t>Lenovo Group</t>
  </si>
  <si>
    <t>LNVGY</t>
  </si>
  <si>
    <t>Light &amp; Wonder</t>
  </si>
  <si>
    <t>LNW</t>
  </si>
  <si>
    <t>Loar Holdings Inc.</t>
  </si>
  <si>
    <t>LOAR</t>
  </si>
  <si>
    <t>46</t>
  </si>
  <si>
    <t>Live Oak Bancshares</t>
  </si>
  <si>
    <t>LOB</t>
  </si>
  <si>
    <t>Logitech International</t>
  </si>
  <si>
    <t>LOGI</t>
  </si>
  <si>
    <t>Loma Negra Compania Industrial Argentina</t>
  </si>
  <si>
    <t>LOMA</t>
  </si>
  <si>
    <t>Grand Canyon Education</t>
  </si>
  <si>
    <t>LOPE</t>
  </si>
  <si>
    <t>Lotus Technology Inc. Sponsored ADR</t>
  </si>
  <si>
    <t>LOT</t>
  </si>
  <si>
    <t>Lowe's Companies</t>
  </si>
  <si>
    <t>LOW</t>
  </si>
  <si>
    <t>Dorian LPG</t>
  </si>
  <si>
    <t>LPG</t>
  </si>
  <si>
    <t>LG Display Co.</t>
  </si>
  <si>
    <t>LPL</t>
  </si>
  <si>
    <t>3230</t>
  </si>
  <si>
    <t>LPL Financial</t>
  </si>
  <si>
    <t>LPLA</t>
  </si>
  <si>
    <t>LouisianaPacific</t>
  </si>
  <si>
    <t>LPX</t>
  </si>
  <si>
    <t>LQD</t>
  </si>
  <si>
    <t>Liquidia Technologies</t>
  </si>
  <si>
    <t>LQDA</t>
  </si>
  <si>
    <t>Liquidity Services</t>
  </si>
  <si>
    <t>LQDT</t>
  </si>
  <si>
    <t>Lam Research</t>
  </si>
  <si>
    <t>LRCX</t>
  </si>
  <si>
    <t>L'Oreal</t>
  </si>
  <si>
    <t>LRLCY</t>
  </si>
  <si>
    <t>Stride</t>
  </si>
  <si>
    <t>LRN</t>
  </si>
  <si>
    <t>Lattice Semiconductor</t>
  </si>
  <si>
    <t>LSCC</t>
  </si>
  <si>
    <t>Land Securities Group</t>
  </si>
  <si>
    <t>LSGOF</t>
  </si>
  <si>
    <t>Lightspeed POS</t>
  </si>
  <si>
    <t>LSPD</t>
  </si>
  <si>
    <t>Landstar System</t>
  </si>
  <si>
    <t>LSTR</t>
  </si>
  <si>
    <t>LTC Properties</t>
  </si>
  <si>
    <t>LTC</t>
  </si>
  <si>
    <t>Life Time Group Holdings</t>
  </si>
  <si>
    <t>LTH</t>
  </si>
  <si>
    <t>LATAM Airlines Group</t>
  </si>
  <si>
    <t>LTM</t>
  </si>
  <si>
    <t>Lufax</t>
  </si>
  <si>
    <t>LU</t>
  </si>
  <si>
    <t>Lucky Strike Entertainment</t>
  </si>
  <si>
    <t>LUCK</t>
  </si>
  <si>
    <t>lululemon athletica</t>
  </si>
  <si>
    <t>LULU</t>
  </si>
  <si>
    <t>Lumen Technologies</t>
  </si>
  <si>
    <t>LUMN</t>
  </si>
  <si>
    <t>Lundin Mining</t>
  </si>
  <si>
    <t>LUNMF</t>
  </si>
  <si>
    <t>Intuitive Machines</t>
  </si>
  <si>
    <t>LUNR</t>
  </si>
  <si>
    <t>Southwest Airlines</t>
  </si>
  <si>
    <t>LUV</t>
  </si>
  <si>
    <t>LVMH Moet Hennessy Louis Vuitton</t>
  </si>
  <si>
    <t>LVMUY</t>
  </si>
  <si>
    <t>Las Vegas Sands</t>
  </si>
  <si>
    <t>LVS</t>
  </si>
  <si>
    <t>Lamb Weston</t>
  </si>
  <si>
    <t>LW</t>
  </si>
  <si>
    <t>LexinFintech</t>
  </si>
  <si>
    <t>LX</t>
  </si>
  <si>
    <t>LXP Industrial Trust</t>
  </si>
  <si>
    <t>LXP</t>
  </si>
  <si>
    <t>LyondellBasell Industries</t>
  </si>
  <si>
    <t>LYB</t>
  </si>
  <si>
    <t>Lyft</t>
  </si>
  <si>
    <t>LYFT</t>
  </si>
  <si>
    <t>Lloyds Banking Group</t>
  </si>
  <si>
    <t>LYG</t>
  </si>
  <si>
    <t>Lynas</t>
  </si>
  <si>
    <t>LYSDY</t>
  </si>
  <si>
    <t>Live Nation Entertainment</t>
  </si>
  <si>
    <t>LYV</t>
  </si>
  <si>
    <t>LegalZoom.com</t>
  </si>
  <si>
    <t>LZ</t>
  </si>
  <si>
    <t>Lonza Group</t>
  </si>
  <si>
    <t>LZAGY</t>
  </si>
  <si>
    <t>LaZBoy</t>
  </si>
  <si>
    <t>LZB</t>
  </si>
  <si>
    <t>Macy's</t>
  </si>
  <si>
    <t>M</t>
  </si>
  <si>
    <t>Mastercard</t>
  </si>
  <si>
    <t>MA</t>
  </si>
  <si>
    <t>MidAmerica Apartment Communities</t>
  </si>
  <si>
    <t>MAA</t>
  </si>
  <si>
    <t>The Macerich Company</t>
  </si>
  <si>
    <t>MAC</t>
  </si>
  <si>
    <t>MAG Silver</t>
  </si>
  <si>
    <t>MAG</t>
  </si>
  <si>
    <t>Main Street Capital</t>
  </si>
  <si>
    <t>MAIN</t>
  </si>
  <si>
    <t>Marks and Spencer Group</t>
  </si>
  <si>
    <t>MAKSY</t>
  </si>
  <si>
    <t>ManpowerGroup</t>
  </si>
  <si>
    <t>MAN</t>
  </si>
  <si>
    <t>Manhattan Associates</t>
  </si>
  <si>
    <t>MANH</t>
  </si>
  <si>
    <t>Manchester United</t>
  </si>
  <si>
    <t>MANU</t>
  </si>
  <si>
    <t>Marriott International</t>
  </si>
  <si>
    <t>MAR</t>
  </si>
  <si>
    <t>Marathon Digital</t>
  </si>
  <si>
    <t>MARA</t>
  </si>
  <si>
    <t>Marubeni</t>
  </si>
  <si>
    <t>MARUY</t>
  </si>
  <si>
    <t>Masco</t>
  </si>
  <si>
    <t>MAS</t>
  </si>
  <si>
    <t>Masimo</t>
  </si>
  <si>
    <t>MASI</t>
  </si>
  <si>
    <t>Mattel</t>
  </si>
  <si>
    <t>MAT</t>
  </si>
  <si>
    <t>Matson</t>
  </si>
  <si>
    <t>MATX</t>
  </si>
  <si>
    <t>Marui Group Co.</t>
  </si>
  <si>
    <t>MAURY</t>
  </si>
  <si>
    <t>Man Wah Holdings</t>
  </si>
  <si>
    <t>MAWHY</t>
  </si>
  <si>
    <t>MBB</t>
  </si>
  <si>
    <t>MasterBrand</t>
  </si>
  <si>
    <t>MBC</t>
  </si>
  <si>
    <t>Mercedes-Benz Group AG</t>
  </si>
  <si>
    <t>MBGYY</t>
  </si>
  <si>
    <t>Merchants Bancorp</t>
  </si>
  <si>
    <t>MBIN</t>
  </si>
  <si>
    <t>Mobileye Global Inc.</t>
  </si>
  <si>
    <t>MBLY</t>
  </si>
  <si>
    <t>Mitchells &amp; Butlers</t>
  </si>
  <si>
    <t>MBPFF</t>
  </si>
  <si>
    <t>Moelis &amp; Company</t>
  </si>
  <si>
    <t>MC</t>
  </si>
  <si>
    <t>McDonald's</t>
  </si>
  <si>
    <t>MCD</t>
  </si>
  <si>
    <t>Microchip Technology</t>
  </si>
  <si>
    <t>MCHP</t>
  </si>
  <si>
    <t>McKesson</t>
  </si>
  <si>
    <t>MCK</t>
  </si>
  <si>
    <t>Moody's</t>
  </si>
  <si>
    <t>MCO</t>
  </si>
  <si>
    <t>Monarch Casino &amp; Resort</t>
  </si>
  <si>
    <t>MCRI</t>
  </si>
  <si>
    <t>Mister Car Wash</t>
  </si>
  <si>
    <t>MCW</t>
  </si>
  <si>
    <t>Mercury General</t>
  </si>
  <si>
    <t>MCY</t>
  </si>
  <si>
    <t>Pediatrix Medical Group</t>
  </si>
  <si>
    <t>MD</t>
  </si>
  <si>
    <t>MongoDB</t>
  </si>
  <si>
    <t>MDB</t>
  </si>
  <si>
    <t>Madrigal Pharmaceuticals</t>
  </si>
  <si>
    <t>MDGL</t>
  </si>
  <si>
    <t>Mondelez International</t>
  </si>
  <si>
    <t>MDLZ</t>
  </si>
  <si>
    <t>78159</t>
  </si>
  <si>
    <t>Medtronic</t>
  </si>
  <si>
    <t>MDT</t>
  </si>
  <si>
    <t>MDU Resources Group</t>
  </si>
  <si>
    <t>MDU</t>
  </si>
  <si>
    <t>MiMedx Group</t>
  </si>
  <si>
    <t>MDXG</t>
  </si>
  <si>
    <t>Medpace</t>
  </si>
  <si>
    <t>MEDP</t>
  </si>
  <si>
    <t>11006</t>
  </si>
  <si>
    <t>MercadoLibre</t>
  </si>
  <si>
    <t>MELI</t>
  </si>
  <si>
    <t>Methanex</t>
  </si>
  <si>
    <t>MEOH</t>
  </si>
  <si>
    <t>Mesoblast Limited</t>
  </si>
  <si>
    <t>MESO</t>
  </si>
  <si>
    <t>MetLife</t>
  </si>
  <si>
    <t>MET</t>
  </si>
  <si>
    <t>Meta Platforms</t>
  </si>
  <si>
    <t>META</t>
  </si>
  <si>
    <t>MFA Financial</t>
  </si>
  <si>
    <t>MFA</t>
  </si>
  <si>
    <t>Manulife Financial Corp</t>
  </si>
  <si>
    <t>MFC</t>
  </si>
  <si>
    <t>Mizuho Financial Group</t>
  </si>
  <si>
    <t>MFG</t>
  </si>
  <si>
    <t>MidCap Financial Investment Corporation</t>
  </si>
  <si>
    <t>MFIC</t>
  </si>
  <si>
    <t>Magna International</t>
  </si>
  <si>
    <t>MGA</t>
  </si>
  <si>
    <t>Michelin</t>
  </si>
  <si>
    <t>MGDDY</t>
  </si>
  <si>
    <t>MGE Energy</t>
  </si>
  <si>
    <t>MGEE</t>
  </si>
  <si>
    <t>MGM Resorts International</t>
  </si>
  <si>
    <t>MGM</t>
  </si>
  <si>
    <t>Magnite</t>
  </si>
  <si>
    <t>MGNI</t>
  </si>
  <si>
    <t>McGrath RentCorp</t>
  </si>
  <si>
    <t>MGRC</t>
  </si>
  <si>
    <t>Magnolia Oil &amp; Gas Corp</t>
  </si>
  <si>
    <t>MGY</t>
  </si>
  <si>
    <t>Marine Harvest ASA</t>
  </si>
  <si>
    <t>MHGVY</t>
  </si>
  <si>
    <t>Mohawk Industries</t>
  </si>
  <si>
    <t>MHK</t>
  </si>
  <si>
    <t>MI Homes</t>
  </si>
  <si>
    <t>MHO</t>
  </si>
  <si>
    <t>Mitsubishi Heavy Industries</t>
  </si>
  <si>
    <t>MHVYF</t>
  </si>
  <si>
    <t>The Middleby</t>
  </si>
  <si>
    <t>MIDD</t>
  </si>
  <si>
    <t>Mitsubishi Electric</t>
  </si>
  <si>
    <t>MIELY</t>
  </si>
  <si>
    <t>Mirion Technologies</t>
  </si>
  <si>
    <t>MIR</t>
  </si>
  <si>
    <t>Mirum Pharmaceuticals</t>
  </si>
  <si>
    <t>MIRM</t>
  </si>
  <si>
    <t>Mitsubishi Estate Co.</t>
  </si>
  <si>
    <t>MITEY</t>
  </si>
  <si>
    <t>Mitie Group</t>
  </si>
  <si>
    <t>MITFY</t>
  </si>
  <si>
    <t>Mitsui &amp; Co.</t>
  </si>
  <si>
    <t>MITSY</t>
  </si>
  <si>
    <t>370</t>
  </si>
  <si>
    <t>McCormick &amp; Company</t>
  </si>
  <si>
    <t>MKC</t>
  </si>
  <si>
    <t>MKC.V</t>
  </si>
  <si>
    <t>Merck KGaA</t>
  </si>
  <si>
    <t>MKKGY</t>
  </si>
  <si>
    <t>MARKEL GROUP</t>
  </si>
  <si>
    <t>MKL</t>
  </si>
  <si>
    <t>MKS Instruments</t>
  </si>
  <si>
    <t>MKSI</t>
  </si>
  <si>
    <t>Makita</t>
  </si>
  <si>
    <t>MKTAY</t>
  </si>
  <si>
    <t>Tools - Handheld</t>
  </si>
  <si>
    <t>MarketAxess</t>
  </si>
  <si>
    <t>MKTX</t>
  </si>
  <si>
    <t>Melco Resorts &amp; Entertainment Limited</t>
  </si>
  <si>
    <t>MLCO</t>
  </si>
  <si>
    <t>Mueller Industries</t>
  </si>
  <si>
    <t>MLI</t>
  </si>
  <si>
    <t>MillerKnoll</t>
  </si>
  <si>
    <t>MLKN</t>
  </si>
  <si>
    <t>Martin Marietta Materials</t>
  </si>
  <si>
    <t>MLM</t>
  </si>
  <si>
    <t>MeridianLink</t>
  </si>
  <si>
    <t>MLNK</t>
  </si>
  <si>
    <t>MOONLAKE IMMUNO</t>
  </si>
  <si>
    <t>MLTX</t>
  </si>
  <si>
    <t>Marsh &amp; McLennan Companies</t>
  </si>
  <si>
    <t>MMC</t>
  </si>
  <si>
    <t>Marcus &amp; Millichap</t>
  </si>
  <si>
    <t>MMI</t>
  </si>
  <si>
    <t>3M</t>
  </si>
  <si>
    <t>MMM</t>
  </si>
  <si>
    <t>Maximus</t>
  </si>
  <si>
    <t>MMS</t>
  </si>
  <si>
    <t>Merit Medical Systems</t>
  </si>
  <si>
    <t>MMSI</t>
  </si>
  <si>
    <t>MakeMyTrip Limited</t>
  </si>
  <si>
    <t>MMYT</t>
  </si>
  <si>
    <t>monday.com</t>
  </si>
  <si>
    <t>MNDY</t>
  </si>
  <si>
    <t>MannKind</t>
  </si>
  <si>
    <t>MNKD</t>
  </si>
  <si>
    <t>Mach Natural Resources LP</t>
  </si>
  <si>
    <t>MNR</t>
  </si>
  <si>
    <t>MINISO Group Holding Limited</t>
  </si>
  <si>
    <t>MNSO</t>
  </si>
  <si>
    <t>Monster Beverage</t>
  </si>
  <si>
    <t>MNST</t>
  </si>
  <si>
    <t>Altria Group</t>
  </si>
  <si>
    <t>MO</t>
  </si>
  <si>
    <t>Modine Manufacturing</t>
  </si>
  <si>
    <t>MOD</t>
  </si>
  <si>
    <t>TOPGOLF CALLAWY</t>
  </si>
  <si>
    <t>MODG</t>
  </si>
  <si>
    <t>Moog</t>
  </si>
  <si>
    <t>MOG.A</t>
  </si>
  <si>
    <t>190</t>
  </si>
  <si>
    <t>MOG.B</t>
  </si>
  <si>
    <t>222</t>
  </si>
  <si>
    <t>Molina Healthcare</t>
  </si>
  <si>
    <t>MOH</t>
  </si>
  <si>
    <t>275</t>
  </si>
  <si>
    <t>Momo</t>
  </si>
  <si>
    <t>MOMO</t>
  </si>
  <si>
    <t>MONDI PLC UNS</t>
  </si>
  <si>
    <t>MONDY</t>
  </si>
  <si>
    <t>MONOTARO</t>
  </si>
  <si>
    <t>MONOY</t>
  </si>
  <si>
    <t>Morningstar</t>
  </si>
  <si>
    <t>MORN</t>
  </si>
  <si>
    <t>The Mosaic Company</t>
  </si>
  <si>
    <t>MOS</t>
  </si>
  <si>
    <t>MP Materials</t>
  </si>
  <si>
    <t>MP</t>
  </si>
  <si>
    <t>Marathon Petroleum</t>
  </si>
  <si>
    <t>MPC</t>
  </si>
  <si>
    <t>PAGEGROUP</t>
  </si>
  <si>
    <t>MPGPF</t>
  </si>
  <si>
    <t>MPLX LP</t>
  </si>
  <si>
    <t>MPLX</t>
  </si>
  <si>
    <t>Meituan Unsponsored ADR</t>
  </si>
  <si>
    <t>MPNGY</t>
  </si>
  <si>
    <t>Medical Properties Trust</t>
  </si>
  <si>
    <t>MPW</t>
  </si>
  <si>
    <t>Monolithic Power Systems</t>
  </si>
  <si>
    <t>MPWR</t>
  </si>
  <si>
    <t>Marqeta</t>
  </si>
  <si>
    <t>MQ</t>
  </si>
  <si>
    <t>Murata Manufacturing</t>
  </si>
  <si>
    <t>MRAAY</t>
  </si>
  <si>
    <t>MRC Global</t>
  </si>
  <si>
    <t>MRC</t>
  </si>
  <si>
    <t>Steel - Pipe and Tube</t>
  </si>
  <si>
    <t>Mercury Systems</t>
  </si>
  <si>
    <t>MRCY</t>
  </si>
  <si>
    <t>Merck &amp; Co.</t>
  </si>
  <si>
    <t>MRK</t>
  </si>
  <si>
    <t>Moderna</t>
  </si>
  <si>
    <t>MRNA</t>
  </si>
  <si>
    <t>Marten Transport</t>
  </si>
  <si>
    <t>MRTN</t>
  </si>
  <si>
    <t>Merus</t>
  </si>
  <si>
    <t>MRUS</t>
  </si>
  <si>
    <t>Maravai LifeSciences</t>
  </si>
  <si>
    <t>MRVI</t>
  </si>
  <si>
    <t>Marvell Technology</t>
  </si>
  <si>
    <t>MRVL</t>
  </si>
  <si>
    <t>Marex Group PLC</t>
  </si>
  <si>
    <t>MRX</t>
  </si>
  <si>
    <t>Morgan Stanley</t>
  </si>
  <si>
    <t>MS</t>
  </si>
  <si>
    <t>MSA Safety Incorporporated</t>
  </si>
  <si>
    <t>MSA</t>
  </si>
  <si>
    <t>MS&amp;AD Insurance Group</t>
  </si>
  <si>
    <t>MSADY</t>
  </si>
  <si>
    <t>Mitsubishi</t>
  </si>
  <si>
    <t>MSBHF</t>
  </si>
  <si>
    <t>MSCI</t>
  </si>
  <si>
    <t>446</t>
  </si>
  <si>
    <t>Morgan Stanley Direct Lending Fund</t>
  </si>
  <si>
    <t>MSDL</t>
  </si>
  <si>
    <t>Microsoft</t>
  </si>
  <si>
    <t>MSFT</t>
  </si>
  <si>
    <t>Madison Square Garden Entertainment Corp.</t>
  </si>
  <si>
    <t>MSGE</t>
  </si>
  <si>
    <t>The Madison Square Garden Company</t>
  </si>
  <si>
    <t>MSGS</t>
  </si>
  <si>
    <t>Motorola Solutions</t>
  </si>
  <si>
    <t>MSI</t>
  </si>
  <si>
    <t>MSC</t>
  </si>
  <si>
    <t>MSM</t>
  </si>
  <si>
    <t>MicroStrategy</t>
  </si>
  <si>
    <t>MSTR</t>
  </si>
  <si>
    <t>ArcelorMittal</t>
  </si>
  <si>
    <t>MT</t>
  </si>
  <si>
    <t>M&amp;T Bank</t>
  </si>
  <si>
    <t>MTB</t>
  </si>
  <si>
    <t>Match Group</t>
  </si>
  <si>
    <t>MTCH</t>
  </si>
  <si>
    <t>MettlerToledo International</t>
  </si>
  <si>
    <t>MTD</t>
  </si>
  <si>
    <t>Matador Resources</t>
  </si>
  <si>
    <t>MTDR</t>
  </si>
  <si>
    <t>MGIC Investment</t>
  </si>
  <si>
    <t>MTG</t>
  </si>
  <si>
    <t>Meritage Homes</t>
  </si>
  <si>
    <t>MTH</t>
  </si>
  <si>
    <t>Mitsubishi Chemical</t>
  </si>
  <si>
    <t>MTLHY</t>
  </si>
  <si>
    <t>Vail Resorts</t>
  </si>
  <si>
    <t>MTN</t>
  </si>
  <si>
    <t>MTN Group</t>
  </si>
  <si>
    <t>MTNOY</t>
  </si>
  <si>
    <t>Materion</t>
  </si>
  <si>
    <t>MTRN</t>
  </si>
  <si>
    <t>139</t>
  </si>
  <si>
    <t>MACOM Technology Solutions</t>
  </si>
  <si>
    <t>MTSI</t>
  </si>
  <si>
    <t>Metsera Inc.</t>
  </si>
  <si>
    <t>MTSR</t>
  </si>
  <si>
    <t>Matterport</t>
  </si>
  <si>
    <t>MTTR</t>
  </si>
  <si>
    <t>MTU Aero Engines</t>
  </si>
  <si>
    <t>MTUAY</t>
  </si>
  <si>
    <t>Minerals Technologies</t>
  </si>
  <si>
    <t>MTX</t>
  </si>
  <si>
    <t>MasTec</t>
  </si>
  <si>
    <t>MTZ</t>
  </si>
  <si>
    <t>Micron Technology</t>
  </si>
  <si>
    <t>MU</t>
  </si>
  <si>
    <t>MUB</t>
  </si>
  <si>
    <t>MUC</t>
  </si>
  <si>
    <t>Mitsubishi UFJ Financial Group</t>
  </si>
  <si>
    <t>MUFG</t>
  </si>
  <si>
    <t>Murphy Oil</t>
  </si>
  <si>
    <t>MUR</t>
  </si>
  <si>
    <t>Mnchener RckversicherungsGesellschaft</t>
  </si>
  <si>
    <t>MURGY</t>
  </si>
  <si>
    <t>Murphy USA</t>
  </si>
  <si>
    <t>MUSA</t>
  </si>
  <si>
    <t>Mueller Water Products</t>
  </si>
  <si>
    <t>MWA</t>
  </si>
  <si>
    <t>Orbia Advance</t>
  </si>
  <si>
    <t>MXCHY</t>
  </si>
  <si>
    <t>MaxLinear</t>
  </si>
  <si>
    <t>MXL</t>
  </si>
  <si>
    <t>-48</t>
  </si>
  <si>
    <t>Myriad Genetics</t>
  </si>
  <si>
    <t>MYGN</t>
  </si>
  <si>
    <t>MYR Group</t>
  </si>
  <si>
    <t>MYRG</t>
  </si>
  <si>
    <t>Electric Construction</t>
  </si>
  <si>
    <t>Magyar Telekom Tavkozlesi Nyrt</t>
  </si>
  <si>
    <t>MYTAY</t>
  </si>
  <si>
    <t>Wireline Non-US</t>
  </si>
  <si>
    <t>Mazda Motor</t>
  </si>
  <si>
    <t>MZDAY</t>
  </si>
  <si>
    <t>Nable</t>
  </si>
  <si>
    <t>NABL</t>
  </si>
  <si>
    <t>National Australia Bank</t>
  </si>
  <si>
    <t>NABZY</t>
  </si>
  <si>
    <t>NewAmsterdam Pharma Company N.V.</t>
  </si>
  <si>
    <t>NAMS</t>
  </si>
  <si>
    <t>Inari Medical</t>
  </si>
  <si>
    <t>NARI</t>
  </si>
  <si>
    <t>NCR Atleos Corporation</t>
  </si>
  <si>
    <t>NATL</t>
  </si>
  <si>
    <t>Navient</t>
  </si>
  <si>
    <t>NAVI</t>
  </si>
  <si>
    <t>1458</t>
  </si>
  <si>
    <t>National Bank</t>
  </si>
  <si>
    <t>NBHC</t>
  </si>
  <si>
    <t>Nebius Group N.V.</t>
  </si>
  <si>
    <t>NBIS</t>
  </si>
  <si>
    <t>Neurocrine Biosciences</t>
  </si>
  <si>
    <t>NBIX</t>
  </si>
  <si>
    <t>NBT Bancorp</t>
  </si>
  <si>
    <t>NBTB</t>
  </si>
  <si>
    <t>Norwegian Cruise Line</t>
  </si>
  <si>
    <t>NCLH</t>
  </si>
  <si>
    <t>Nitori Holdings</t>
  </si>
  <si>
    <t>NCLTY</t>
  </si>
  <si>
    <t>nCino</t>
  </si>
  <si>
    <t>NCNO</t>
  </si>
  <si>
    <t>Nabtesco</t>
  </si>
  <si>
    <t>NCTKF</t>
  </si>
  <si>
    <t>Nasdaq</t>
  </si>
  <si>
    <t>NDAQ</t>
  </si>
  <si>
    <t>Nitto Denko</t>
  </si>
  <si>
    <t>NDEKY</t>
  </si>
  <si>
    <t>Nine Dragons Paper</t>
  </si>
  <si>
    <t>NDGPY</t>
  </si>
  <si>
    <t>Nordson</t>
  </si>
  <si>
    <t>NDSN</t>
  </si>
  <si>
    <t>Noble Corporation PLC</t>
  </si>
  <si>
    <t>NE</t>
  </si>
  <si>
    <t>NextEra Energy</t>
  </si>
  <si>
    <t>NEE</t>
  </si>
  <si>
    <t>Newmont</t>
  </si>
  <si>
    <t>NEM</t>
  </si>
  <si>
    <t>NeoGenomics</t>
  </si>
  <si>
    <t>NEO</t>
  </si>
  <si>
    <t>Neogen</t>
  </si>
  <si>
    <t>NEOG</t>
  </si>
  <si>
    <t>Cloudflare</t>
  </si>
  <si>
    <t>NET</t>
  </si>
  <si>
    <t>NewMarket</t>
  </si>
  <si>
    <t>NEU</t>
  </si>
  <si>
    <t>NextDecade</t>
  </si>
  <si>
    <t>NEXT</t>
  </si>
  <si>
    <t>New Fortress Energy</t>
  </si>
  <si>
    <t>NFE</t>
  </si>
  <si>
    <t>National Fuel Gas Company</t>
  </si>
  <si>
    <t>NFG</t>
  </si>
  <si>
    <t>Netflix</t>
  </si>
  <si>
    <t>NFLX</t>
  </si>
  <si>
    <t>Novagold Resources</t>
  </si>
  <si>
    <t>NG</t>
  </si>
  <si>
    <t>New Gold</t>
  </si>
  <si>
    <t>NGD</t>
  </si>
  <si>
    <t>National Grid Transco</t>
  </si>
  <si>
    <t>NGG</t>
  </si>
  <si>
    <t>Anglo American</t>
  </si>
  <si>
    <t>NGLOY</t>
  </si>
  <si>
    <t>Natural Grocers by Vitamin Cottage</t>
  </si>
  <si>
    <t>NGVC</t>
  </si>
  <si>
    <t>Ingevity</t>
  </si>
  <si>
    <t>NGVT</t>
  </si>
  <si>
    <t>National HealthCare</t>
  </si>
  <si>
    <t>NHC</t>
  </si>
  <si>
    <t>National Health Investors</t>
  </si>
  <si>
    <t>NHI</t>
  </si>
  <si>
    <t>Nihon Kohden</t>
  </si>
  <si>
    <t>NHNKY</t>
  </si>
  <si>
    <t>20</t>
  </si>
  <si>
    <t>Norsk Hydro ASA</t>
  </si>
  <si>
    <t>NHYDY</t>
  </si>
  <si>
    <t>NiSource</t>
  </si>
  <si>
    <t>NI</t>
  </si>
  <si>
    <t>Nicolet Bankshares</t>
  </si>
  <si>
    <t>NIC</t>
  </si>
  <si>
    <t>Nice</t>
  </si>
  <si>
    <t>NICE</t>
  </si>
  <si>
    <t>Nikon</t>
  </si>
  <si>
    <t>NINOY</t>
  </si>
  <si>
    <t>NIO</t>
  </si>
  <si>
    <t>Nidec</t>
  </si>
  <si>
    <t>NJDCY</t>
  </si>
  <si>
    <t>NewJersey Resources</t>
  </si>
  <si>
    <t>NJR</t>
  </si>
  <si>
    <t>NIKE</t>
  </si>
  <si>
    <t>NKE</t>
  </si>
  <si>
    <t>Annaly Capital Management</t>
  </si>
  <si>
    <t>NLY</t>
  </si>
  <si>
    <t>New Mountain Finance</t>
  </si>
  <si>
    <t>NMFC</t>
  </si>
  <si>
    <t>NMI</t>
  </si>
  <si>
    <t>NMIH</t>
  </si>
  <si>
    <t>Navios Maritime Partners</t>
  </si>
  <si>
    <t>NMM</t>
  </si>
  <si>
    <t>Nomura</t>
  </si>
  <si>
    <t>NMR</t>
  </si>
  <si>
    <t>Newmark Group</t>
  </si>
  <si>
    <t>NMRK</t>
  </si>
  <si>
    <t>Spartacus Acquisition</t>
  </si>
  <si>
    <t>NN</t>
  </si>
  <si>
    <t>18</t>
  </si>
  <si>
    <t>Nissan Chemical</t>
  </si>
  <si>
    <t>NNCHY</t>
  </si>
  <si>
    <t>Nano Nuclear Energy Inc.</t>
  </si>
  <si>
    <t>NNE</t>
  </si>
  <si>
    <t>NN Group</t>
  </si>
  <si>
    <t>NNGRY</t>
  </si>
  <si>
    <t>Nelnet</t>
  </si>
  <si>
    <t>NNI</t>
  </si>
  <si>
    <t>NNN REIT</t>
  </si>
  <si>
    <t>NNN</t>
  </si>
  <si>
    <t>Northrop Grumman</t>
  </si>
  <si>
    <t>NOC</t>
  </si>
  <si>
    <t>Northern Oil and Gas</t>
  </si>
  <si>
    <t>NOG</t>
  </si>
  <si>
    <t>Nokia</t>
  </si>
  <si>
    <t>NOK</t>
  </si>
  <si>
    <t>Nomad Foods Limited</t>
  </si>
  <si>
    <t>NOMD</t>
  </si>
  <si>
    <t>NOV</t>
  </si>
  <si>
    <t>Novanta</t>
  </si>
  <si>
    <t>NOVT</t>
  </si>
  <si>
    <t>ServiceNow</t>
  </si>
  <si>
    <t>NOW</t>
  </si>
  <si>
    <t>Nippon Paint</t>
  </si>
  <si>
    <t>NPCPF</t>
  </si>
  <si>
    <t>Paints and Related Products</t>
  </si>
  <si>
    <t>Nippon Yusen Kabushiki Kaisha</t>
  </si>
  <si>
    <t>NPNYY</t>
  </si>
  <si>
    <t>15674</t>
  </si>
  <si>
    <t>ENPRO INC</t>
  </si>
  <si>
    <t>NPO</t>
  </si>
  <si>
    <t>Nippon Steel &amp; Sumitomo Metal</t>
  </si>
  <si>
    <t>NPSCY</t>
  </si>
  <si>
    <t>NSK</t>
  </si>
  <si>
    <t>NPSKY</t>
  </si>
  <si>
    <t>Naspers</t>
  </si>
  <si>
    <t>NPSNY</t>
  </si>
  <si>
    <t>31</t>
  </si>
  <si>
    <t>NET POWER INC</t>
  </si>
  <si>
    <t>NPWR</t>
  </si>
  <si>
    <t>Nordea Bank</t>
  </si>
  <si>
    <t>NRDBY</t>
  </si>
  <si>
    <t>NerdWallet</t>
  </si>
  <si>
    <t>NRDS</t>
  </si>
  <si>
    <t>NRG Energy</t>
  </si>
  <si>
    <t>NRG</t>
  </si>
  <si>
    <t>Nomura Research Institute</t>
  </si>
  <si>
    <t>NRILY</t>
  </si>
  <si>
    <t>Nurix Therapeutics</t>
  </si>
  <si>
    <t>NRIX</t>
  </si>
  <si>
    <t>Natural Resource Partners</t>
  </si>
  <si>
    <t>NRP</t>
  </si>
  <si>
    <t>111</t>
  </si>
  <si>
    <t>National Storage Affiliates Trust</t>
  </si>
  <si>
    <t>NSA</t>
  </si>
  <si>
    <t>Nissan Motor Co.</t>
  </si>
  <si>
    <t>NSANY</t>
  </si>
  <si>
    <t>Norfolk Southern</t>
  </si>
  <si>
    <t>NSC</t>
  </si>
  <si>
    <t>277</t>
  </si>
  <si>
    <t>Insight Enterprises</t>
  </si>
  <si>
    <t>NSIT</t>
  </si>
  <si>
    <t>Retail - Mail Order</t>
  </si>
  <si>
    <t>Insperity</t>
  </si>
  <si>
    <t>NSP</t>
  </si>
  <si>
    <t>Nestle</t>
  </si>
  <si>
    <t>NSRGY</t>
  </si>
  <si>
    <t>222700</t>
  </si>
  <si>
    <t>NetApp</t>
  </si>
  <si>
    <t>NTAP</t>
  </si>
  <si>
    <t>Computer- Storage Devices</t>
  </si>
  <si>
    <t>The Bank of N.T. Butterfield &amp; Son Limited</t>
  </si>
  <si>
    <t>NTB</t>
  </si>
  <si>
    <t>NetScout Systems</t>
  </si>
  <si>
    <t>NTCT</t>
  </si>
  <si>
    <t>Nintendo</t>
  </si>
  <si>
    <t>NTDOY</t>
  </si>
  <si>
    <t>Ntt Data</t>
  </si>
  <si>
    <t>NTDTY</t>
  </si>
  <si>
    <t>NetEase</t>
  </si>
  <si>
    <t>NTES</t>
  </si>
  <si>
    <t>National Bank of Canada</t>
  </si>
  <si>
    <t>NTIOF</t>
  </si>
  <si>
    <t>Nutanix</t>
  </si>
  <si>
    <t>NTNX</t>
  </si>
  <si>
    <t>Nutrien</t>
  </si>
  <si>
    <t>NTR</t>
  </si>
  <si>
    <t>Natera</t>
  </si>
  <si>
    <t>NTRA</t>
  </si>
  <si>
    <t>Northern Trust</t>
  </si>
  <si>
    <t>NTRS</t>
  </si>
  <si>
    <t>NETSTREIT</t>
  </si>
  <si>
    <t>NTST</t>
  </si>
  <si>
    <t>37</t>
  </si>
  <si>
    <t>Nippon Telegraph and Telephone</t>
  </si>
  <si>
    <t>NTTYY</t>
  </si>
  <si>
    <t xml:space="preserve">Nu </t>
  </si>
  <si>
    <t>NU</t>
  </si>
  <si>
    <t>Nucor</t>
  </si>
  <si>
    <t>NUE</t>
  </si>
  <si>
    <t>Nuvalent</t>
  </si>
  <si>
    <t>NUVL</t>
  </si>
  <si>
    <t>Novavax</t>
  </si>
  <si>
    <t>NVAX</t>
  </si>
  <si>
    <t>NovoCure Limited</t>
  </si>
  <si>
    <t>NVCR</t>
  </si>
  <si>
    <t>NVIDIA</t>
  </si>
  <si>
    <t>NVDA</t>
  </si>
  <si>
    <t>NV5 GLOBAL INC</t>
  </si>
  <si>
    <t>NVEE</t>
  </si>
  <si>
    <t>Navigator Holdings</t>
  </si>
  <si>
    <t>NVGS</t>
  </si>
  <si>
    <t>Nova Ltd.</t>
  </si>
  <si>
    <t>NVMI</t>
  </si>
  <si>
    <t>146</t>
  </si>
  <si>
    <t>Novo Nordisk</t>
  </si>
  <si>
    <t>NVO</t>
  </si>
  <si>
    <t>NVR</t>
  </si>
  <si>
    <t>7518</t>
  </si>
  <si>
    <t>Novartis</t>
  </si>
  <si>
    <t>NVS</t>
  </si>
  <si>
    <t>Envista</t>
  </si>
  <si>
    <t>NVST</t>
  </si>
  <si>
    <t>nVent Electric</t>
  </si>
  <si>
    <t>NVT</t>
  </si>
  <si>
    <t>Novozymes</t>
  </si>
  <si>
    <t>NVZMY</t>
  </si>
  <si>
    <t>Northwest Bancshares</t>
  </si>
  <si>
    <t>NWBI</t>
  </si>
  <si>
    <t>NorthWestern</t>
  </si>
  <si>
    <t>NWE</t>
  </si>
  <si>
    <t>NatWest Group</t>
  </si>
  <si>
    <t>NWG</t>
  </si>
  <si>
    <t>Newell Brands</t>
  </si>
  <si>
    <t>NWL</t>
  </si>
  <si>
    <t>Northwest Natural</t>
  </si>
  <si>
    <t>NWN</t>
  </si>
  <si>
    <t>News Corporation</t>
  </si>
  <si>
    <t>NWS</t>
  </si>
  <si>
    <t>NWSA</t>
  </si>
  <si>
    <t>Quanex Building Products</t>
  </si>
  <si>
    <t>NX</t>
  </si>
  <si>
    <t>NexGen Energy</t>
  </si>
  <si>
    <t>NXE</t>
  </si>
  <si>
    <t>Next</t>
  </si>
  <si>
    <t>NXGPY</t>
  </si>
  <si>
    <t>NXP Semiconductors</t>
  </si>
  <si>
    <t>NXPI</t>
  </si>
  <si>
    <t>NexPoint Residential Trust</t>
  </si>
  <si>
    <t>NXRT</t>
  </si>
  <si>
    <t>Nexstar Media Group</t>
  </si>
  <si>
    <t>NXST</t>
  </si>
  <si>
    <t>Nextracker Inc.</t>
  </si>
  <si>
    <t>NXT</t>
  </si>
  <si>
    <t>Nayax Ltd.</t>
  </si>
  <si>
    <t>NYAX</t>
  </si>
  <si>
    <t>The New York Times Company</t>
  </si>
  <si>
    <t>NYT</t>
  </si>
  <si>
    <t>Publishing - Newspapers</t>
  </si>
  <si>
    <t>Realty Income</t>
  </si>
  <si>
    <t>O</t>
  </si>
  <si>
    <t>Blue Owl Capital Corporation</t>
  </si>
  <si>
    <t>OBDC</t>
  </si>
  <si>
    <t>OBIC CO</t>
  </si>
  <si>
    <t>OBIIF</t>
  </si>
  <si>
    <t>Origin Bancorp</t>
  </si>
  <si>
    <t>OBK</t>
  </si>
  <si>
    <t>Obayashi</t>
  </si>
  <si>
    <t>OBYCF</t>
  </si>
  <si>
    <t>Owens Corning</t>
  </si>
  <si>
    <t>OC</t>
  </si>
  <si>
    <t>OCADO GROUP</t>
  </si>
  <si>
    <t>OCDDY</t>
  </si>
  <si>
    <t>OceanFirst Financial</t>
  </si>
  <si>
    <t>OCFC</t>
  </si>
  <si>
    <t>Oaktree Specialty Lending</t>
  </si>
  <si>
    <t>OCSL</t>
  </si>
  <si>
    <t>Ocular Therapeutix</t>
  </si>
  <si>
    <t>OCUL</t>
  </si>
  <si>
    <t>ODDITY Tech Ltd.</t>
  </si>
  <si>
    <t>ODD</t>
  </si>
  <si>
    <t>Old Dominion Freight Line</t>
  </si>
  <si>
    <t>ODFL</t>
  </si>
  <si>
    <t>OC OERLIKON CP</t>
  </si>
  <si>
    <t>OERLF</t>
  </si>
  <si>
    <t>OFG Bancorp</t>
  </si>
  <si>
    <t>OFG</t>
  </si>
  <si>
    <t>OGE Energy</t>
  </si>
  <si>
    <t>OGE</t>
  </si>
  <si>
    <t>Organon &amp; Co.</t>
  </si>
  <si>
    <t>OGN</t>
  </si>
  <si>
    <t>ONE Gas</t>
  </si>
  <si>
    <t>OGS</t>
  </si>
  <si>
    <t>Omega Healthcare Investors</t>
  </si>
  <si>
    <t>OHI</t>
  </si>
  <si>
    <t>OI Glass</t>
  </si>
  <si>
    <t>OI</t>
  </si>
  <si>
    <t>OIH</t>
  </si>
  <si>
    <t>Oceaneering International</t>
  </si>
  <si>
    <t>OII</t>
  </si>
  <si>
    <t>ONEOK</t>
  </si>
  <si>
    <t>OKE</t>
  </si>
  <si>
    <t>Oklo Inc.</t>
  </si>
  <si>
    <t>OKLO</t>
  </si>
  <si>
    <t>Okta</t>
  </si>
  <si>
    <t>OKTA</t>
  </si>
  <si>
    <t>71</t>
  </si>
  <si>
    <t>Oriental Land</t>
  </si>
  <si>
    <t>OLCLY</t>
  </si>
  <si>
    <t>39943</t>
  </si>
  <si>
    <t>Universal Display</t>
  </si>
  <si>
    <t>OLED</t>
  </si>
  <si>
    <t>Ollie's Bargain Outlet</t>
  </si>
  <si>
    <t>OLLI</t>
  </si>
  <si>
    <t>Olin</t>
  </si>
  <si>
    <t>OLN</t>
  </si>
  <si>
    <t>Olo</t>
  </si>
  <si>
    <t>OLO</t>
  </si>
  <si>
    <t>Grupo Aeroportuario del Centro Norte</t>
  </si>
  <si>
    <t>OMAB</t>
  </si>
  <si>
    <t>Omnicom Group</t>
  </si>
  <si>
    <t>OMC</t>
  </si>
  <si>
    <t>Omnicell</t>
  </si>
  <si>
    <t>OMCL</t>
  </si>
  <si>
    <t>OneMain</t>
  </si>
  <si>
    <t>OMF</t>
  </si>
  <si>
    <t>Omron</t>
  </si>
  <si>
    <t>OMRNY</t>
  </si>
  <si>
    <t>OMV</t>
  </si>
  <si>
    <t>OMVKY</t>
  </si>
  <si>
    <t>ON Semiconductor</t>
  </si>
  <si>
    <t>ON</t>
  </si>
  <si>
    <t>Old National Bancorp</t>
  </si>
  <si>
    <t>ONB</t>
  </si>
  <si>
    <t>BeiGene</t>
  </si>
  <si>
    <t>ONC</t>
  </si>
  <si>
    <t>ONEX</t>
  </si>
  <si>
    <t>ONEXF</t>
  </si>
  <si>
    <t xml:space="preserve">On Holding </t>
  </si>
  <si>
    <t>ONON</t>
  </si>
  <si>
    <t>Onto Innovation</t>
  </si>
  <si>
    <t>ONTO</t>
  </si>
  <si>
    <t>Nanotechnology</t>
  </si>
  <si>
    <t>Option Care Health</t>
  </si>
  <si>
    <t>OPCH</t>
  </si>
  <si>
    <t>OppFi</t>
  </si>
  <si>
    <t>OPFI</t>
  </si>
  <si>
    <t>Ono Pharmaceutical Co.</t>
  </si>
  <si>
    <t>OPHLF</t>
  </si>
  <si>
    <t>OPKO Health</t>
  </si>
  <si>
    <t>OPK</t>
  </si>
  <si>
    <t>Opera Limited</t>
  </si>
  <si>
    <t>OPRA</t>
  </si>
  <si>
    <t>Osisko Gold Royalties</t>
  </si>
  <si>
    <t>OR</t>
  </si>
  <si>
    <t>Ormat Technologies</t>
  </si>
  <si>
    <t>ORA</t>
  </si>
  <si>
    <t>Orange</t>
  </si>
  <si>
    <t>ORANY</t>
  </si>
  <si>
    <t>Oracle</t>
  </si>
  <si>
    <t>ORCL</t>
  </si>
  <si>
    <t>Old Republic International</t>
  </si>
  <si>
    <t>ORI</t>
  </si>
  <si>
    <t>Orion OYJ</t>
  </si>
  <si>
    <t>ORINY</t>
  </si>
  <si>
    <t>Orkla Asa</t>
  </si>
  <si>
    <t>ORKLY</t>
  </si>
  <si>
    <t>Orla Mining</t>
  </si>
  <si>
    <t>ORLA</t>
  </si>
  <si>
    <t>O'Reilly Automotive</t>
  </si>
  <si>
    <t>ORLY</t>
  </si>
  <si>
    <t>Orient Overseas International</t>
  </si>
  <si>
    <t>OROVY</t>
  </si>
  <si>
    <t>70</t>
  </si>
  <si>
    <t>59</t>
  </si>
  <si>
    <t>OneStream</t>
  </si>
  <si>
    <t>OS</t>
  </si>
  <si>
    <t>Osram Licht</t>
  </si>
  <si>
    <t>OSAGF</t>
  </si>
  <si>
    <t>Oscar Health</t>
  </si>
  <si>
    <t>OSCR</t>
  </si>
  <si>
    <t>OSI Systems</t>
  </si>
  <si>
    <t>OSIS</t>
  </si>
  <si>
    <t>Oshkosh</t>
  </si>
  <si>
    <t>OSK</t>
  </si>
  <si>
    <t>OneSpaWorld</t>
  </si>
  <si>
    <t>OSW</t>
  </si>
  <si>
    <t>Open Text</t>
  </si>
  <si>
    <t>OTEX</t>
  </si>
  <si>
    <t>Otis Worldwide</t>
  </si>
  <si>
    <t>OTIS</t>
  </si>
  <si>
    <t>Otter Tail</t>
  </si>
  <si>
    <t>OTTR</t>
  </si>
  <si>
    <t>OUTFRONT Media</t>
  </si>
  <si>
    <t>OUT</t>
  </si>
  <si>
    <t>Outokumpu</t>
  </si>
  <si>
    <t>OUTKY</t>
  </si>
  <si>
    <t>OverseaChinese Banking</t>
  </si>
  <si>
    <t>OVCHY</t>
  </si>
  <si>
    <t>Ovintiv</t>
  </si>
  <si>
    <t>OVV</t>
  </si>
  <si>
    <t>11069</t>
  </si>
  <si>
    <t>Blue Owl Capital</t>
  </si>
  <si>
    <t>OWL</t>
  </si>
  <si>
    <t>Oxford Instruments</t>
  </si>
  <si>
    <t>OXINF</t>
  </si>
  <si>
    <t>OXLC</t>
  </si>
  <si>
    <t>Oxford Industries</t>
  </si>
  <si>
    <t>OXM</t>
  </si>
  <si>
    <t>Occidental Petroleum</t>
  </si>
  <si>
    <t>OXY</t>
  </si>
  <si>
    <t>Bank OZK</t>
  </si>
  <si>
    <t>OZK</t>
  </si>
  <si>
    <t>Plains All American Pipeline</t>
  </si>
  <si>
    <t>PAA</t>
  </si>
  <si>
    <t>Pan American Silver</t>
  </si>
  <si>
    <t>PAAS</t>
  </si>
  <si>
    <t>Grupo Aeroportuario Del Pacifico</t>
  </si>
  <si>
    <t>PAC</t>
  </si>
  <si>
    <t>PACS Group</t>
  </si>
  <si>
    <t>PACS</t>
  </si>
  <si>
    <t>Penske Automotive Group</t>
  </si>
  <si>
    <t>PAG</t>
  </si>
  <si>
    <t>Plains Group</t>
  </si>
  <si>
    <t>PAGP</t>
  </si>
  <si>
    <t>PagSeguro Digital</t>
  </si>
  <si>
    <t>PAGS</t>
  </si>
  <si>
    <t>Paladin Energy</t>
  </si>
  <si>
    <t>PALAF</t>
  </si>
  <si>
    <t>Pampa Energia</t>
  </si>
  <si>
    <t>PAM</t>
  </si>
  <si>
    <t>Palo Alto Networks</t>
  </si>
  <si>
    <t>PANW</t>
  </si>
  <si>
    <t>PAR Technology</t>
  </si>
  <si>
    <t>PAR</t>
  </si>
  <si>
    <t>PARAMOUNT GLBL</t>
  </si>
  <si>
    <t>PARA</t>
  </si>
  <si>
    <t>Paramount Global</t>
  </si>
  <si>
    <t>PARAA</t>
  </si>
  <si>
    <t>UiPath</t>
  </si>
  <si>
    <t>PATH</t>
  </si>
  <si>
    <t>Patrick Industries</t>
  </si>
  <si>
    <t>PATK</t>
  </si>
  <si>
    <t>Paymentus</t>
  </si>
  <si>
    <t>PAY</t>
  </si>
  <si>
    <t>Paycom Software</t>
  </si>
  <si>
    <t>PAYC</t>
  </si>
  <si>
    <t>Payoneer Global</t>
  </si>
  <si>
    <t>PAYO</t>
  </si>
  <si>
    <t>Paychex</t>
  </si>
  <si>
    <t>PAYX</t>
  </si>
  <si>
    <t>Prosperity Bancshares</t>
  </si>
  <si>
    <t>PB</t>
  </si>
  <si>
    <t>Pembina Pipeline</t>
  </si>
  <si>
    <t>PBA</t>
  </si>
  <si>
    <t>21290</t>
  </si>
  <si>
    <t>PBF Energy</t>
  </si>
  <si>
    <t>PBF</t>
  </si>
  <si>
    <t>PRESTIGE CONSMR</t>
  </si>
  <si>
    <t>PBH</t>
  </si>
  <si>
    <t>Pitney Bowes</t>
  </si>
  <si>
    <t>PBI</t>
  </si>
  <si>
    <t>Petroleo Brasileiro</t>
  </si>
  <si>
    <t>PBR</t>
  </si>
  <si>
    <t>PBR.A</t>
  </si>
  <si>
    <t>Oil and Gas - Integrated - Emerging Markets</t>
  </si>
  <si>
    <t>Prosiebensat.1 Media Se</t>
  </si>
  <si>
    <t>PBSFY</t>
  </si>
  <si>
    <t>PACCAR</t>
  </si>
  <si>
    <t>PCAR</t>
  </si>
  <si>
    <t>PCCW</t>
  </si>
  <si>
    <t>PCCWY</t>
  </si>
  <si>
    <t>Pacific Basin Shipping</t>
  </si>
  <si>
    <t>PCFBY</t>
  </si>
  <si>
    <t>PG&amp;E</t>
  </si>
  <si>
    <t>PCG</t>
  </si>
  <si>
    <t>Potlatch</t>
  </si>
  <si>
    <t>PCH</t>
  </si>
  <si>
    <t>3553</t>
  </si>
  <si>
    <t>Procore Technologies</t>
  </si>
  <si>
    <t>PCOR</t>
  </si>
  <si>
    <t>Pacira BioSciences</t>
  </si>
  <si>
    <t>PCRX</t>
  </si>
  <si>
    <t>PureCycle Technologies</t>
  </si>
  <si>
    <t>PCT</t>
  </si>
  <si>
    <t>Paylocity Holding</t>
  </si>
  <si>
    <t>PCTY</t>
  </si>
  <si>
    <t>Vaxcyte</t>
  </si>
  <si>
    <t>PCVX</t>
  </si>
  <si>
    <t>PCWLF</t>
  </si>
  <si>
    <t>PCY</t>
  </si>
  <si>
    <t>PagerDuty</t>
  </si>
  <si>
    <t>PD</t>
  </si>
  <si>
    <t>Patterson Companies</t>
  </si>
  <si>
    <t>PDCO</t>
  </si>
  <si>
    <t>PDD Holdings Inc. Sponsored ADR</t>
  </si>
  <si>
    <t>PDD</t>
  </si>
  <si>
    <t>PDF Solutions</t>
  </si>
  <si>
    <t>PDFS</t>
  </si>
  <si>
    <t>Piedmont Office Realty Trust</t>
  </si>
  <si>
    <t>PDM</t>
  </si>
  <si>
    <t>Pebblebrook Hotel Trust</t>
  </si>
  <si>
    <t>PEB</t>
  </si>
  <si>
    <t>Peoples Bancorp</t>
  </si>
  <si>
    <t>PEBO</t>
  </si>
  <si>
    <t>Phillips Edison &amp; Company</t>
  </si>
  <si>
    <t>PECO</t>
  </si>
  <si>
    <t>Public Service Enterprise Group</t>
  </si>
  <si>
    <t>PEG</t>
  </si>
  <si>
    <t>Pegasystems</t>
  </si>
  <si>
    <t>PEGA</t>
  </si>
  <si>
    <t>Penumbra</t>
  </si>
  <si>
    <t>PEN</t>
  </si>
  <si>
    <t>Penguin Solutions</t>
  </si>
  <si>
    <t>PENG</t>
  </si>
  <si>
    <t>PENN Entertainment</t>
  </si>
  <si>
    <t>PENN</t>
  </si>
  <si>
    <t>PepsiCo</t>
  </si>
  <si>
    <t>PEP</t>
  </si>
  <si>
    <t>Preferred Bank</t>
  </si>
  <si>
    <t>PFBC</t>
  </si>
  <si>
    <t>Premier Financial</t>
  </si>
  <si>
    <t>PFC</t>
  </si>
  <si>
    <t>Pfizer</t>
  </si>
  <si>
    <t>PFE</t>
  </si>
  <si>
    <t>PFF</t>
  </si>
  <si>
    <t>Principal Financial Group</t>
  </si>
  <si>
    <t>PFG</t>
  </si>
  <si>
    <t>18831</t>
  </si>
  <si>
    <t>Performance Food Group</t>
  </si>
  <si>
    <t>PFGC</t>
  </si>
  <si>
    <t>Provident Financial Services</t>
  </si>
  <si>
    <t>PFS</t>
  </si>
  <si>
    <t>PennyMac Financial Services</t>
  </si>
  <si>
    <t>PFSI</t>
  </si>
  <si>
    <t>Procter &amp; Gamble</t>
  </si>
  <si>
    <t>PG</t>
  </si>
  <si>
    <t>Progyny</t>
  </si>
  <si>
    <t>PGNY</t>
  </si>
  <si>
    <t>The Progressive</t>
  </si>
  <si>
    <t>PGR</t>
  </si>
  <si>
    <t>Paramount Group</t>
  </si>
  <si>
    <t>PGRE</t>
  </si>
  <si>
    <t>PropertyGuru Group</t>
  </si>
  <si>
    <t>PGRU</t>
  </si>
  <si>
    <t>PGX</t>
  </si>
  <si>
    <t>ParkerHannifin</t>
  </si>
  <si>
    <t>PH</t>
  </si>
  <si>
    <t>Koninklijke Philips</t>
  </si>
  <si>
    <t>PHG</t>
  </si>
  <si>
    <t>PLDT</t>
  </si>
  <si>
    <t>PHI</t>
  </si>
  <si>
    <t>PHINIA Inc.</t>
  </si>
  <si>
    <t>PHIN</t>
  </si>
  <si>
    <t>PulteGroup</t>
  </si>
  <si>
    <t>PHM</t>
  </si>
  <si>
    <t>Phreesia</t>
  </si>
  <si>
    <t>PHR</t>
  </si>
  <si>
    <t>Impinj</t>
  </si>
  <si>
    <t>PI</t>
  </si>
  <si>
    <t>Polaris</t>
  </si>
  <si>
    <t>PII</t>
  </si>
  <si>
    <t>Premier</t>
  </si>
  <si>
    <t>PINC</t>
  </si>
  <si>
    <t>1803</t>
  </si>
  <si>
    <t>Pinterest</t>
  </si>
  <si>
    <t>PINS</t>
  </si>
  <si>
    <t>Piper Sandler Companies</t>
  </si>
  <si>
    <t>PIPR</t>
  </si>
  <si>
    <t>PJT Partners</t>
  </si>
  <si>
    <t>PJT</t>
  </si>
  <si>
    <t>Park Hotels &amp; Resorts</t>
  </si>
  <si>
    <t>PK</t>
  </si>
  <si>
    <t>Packaging Corporation of America</t>
  </si>
  <si>
    <t>PKG</t>
  </si>
  <si>
    <t>POSCO</t>
  </si>
  <si>
    <t>PKX</t>
  </si>
  <si>
    <t>Planet Labs PBC</t>
  </si>
  <si>
    <t>PL</t>
  </si>
  <si>
    <t>Photronics</t>
  </si>
  <si>
    <t>PLAB</t>
  </si>
  <si>
    <t>Prologis</t>
  </si>
  <si>
    <t>PLD</t>
  </si>
  <si>
    <t>Palomar Holdings</t>
  </si>
  <si>
    <t>PLMR</t>
  </si>
  <si>
    <t>Planet Fitness</t>
  </si>
  <si>
    <t>PLNT</t>
  </si>
  <si>
    <t>Pulse Biosciences</t>
  </si>
  <si>
    <t>PLSE</t>
  </si>
  <si>
    <t>Playtika</t>
  </si>
  <si>
    <t>PLTK</t>
  </si>
  <si>
    <t>Palantir Technologies</t>
  </si>
  <si>
    <t>PLTR</t>
  </si>
  <si>
    <t>Plug Power</t>
  </si>
  <si>
    <t>PLUG</t>
  </si>
  <si>
    <t>ePlus</t>
  </si>
  <si>
    <t>PLUS</t>
  </si>
  <si>
    <t>Plexus</t>
  </si>
  <si>
    <t>PLXS</t>
  </si>
  <si>
    <t>Playa Hotels &amp; Resorts</t>
  </si>
  <si>
    <t>PLYA</t>
  </si>
  <si>
    <t>Philip Morris International</t>
  </si>
  <si>
    <t>PM</t>
  </si>
  <si>
    <t>PennyMac Mortgage Investment Trust</t>
  </si>
  <si>
    <t>PMT</t>
  </si>
  <si>
    <t>The PNC Financial Services Group</t>
  </si>
  <si>
    <t>PNC</t>
  </si>
  <si>
    <t>Pinnacle Financial Partners</t>
  </si>
  <si>
    <t>PNFP</t>
  </si>
  <si>
    <t>Ping An Insurance Co. of China</t>
  </si>
  <si>
    <t>PNGAY</t>
  </si>
  <si>
    <t>Pentair</t>
  </si>
  <si>
    <t>PNR</t>
  </si>
  <si>
    <t>Pinnacle West Capital</t>
  </si>
  <si>
    <t>PNW</t>
  </si>
  <si>
    <t>Insulet</t>
  </si>
  <si>
    <t>PODD</t>
  </si>
  <si>
    <t>Pony AI Inc. - Sponsored ADR</t>
  </si>
  <si>
    <t>PONY</t>
  </si>
  <si>
    <t>Pool Corp.</t>
  </si>
  <si>
    <t>POOL</t>
  </si>
  <si>
    <t>Portland General Electric</t>
  </si>
  <si>
    <t>POR</t>
  </si>
  <si>
    <t>POLA ORBIS</t>
  </si>
  <si>
    <t>PORBF</t>
  </si>
  <si>
    <t>Post Holdings</t>
  </si>
  <si>
    <t>POST</t>
  </si>
  <si>
    <t>Power Integrations</t>
  </si>
  <si>
    <t>POWI</t>
  </si>
  <si>
    <t>Semiconductors - Power</t>
  </si>
  <si>
    <t>Powell Industries</t>
  </si>
  <si>
    <t>POWL</t>
  </si>
  <si>
    <t>Pacific Premier Bancorp</t>
  </si>
  <si>
    <t>PPBI</t>
  </si>
  <si>
    <t>Pilgrim's Pride</t>
  </si>
  <si>
    <t>PPC</t>
  </si>
  <si>
    <t>PT Bank Mandiri Persero TBK</t>
  </si>
  <si>
    <t>PPERY</t>
  </si>
  <si>
    <t>PPG Industries</t>
  </si>
  <si>
    <t>PPG</t>
  </si>
  <si>
    <t>PPL</t>
  </si>
  <si>
    <t>PPLT</t>
  </si>
  <si>
    <t>Kering</t>
  </si>
  <si>
    <t>PPRUY</t>
  </si>
  <si>
    <t>Permian Resources Corporation</t>
  </si>
  <si>
    <t>PR</t>
  </si>
  <si>
    <t>Praxis Precision Medicines</t>
  </si>
  <si>
    <t>PRAX</t>
  </si>
  <si>
    <t>PROCEPT BioRobotics</t>
  </si>
  <si>
    <t>PRCT</t>
  </si>
  <si>
    <t>Perdoceo Education</t>
  </si>
  <si>
    <t>PRDO</t>
  </si>
  <si>
    <t>Prog Holdings</t>
  </si>
  <si>
    <t>PRG</t>
  </si>
  <si>
    <t>Perrigo</t>
  </si>
  <si>
    <t>PRGO</t>
  </si>
  <si>
    <t>Progress Software</t>
  </si>
  <si>
    <t>PRGS</t>
  </si>
  <si>
    <t>58</t>
  </si>
  <si>
    <t>Primerica</t>
  </si>
  <si>
    <t>PRI</t>
  </si>
  <si>
    <t>Primoris Services</t>
  </si>
  <si>
    <t>PRIM</t>
  </si>
  <si>
    <t>Park National</t>
  </si>
  <si>
    <t>PRK</t>
  </si>
  <si>
    <t>UTD PARKS&amp;RESRT</t>
  </si>
  <si>
    <t>PRKS</t>
  </si>
  <si>
    <t>Proto Labs</t>
  </si>
  <si>
    <t>PRLB</t>
  </si>
  <si>
    <t>Rubber - Plastics</t>
  </si>
  <si>
    <t>Perimeter Solutions</t>
  </si>
  <si>
    <t>PRM</t>
  </si>
  <si>
    <t>Primo Brands Corporation</t>
  </si>
  <si>
    <t>PRMB</t>
  </si>
  <si>
    <t>Paramount Resources</t>
  </si>
  <si>
    <t>PRMRF</t>
  </si>
  <si>
    <t>Pernod Ricard</t>
  </si>
  <si>
    <t>PRNDY</t>
  </si>
  <si>
    <t>Pros Holdings</t>
  </si>
  <si>
    <t>PRO</t>
  </si>
  <si>
    <t>Prosus</t>
  </si>
  <si>
    <t>PROSY</t>
  </si>
  <si>
    <t>Premier Foods</t>
  </si>
  <si>
    <t>PRRFY</t>
  </si>
  <si>
    <t>Prudential Financial</t>
  </si>
  <si>
    <t>PRU</t>
  </si>
  <si>
    <t>Privia Health Group</t>
  </si>
  <si>
    <t>PRVA</t>
  </si>
  <si>
    <t>Public Storage</t>
  </si>
  <si>
    <t>PSA</t>
  </si>
  <si>
    <t>Prospect Capital</t>
  </si>
  <si>
    <t>PSEC</t>
  </si>
  <si>
    <t>Paysafe Limited</t>
  </si>
  <si>
    <t>PSFE</t>
  </si>
  <si>
    <t>Pershing Square</t>
  </si>
  <si>
    <t>PSHZF</t>
  </si>
  <si>
    <t>Persimmon</t>
  </si>
  <si>
    <t>PSMMY</t>
  </si>
  <si>
    <t>PriceSmart</t>
  </si>
  <si>
    <t>PSMT</t>
  </si>
  <si>
    <t>Parsons</t>
  </si>
  <si>
    <t>PSN</t>
  </si>
  <si>
    <t>Polestar Automotive Holding UK PLC</t>
  </si>
  <si>
    <t>PSNY</t>
  </si>
  <si>
    <t>Pearson</t>
  </si>
  <si>
    <t>PSO</t>
  </si>
  <si>
    <t>Pure Storage</t>
  </si>
  <si>
    <t>PSTG</t>
  </si>
  <si>
    <t>Phillips 66</t>
  </si>
  <si>
    <t>PSX</t>
  </si>
  <si>
    <t>PTC</t>
  </si>
  <si>
    <t>PTC Therapeutics</t>
  </si>
  <si>
    <t>PTCT</t>
  </si>
  <si>
    <t>PattersonUTI Energy</t>
  </si>
  <si>
    <t>PTEN</t>
  </si>
  <si>
    <t>Protagonist Therapeutics</t>
  </si>
  <si>
    <t>PTGX</t>
  </si>
  <si>
    <t>Portillo's Inc.</t>
  </si>
  <si>
    <t>PTLO</t>
  </si>
  <si>
    <t>Peloton Interactive</t>
  </si>
  <si>
    <t>PTON</t>
  </si>
  <si>
    <t>Pactiv Evergreen</t>
  </si>
  <si>
    <t>PTVE</t>
  </si>
  <si>
    <t>PTY</t>
  </si>
  <si>
    <t>Publicis Groupe</t>
  </si>
  <si>
    <t>PUBGY</t>
  </si>
  <si>
    <t>Prudential</t>
  </si>
  <si>
    <t>PUK</t>
  </si>
  <si>
    <t>PVH</t>
  </si>
  <si>
    <t>Perella Weinberg Partners</t>
  </si>
  <si>
    <t>PWP</t>
  </si>
  <si>
    <t>Quanta Services</t>
  </si>
  <si>
    <t>PWR</t>
  </si>
  <si>
    <t>P10</t>
  </si>
  <si>
    <t>PX</t>
  </si>
  <si>
    <t>Paycor HCM</t>
  </si>
  <si>
    <t>PYCR</t>
  </si>
  <si>
    <t>PayPal</t>
  </si>
  <si>
    <t>PYPL</t>
  </si>
  <si>
    <t>Papa John's International</t>
  </si>
  <si>
    <t>PZZA</t>
  </si>
  <si>
    <t>D-WAVE QUANTUM</t>
  </si>
  <si>
    <t>QBTS</t>
  </si>
  <si>
    <t>Qualcomm</t>
  </si>
  <si>
    <t>QCOM</t>
  </si>
  <si>
    <t>QCR Holdings</t>
  </si>
  <si>
    <t>QCRH</t>
  </si>
  <si>
    <t>QuidelOrtho</t>
  </si>
  <si>
    <t>QDEL</t>
  </si>
  <si>
    <t>Qifu Technology</t>
  </si>
  <si>
    <t>QFIN</t>
  </si>
  <si>
    <t>QIAGEN</t>
  </si>
  <si>
    <t>QGEN</t>
  </si>
  <si>
    <t>Qualys</t>
  </si>
  <si>
    <t>QLYS</t>
  </si>
  <si>
    <t>Security</t>
  </si>
  <si>
    <t>QuinStreet</t>
  </si>
  <si>
    <t>QNST</t>
  </si>
  <si>
    <t>QQQ</t>
  </si>
  <si>
    <t>QQQX</t>
  </si>
  <si>
    <t>Qorvo</t>
  </si>
  <si>
    <t>QRVO</t>
  </si>
  <si>
    <t>Semiconductors - Radio Frequency</t>
  </si>
  <si>
    <t>QuantumScape</t>
  </si>
  <si>
    <t>QS</t>
  </si>
  <si>
    <t>Restaurant Brands International</t>
  </si>
  <si>
    <t>QSR</t>
  </si>
  <si>
    <t>Q2 Holdings</t>
  </si>
  <si>
    <t>QTWO</t>
  </si>
  <si>
    <t>Quantum Computing Inc.</t>
  </si>
  <si>
    <t>QUBT</t>
  </si>
  <si>
    <t>QXO INC</t>
  </si>
  <si>
    <t>QXO</t>
  </si>
  <si>
    <t>Ryder System</t>
  </si>
  <si>
    <t>R</t>
  </si>
  <si>
    <t>Ferrari</t>
  </si>
  <si>
    <t>RACE</t>
  </si>
  <si>
    <t>Raiffeisen Bank International</t>
  </si>
  <si>
    <t>RAIFY</t>
  </si>
  <si>
    <t>LiveRamp</t>
  </si>
  <si>
    <t>RAMP</t>
  </si>
  <si>
    <t>Randstad Holding</t>
  </si>
  <si>
    <t>RANJY</t>
  </si>
  <si>
    <t>Ultragenyx Pharmaceutical</t>
  </si>
  <si>
    <t>RARE</t>
  </si>
  <si>
    <t>RB Global</t>
  </si>
  <si>
    <t>RBA</t>
  </si>
  <si>
    <t>RBC Bearings</t>
  </si>
  <si>
    <t>RBC</t>
  </si>
  <si>
    <t>Republic Bancorp</t>
  </si>
  <si>
    <t>RBCAA</t>
  </si>
  <si>
    <t>Reckitt Benckiser Group</t>
  </si>
  <si>
    <t>RBGLY</t>
  </si>
  <si>
    <t>Roblox</t>
  </si>
  <si>
    <t>RBLX</t>
  </si>
  <si>
    <t>Rubrik</t>
  </si>
  <si>
    <t>RBRK</t>
  </si>
  <si>
    <t>NatWest Group PLC</t>
  </si>
  <si>
    <t>RBSPF</t>
  </si>
  <si>
    <t>Ready Capital Corp</t>
  </si>
  <si>
    <t>RC</t>
  </si>
  <si>
    <t>Rogers Communication</t>
  </si>
  <si>
    <t>RCI</t>
  </si>
  <si>
    <t>Royal Caribbean Cruises</t>
  </si>
  <si>
    <t>RCL</t>
  </si>
  <si>
    <t>Recruit Holdings Co.</t>
  </si>
  <si>
    <t>RCRUY</t>
  </si>
  <si>
    <t>Arcus Biosciences</t>
  </si>
  <si>
    <t>RCUS</t>
  </si>
  <si>
    <t>Reddit Inc.</t>
  </si>
  <si>
    <t>RDDT</t>
  </si>
  <si>
    <t>Redfin</t>
  </si>
  <si>
    <t>RDFN</t>
  </si>
  <si>
    <t>Radian Group</t>
  </si>
  <si>
    <t>RDN</t>
  </si>
  <si>
    <t>RadNet</t>
  </si>
  <si>
    <t>RDNT</t>
  </si>
  <si>
    <t>Redwire Corporation</t>
  </si>
  <si>
    <t>RDW</t>
  </si>
  <si>
    <t>Dr. Reddys Laboratories</t>
  </si>
  <si>
    <t>RDY</t>
  </si>
  <si>
    <t>The Real Brokerage</t>
  </si>
  <si>
    <t>REAX</t>
  </si>
  <si>
    <t>Regency Centers</t>
  </si>
  <si>
    <t>REG</t>
  </si>
  <si>
    <t>Regeneron Pharmaceuticals</t>
  </si>
  <si>
    <t>REGN</t>
  </si>
  <si>
    <t>RELX</t>
  </si>
  <si>
    <t>Remitly Global</t>
  </si>
  <si>
    <t>RELY</t>
  </si>
  <si>
    <t>Remy Cointreau</t>
  </si>
  <si>
    <t>REMYY</t>
  </si>
  <si>
    <t>Repsol</t>
  </si>
  <si>
    <t>REPYY</t>
  </si>
  <si>
    <t>RPC</t>
  </si>
  <si>
    <t>RES</t>
  </si>
  <si>
    <t>REV Group</t>
  </si>
  <si>
    <t>REVG</t>
  </si>
  <si>
    <t>Rexford Industrial Realty</t>
  </si>
  <si>
    <t>REXR</t>
  </si>
  <si>
    <t>Reynolds Consumer Products</t>
  </si>
  <si>
    <t>REYN</t>
  </si>
  <si>
    <t>Resideo Technologies</t>
  </si>
  <si>
    <t>REZI</t>
  </si>
  <si>
    <t>Regions Financial</t>
  </si>
  <si>
    <t>RF</t>
  </si>
  <si>
    <t>Reinsurance Group of America</t>
  </si>
  <si>
    <t>RGA</t>
  </si>
  <si>
    <t>Repligen</t>
  </si>
  <si>
    <t>RGEN</t>
  </si>
  <si>
    <t>Royal Gold</t>
  </si>
  <si>
    <t>RGLD</t>
  </si>
  <si>
    <t>Rigetti Computing</t>
  </si>
  <si>
    <t>RGTI</t>
  </si>
  <si>
    <t>2471</t>
  </si>
  <si>
    <t>RH</t>
  </si>
  <si>
    <t>Roche Holding</t>
  </si>
  <si>
    <t>RHHBY</t>
  </si>
  <si>
    <t>Robert Half Inc.</t>
  </si>
  <si>
    <t>RHI</t>
  </si>
  <si>
    <t>Ryman Hospitality Properties</t>
  </si>
  <si>
    <t>RHP</t>
  </si>
  <si>
    <t>Ricoh Co.</t>
  </si>
  <si>
    <t>RICOY</t>
  </si>
  <si>
    <t>Transocean</t>
  </si>
  <si>
    <t>RIG</t>
  </si>
  <si>
    <t>Rio Tinto</t>
  </si>
  <si>
    <t>RIO</t>
  </si>
  <si>
    <t>Riot Platforms</t>
  </si>
  <si>
    <t>RIOT</t>
  </si>
  <si>
    <t>RITHM CAP CP</t>
  </si>
  <si>
    <t>RITM</t>
  </si>
  <si>
    <t>Rivian Automotive</t>
  </si>
  <si>
    <t>RIVN</t>
  </si>
  <si>
    <t>Raymond James Financial</t>
  </si>
  <si>
    <t>RJF</t>
  </si>
  <si>
    <t>Rocket Lab USA</t>
  </si>
  <si>
    <t>RKLB</t>
  </si>
  <si>
    <t>Rocket Companies</t>
  </si>
  <si>
    <t>RKT</t>
  </si>
  <si>
    <t>Rakuten</t>
  </si>
  <si>
    <t>RKUNY</t>
  </si>
  <si>
    <t>Ralph Lauren</t>
  </si>
  <si>
    <t>RL</t>
  </si>
  <si>
    <t>RLI</t>
  </si>
  <si>
    <t>RLJ Lodging Trust</t>
  </si>
  <si>
    <t>RLJ</t>
  </si>
  <si>
    <t>RLX Technology</t>
  </si>
  <si>
    <t>RLX</t>
  </si>
  <si>
    <t>Rambus</t>
  </si>
  <si>
    <t>RMBS</t>
  </si>
  <si>
    <t>ResMed</t>
  </si>
  <si>
    <t>RMD</t>
  </si>
  <si>
    <t>Ramsay Health Care Ltd. Unsponsored ADR</t>
  </si>
  <si>
    <t>RMYHY</t>
  </si>
  <si>
    <t>4780</t>
  </si>
  <si>
    <t>Avidity Biosciences</t>
  </si>
  <si>
    <t>RNA</t>
  </si>
  <si>
    <t>Ringcentral</t>
  </si>
  <si>
    <t>RNG</t>
  </si>
  <si>
    <t>RENAULT</t>
  </si>
  <si>
    <t>RNLSY</t>
  </si>
  <si>
    <t>RenaissanceRe</t>
  </si>
  <si>
    <t>RNR</t>
  </si>
  <si>
    <t>RENISHAW PLC 20</t>
  </si>
  <si>
    <t>RNSHF</t>
  </si>
  <si>
    <t>Renasant</t>
  </si>
  <si>
    <t>RNST</t>
  </si>
  <si>
    <t>ReNew Energy Global</t>
  </si>
  <si>
    <t>RNW</t>
  </si>
  <si>
    <t>Construction Partners</t>
  </si>
  <si>
    <t>ROAD</t>
  </si>
  <si>
    <t>Gibraltar Industries</t>
  </si>
  <si>
    <t>ROCK</t>
  </si>
  <si>
    <t>Rogers</t>
  </si>
  <si>
    <t>ROG</t>
  </si>
  <si>
    <t>Rohm Co.</t>
  </si>
  <si>
    <t>ROHCY</t>
  </si>
  <si>
    <t>Retail Opportunity Investments</t>
  </si>
  <si>
    <t>ROIC</t>
  </si>
  <si>
    <t>Montes Archimedes Acquisition</t>
  </si>
  <si>
    <t>ROIV</t>
  </si>
  <si>
    <t>Rockwell Automation</t>
  </si>
  <si>
    <t>ROK</t>
  </si>
  <si>
    <t>Roku</t>
  </si>
  <si>
    <t>ROKU</t>
  </si>
  <si>
    <t>Rollins</t>
  </si>
  <si>
    <t>ROL</t>
  </si>
  <si>
    <t>24254</t>
  </si>
  <si>
    <t>Root</t>
  </si>
  <si>
    <t>ROOT</t>
  </si>
  <si>
    <t>Roper Technologies</t>
  </si>
  <si>
    <t>ROP</t>
  </si>
  <si>
    <t>Ross Stores</t>
  </si>
  <si>
    <t>ROST</t>
  </si>
  <si>
    <t>Royal Mail</t>
  </si>
  <si>
    <t>ROYMY</t>
  </si>
  <si>
    <t>Rapid7</t>
  </si>
  <si>
    <t>RPD</t>
  </si>
  <si>
    <t>RPM International</t>
  </si>
  <si>
    <t>RPM</t>
  </si>
  <si>
    <t>Royalty Pharma</t>
  </si>
  <si>
    <t>RPRX</t>
  </si>
  <si>
    <t>Range Resources</t>
  </si>
  <si>
    <t>RRC</t>
  </si>
  <si>
    <t>Red Rock Resorts</t>
  </si>
  <si>
    <t>RRR</t>
  </si>
  <si>
    <t>REGAL REXNORD</t>
  </si>
  <si>
    <t>RRX</t>
  </si>
  <si>
    <t>Reliance</t>
  </si>
  <si>
    <t>RS</t>
  </si>
  <si>
    <t>Republic Services</t>
  </si>
  <si>
    <t>RSG</t>
  </si>
  <si>
    <t>Rush Street Interactive</t>
  </si>
  <si>
    <t>RSI</t>
  </si>
  <si>
    <t>RSP</t>
  </si>
  <si>
    <t>Rentokil Initial</t>
  </si>
  <si>
    <t>RTO</t>
  </si>
  <si>
    <t>RTX Corporation</t>
  </si>
  <si>
    <t>RTX</t>
  </si>
  <si>
    <t>RUMBLE INC</t>
  </si>
  <si>
    <t>RUM</t>
  </si>
  <si>
    <t>Sunrun</t>
  </si>
  <si>
    <t>RUN</t>
  </si>
  <si>
    <t>Rush Enterprises</t>
  </si>
  <si>
    <t>RUSHA</t>
  </si>
  <si>
    <t>RUSHB</t>
  </si>
  <si>
    <t>Revolve Group</t>
  </si>
  <si>
    <t>RVLV</t>
  </si>
  <si>
    <t>Revolution Medicines</t>
  </si>
  <si>
    <t>RVMD</t>
  </si>
  <si>
    <t>RVT</t>
  </si>
  <si>
    <t>Revvity</t>
  </si>
  <si>
    <t>RVTY</t>
  </si>
  <si>
    <t>RXO</t>
  </si>
  <si>
    <t>Recursion Pharmaceuticals</t>
  </si>
  <si>
    <t>RXRX</t>
  </si>
  <si>
    <t>RxSight</t>
  </si>
  <si>
    <t>RXST</t>
  </si>
  <si>
    <t>Royal Bank Of Canada</t>
  </si>
  <si>
    <t>RY</t>
  </si>
  <si>
    <t>Ryanair</t>
  </si>
  <si>
    <t>RYAAY</t>
  </si>
  <si>
    <t>Ryan Specialty Holdings Inc.</t>
  </si>
  <si>
    <t>RYAN</t>
  </si>
  <si>
    <t>RollsRoyce</t>
  </si>
  <si>
    <t>RYCEY</t>
  </si>
  <si>
    <t>Ryman Healthcare Ltd. Unsponsored ADR</t>
  </si>
  <si>
    <t>RYHTY</t>
  </si>
  <si>
    <t>Rayonier</t>
  </si>
  <si>
    <t>RYN</t>
  </si>
  <si>
    <t>Rhythm Pharmaceuticals</t>
  </si>
  <si>
    <t>RYTM</t>
  </si>
  <si>
    <t>SentinelOne</t>
  </si>
  <si>
    <t>S</t>
  </si>
  <si>
    <t>Seabridge Gold</t>
  </si>
  <si>
    <t>SA</t>
  </si>
  <si>
    <t>Sabre</t>
  </si>
  <si>
    <t>SABR</t>
  </si>
  <si>
    <t>SAFEHOLD INC</t>
  </si>
  <si>
    <t>SAFE</t>
  </si>
  <si>
    <t>Safran</t>
  </si>
  <si>
    <t>SAFRY</t>
  </si>
  <si>
    <t>Safety Insurance Group</t>
  </si>
  <si>
    <t>SAFT</t>
  </si>
  <si>
    <t>Sonic Automotive</t>
  </si>
  <si>
    <t>SAH</t>
  </si>
  <si>
    <t>Saia</t>
  </si>
  <si>
    <t>SAIA</t>
  </si>
  <si>
    <t>Science Applications International</t>
  </si>
  <si>
    <t>SAIC</t>
  </si>
  <si>
    <t>The Boston Beer Company</t>
  </si>
  <si>
    <t>SAM</t>
  </si>
  <si>
    <t>Banco Santander</t>
  </si>
  <si>
    <t>SAN</t>
  </si>
  <si>
    <t>Sandstorm Gold</t>
  </si>
  <si>
    <t>SAND</t>
  </si>
  <si>
    <t>Sanmina</t>
  </si>
  <si>
    <t>SANM</t>
  </si>
  <si>
    <t>SAP</t>
  </si>
  <si>
    <t>Saipem</t>
  </si>
  <si>
    <t>SAPMF</t>
  </si>
  <si>
    <t>StandardAero</t>
  </si>
  <si>
    <t>SARO</t>
  </si>
  <si>
    <t>Sandy Spring Bancorp</t>
  </si>
  <si>
    <t>SASR</t>
  </si>
  <si>
    <t>EchoStar</t>
  </si>
  <si>
    <t>SATS</t>
  </si>
  <si>
    <t>Straumann Holding</t>
  </si>
  <si>
    <t>SAUHY</t>
  </si>
  <si>
    <t>Sampo</t>
  </si>
  <si>
    <t>SAXPY</t>
  </si>
  <si>
    <t>SBA Communications</t>
  </si>
  <si>
    <t>SBAC</t>
  </si>
  <si>
    <t>Seacoast Banking Corp. of Florida</t>
  </si>
  <si>
    <t>SBCF</t>
  </si>
  <si>
    <t>Schneider Electric</t>
  </si>
  <si>
    <t>SBGSY</t>
  </si>
  <si>
    <t>SBI</t>
  </si>
  <si>
    <t>SBHGF</t>
  </si>
  <si>
    <t>Star Bulk Carriers</t>
  </si>
  <si>
    <t>SBLK</t>
  </si>
  <si>
    <t>Sino Biopharmaceutical</t>
  </si>
  <si>
    <t>SBMFF</t>
  </si>
  <si>
    <t>Sabra Healthcare REIT</t>
  </si>
  <si>
    <t>SBRA</t>
  </si>
  <si>
    <t>Companhia de saneamento Basico Do Estado De Sao Paulo  Sabesp</t>
  </si>
  <si>
    <t>SBS</t>
  </si>
  <si>
    <t>Sibanye Gold Limited</t>
  </si>
  <si>
    <t>SBSW</t>
  </si>
  <si>
    <t>Starbucks</t>
  </si>
  <si>
    <t>SBUX</t>
  </si>
  <si>
    <t>Standard Chartered</t>
  </si>
  <si>
    <t>SCBFF</t>
  </si>
  <si>
    <t>Southern Copper</t>
  </si>
  <si>
    <t>SCCO</t>
  </si>
  <si>
    <t>Societe Generale Group</t>
  </si>
  <si>
    <t>SCGLY</t>
  </si>
  <si>
    <t>Charles Schwab</t>
  </si>
  <si>
    <t>SCHW</t>
  </si>
  <si>
    <t>Sands China</t>
  </si>
  <si>
    <t>SCHYY</t>
  </si>
  <si>
    <t>Service Corporation International</t>
  </si>
  <si>
    <t>SCI</t>
  </si>
  <si>
    <t>Funeral Services</t>
  </si>
  <si>
    <t>Stepan</t>
  </si>
  <si>
    <t>SCL</t>
  </si>
  <si>
    <t>Swisscom</t>
  </si>
  <si>
    <t>SCMWY</t>
  </si>
  <si>
    <t>Scor</t>
  </si>
  <si>
    <t>SCRYY</t>
  </si>
  <si>
    <t>Steelcase</t>
  </si>
  <si>
    <t>SCS</t>
  </si>
  <si>
    <t>Schrodinger</t>
  </si>
  <si>
    <t>SDGR</t>
  </si>
  <si>
    <t>Smith Douglas Homes Corp.</t>
  </si>
  <si>
    <t>SDHC</t>
  </si>
  <si>
    <t>Seadrill Limited</t>
  </si>
  <si>
    <t>SDRL</t>
  </si>
  <si>
    <t>Sandvik</t>
  </si>
  <si>
    <t>SDVKY</t>
  </si>
  <si>
    <t>Sodexo</t>
  </si>
  <si>
    <t>SDXAY</t>
  </si>
  <si>
    <t>SDY</t>
  </si>
  <si>
    <t>144</t>
  </si>
  <si>
    <t>Sandoz Group AG Sponsored ADR</t>
  </si>
  <si>
    <t>SDZNY</t>
  </si>
  <si>
    <t>Sea Limited</t>
  </si>
  <si>
    <t>SE</t>
  </si>
  <si>
    <t>Seaboard</t>
  </si>
  <si>
    <t>SEB</t>
  </si>
  <si>
    <t>Sealed Air</t>
  </si>
  <si>
    <t>SEE</t>
  </si>
  <si>
    <t>SEGRO</t>
  </si>
  <si>
    <t>SEGXF</t>
  </si>
  <si>
    <t>Solaris Energy Infrastructure</t>
  </si>
  <si>
    <t>SEI</t>
  </si>
  <si>
    <t>SEI Investments</t>
  </si>
  <si>
    <t>SEIC</t>
  </si>
  <si>
    <t>Seiko Epson</t>
  </si>
  <si>
    <t>SEKEY</t>
  </si>
  <si>
    <t>Select Medical</t>
  </si>
  <si>
    <t>SEM</t>
  </si>
  <si>
    <t>SEMrush</t>
  </si>
  <si>
    <t>SEMR</t>
  </si>
  <si>
    <t>Stora Enso Oyj</t>
  </si>
  <si>
    <t>SEOAY</t>
  </si>
  <si>
    <t>Spectris</t>
  </si>
  <si>
    <t>SEPJY</t>
  </si>
  <si>
    <t>Sezzle Inc.</t>
  </si>
  <si>
    <t>SEZL</t>
  </si>
  <si>
    <t>464</t>
  </si>
  <si>
    <t>Stifel Financial</t>
  </si>
  <si>
    <t>SF</t>
  </si>
  <si>
    <t>ServisFirst Bancshares</t>
  </si>
  <si>
    <t>SFBS</t>
  </si>
  <si>
    <t>Smithfield Foods</t>
  </si>
  <si>
    <t>SFD</t>
  </si>
  <si>
    <t>SFL</t>
  </si>
  <si>
    <t>Sprouts Farmers Market</t>
  </si>
  <si>
    <t>SFM</t>
  </si>
  <si>
    <t>Simmons First National</t>
  </si>
  <si>
    <t>SFNC</t>
  </si>
  <si>
    <t>Safestore</t>
  </si>
  <si>
    <t>SFSHF</t>
  </si>
  <si>
    <t>SoftBank Group</t>
  </si>
  <si>
    <t>SFTBY</t>
  </si>
  <si>
    <t>Sweetgreen</t>
  </si>
  <si>
    <t>SG</t>
  </si>
  <si>
    <t>Singapore Telecommunications</t>
  </si>
  <si>
    <t>SGAPY</t>
  </si>
  <si>
    <t>SES</t>
  </si>
  <si>
    <t>SGBAF</t>
  </si>
  <si>
    <t>Super Group (SGHC)</t>
  </si>
  <si>
    <t>SGHC</t>
  </si>
  <si>
    <t>Shanghai Industrial</t>
  </si>
  <si>
    <t>SGHIY</t>
  </si>
  <si>
    <t>Shionogi &amp; Co.</t>
  </si>
  <si>
    <t>SGIOY</t>
  </si>
  <si>
    <t>SIGMA LITHIUM</t>
  </si>
  <si>
    <t>SGML</t>
  </si>
  <si>
    <t>Sage Group</t>
  </si>
  <si>
    <t>SGPYY</t>
  </si>
  <si>
    <t>Surgery Partners</t>
  </si>
  <si>
    <t>SGRY</t>
  </si>
  <si>
    <t>SGS</t>
  </si>
  <si>
    <t>SGSOY</t>
  </si>
  <si>
    <t>Shake Shack</t>
  </si>
  <si>
    <t>SHAK</t>
  </si>
  <si>
    <t>ShangriLa Asia</t>
  </si>
  <si>
    <t>SHALY</t>
  </si>
  <si>
    <t>Sotera Health</t>
  </si>
  <si>
    <t>SHC</t>
  </si>
  <si>
    <t>Sharp</t>
  </si>
  <si>
    <t>SHCAY</t>
  </si>
  <si>
    <t>SOHO HOUSE&amp;CO</t>
  </si>
  <si>
    <t>SHCO</t>
  </si>
  <si>
    <t>ShinEtsu Chemical Co.</t>
  </si>
  <si>
    <t>SHECY</t>
  </si>
  <si>
    <t>Shell</t>
  </si>
  <si>
    <t>SHEL</t>
  </si>
  <si>
    <t>Shinhan Financial Group Co</t>
  </si>
  <si>
    <t>SHG</t>
  </si>
  <si>
    <t>SHM</t>
  </si>
  <si>
    <t>Shimizu</t>
  </si>
  <si>
    <t>SHMUY</t>
  </si>
  <si>
    <t>Schroders</t>
  </si>
  <si>
    <t>SHNWF</t>
  </si>
  <si>
    <t>Sunstone Hotel Investors</t>
  </si>
  <si>
    <t>SHO</t>
  </si>
  <si>
    <t>Steven Madden</t>
  </si>
  <si>
    <t>SHOO</t>
  </si>
  <si>
    <t>Shopify</t>
  </si>
  <si>
    <t>SHOP</t>
  </si>
  <si>
    <t>SHV</t>
  </si>
  <si>
    <t>SherwinWilliams</t>
  </si>
  <si>
    <t>SHW</t>
  </si>
  <si>
    <t>Resonac Holdings Corporation Unsponsored ADR</t>
  </si>
  <si>
    <t>SHWDY</t>
  </si>
  <si>
    <t>Shandong Weigao Medical Polymer Co.</t>
  </si>
  <si>
    <t>SHWGF</t>
  </si>
  <si>
    <t>SHY</t>
  </si>
  <si>
    <t>National Steel</t>
  </si>
  <si>
    <t>SID</t>
  </si>
  <si>
    <t>Siemens</t>
  </si>
  <si>
    <t>SIEGY</t>
  </si>
  <si>
    <t>170608</t>
  </si>
  <si>
    <t>Shanghai Electric Group Co.</t>
  </si>
  <si>
    <t>SIELY</t>
  </si>
  <si>
    <t>Signet Jewelers</t>
  </si>
  <si>
    <t>SIG</t>
  </si>
  <si>
    <t>Selective Insurance Group</t>
  </si>
  <si>
    <t>SIGI</t>
  </si>
  <si>
    <t>Sprott</t>
  </si>
  <si>
    <t>SII</t>
  </si>
  <si>
    <t>Sila Realty Trust</t>
  </si>
  <si>
    <t>SILA</t>
  </si>
  <si>
    <t>SilverCrest Metals</t>
  </si>
  <si>
    <t>SILV</t>
  </si>
  <si>
    <t>Grupo Simec</t>
  </si>
  <si>
    <t>SIM</t>
  </si>
  <si>
    <t>Silicon Motion Technology</t>
  </si>
  <si>
    <t>SIMO</t>
  </si>
  <si>
    <t>Sirius XM</t>
  </si>
  <si>
    <t>SIRI</t>
  </si>
  <si>
    <t>SiteOne Landscape Supply</t>
  </si>
  <si>
    <t>SITE</t>
  </si>
  <si>
    <t>SiTime</t>
  </si>
  <si>
    <t>SITM</t>
  </si>
  <si>
    <t>The J. M. Smucker Co.</t>
  </si>
  <si>
    <t>SJM</t>
  </si>
  <si>
    <t>103</t>
  </si>
  <si>
    <t>SJW Group</t>
  </si>
  <si>
    <t>SJW</t>
  </si>
  <si>
    <t>Skeena Resources Limited</t>
  </si>
  <si>
    <t>SKE</t>
  </si>
  <si>
    <t>AB SKF</t>
  </si>
  <si>
    <t>SKFRY</t>
  </si>
  <si>
    <t>Sonic Healthcare Ltd. Sponsored ADR</t>
  </si>
  <si>
    <t>SKHHY</t>
  </si>
  <si>
    <t>Sekisui House</t>
  </si>
  <si>
    <t>SKHSY</t>
  </si>
  <si>
    <t>SK Telecom Co.</t>
  </si>
  <si>
    <t>SKM</t>
  </si>
  <si>
    <t>TANGER INC</t>
  </si>
  <si>
    <t>SKT</t>
  </si>
  <si>
    <t>Skyward Specialty Insurance Group</t>
  </si>
  <si>
    <t>SKWD</t>
  </si>
  <si>
    <t>Skechers</t>
  </si>
  <si>
    <t>SKX</t>
  </si>
  <si>
    <t>Champion Homes</t>
  </si>
  <si>
    <t>SKY</t>
  </si>
  <si>
    <t>SkyWest</t>
  </si>
  <si>
    <t>SKYW</t>
  </si>
  <si>
    <t>Silicon Laboratories</t>
  </si>
  <si>
    <t>SLAB</t>
  </si>
  <si>
    <t>Schlumberger</t>
  </si>
  <si>
    <t>SLB</t>
  </si>
  <si>
    <t>Sun Life Financial</t>
  </si>
  <si>
    <t>SLF</t>
  </si>
  <si>
    <t>Standard Life</t>
  </si>
  <si>
    <t>SLFPY</t>
  </si>
  <si>
    <t>SL Green Realty</t>
  </si>
  <si>
    <t>SLG</t>
  </si>
  <si>
    <t>Silgan Holdings</t>
  </si>
  <si>
    <t>SLGN</t>
  </si>
  <si>
    <t>SLM</t>
  </si>
  <si>
    <t>Soleno Therapeutics</t>
  </si>
  <si>
    <t>SLNO</t>
  </si>
  <si>
    <t>Soitec</t>
  </si>
  <si>
    <t>SLOIF</t>
  </si>
  <si>
    <t>156</t>
  </si>
  <si>
    <t>Sylvamo</t>
  </si>
  <si>
    <t>SLVM</t>
  </si>
  <si>
    <t>3156</t>
  </si>
  <si>
    <t>SM Energy</t>
  </si>
  <si>
    <t>SM</t>
  </si>
  <si>
    <t>Super Micro Computer</t>
  </si>
  <si>
    <t>SMCI</t>
  </si>
  <si>
    <t>Sumitomo Mitsui Financial Group</t>
  </si>
  <si>
    <t>SMFG</t>
  </si>
  <si>
    <t>Scotts MiracleGro</t>
  </si>
  <si>
    <t>SMG</t>
  </si>
  <si>
    <t>Smiths Group</t>
  </si>
  <si>
    <t>SMGZY</t>
  </si>
  <si>
    <t>Summit Therapeutics</t>
  </si>
  <si>
    <t>SMMT</t>
  </si>
  <si>
    <t>Siemens Energy AG Unsponsored ADR</t>
  </si>
  <si>
    <t>SMNEY</t>
  </si>
  <si>
    <t>Shimano</t>
  </si>
  <si>
    <t>SMNNY</t>
  </si>
  <si>
    <t>Simply Good Foods</t>
  </si>
  <si>
    <t>SMPL</t>
  </si>
  <si>
    <t>Sompo</t>
  </si>
  <si>
    <t>SMPNY</t>
  </si>
  <si>
    <t>NuScale Power</t>
  </si>
  <si>
    <t>SMR</t>
  </si>
  <si>
    <t>Electronics - Power Generation</t>
  </si>
  <si>
    <t>Samsonite Group S.A.</t>
  </si>
  <si>
    <t>SMSEY</t>
  </si>
  <si>
    <t>Sims Metal Management</t>
  </si>
  <si>
    <t>SMSMY</t>
  </si>
  <si>
    <t>Semtech</t>
  </si>
  <si>
    <t>SMTC</t>
  </si>
  <si>
    <t>Similarweb</t>
  </si>
  <si>
    <t>SMWB</t>
  </si>
  <si>
    <t>SharkNinja</t>
  </si>
  <si>
    <t>SN</t>
  </si>
  <si>
    <t>SnapOn</t>
  </si>
  <si>
    <t>SNA</t>
  </si>
  <si>
    <t>Snap</t>
  </si>
  <si>
    <t>SNAP</t>
  </si>
  <si>
    <t>Schneider National</t>
  </si>
  <si>
    <t>SNDR</t>
  </si>
  <si>
    <t>Syndax Pharmaceuticals</t>
  </si>
  <si>
    <t>SNDX</t>
  </si>
  <si>
    <t>StoneX Group</t>
  </si>
  <si>
    <t>SNEX</t>
  </si>
  <si>
    <t>Sino Land Co.</t>
  </si>
  <si>
    <t>SNLAY</t>
  </si>
  <si>
    <t>Smith &amp; Nephew SNATS</t>
  </si>
  <si>
    <t>SNN</t>
  </si>
  <si>
    <t>Snowflake</t>
  </si>
  <si>
    <t>SNOW</t>
  </si>
  <si>
    <t>Synopsys</t>
  </si>
  <si>
    <t>SNPS</t>
  </si>
  <si>
    <t>Sunny Optical</t>
  </si>
  <si>
    <t>SNPTF</t>
  </si>
  <si>
    <t>Synovus Financial</t>
  </si>
  <si>
    <t>SNV</t>
  </si>
  <si>
    <t>7929</t>
  </si>
  <si>
    <t>TD SYNNEX CORP</t>
  </si>
  <si>
    <t>SNX</t>
  </si>
  <si>
    <t>Sanofi</t>
  </si>
  <si>
    <t>SNY</t>
  </si>
  <si>
    <t>The Southern Company</t>
  </si>
  <si>
    <t>SO</t>
  </si>
  <si>
    <t>South Bow Corporation</t>
  </si>
  <si>
    <t>SOBO</t>
  </si>
  <si>
    <t>SABLE OFFSHORE</t>
  </si>
  <si>
    <t>SOC</t>
  </si>
  <si>
    <t>SoFi Technologies</t>
  </si>
  <si>
    <t>SOFI</t>
  </si>
  <si>
    <t>SUMITOMO HEAVY</t>
  </si>
  <si>
    <t>SOHVY</t>
  </si>
  <si>
    <t>Solventum Corporation</t>
  </si>
  <si>
    <t>SOLV</t>
  </si>
  <si>
    <t>Secom Co.</t>
  </si>
  <si>
    <t>SOMLY</t>
  </si>
  <si>
    <t>SUMITOMO CHEMCL</t>
  </si>
  <si>
    <t>SOMMY</t>
  </si>
  <si>
    <t>Sonoco</t>
  </si>
  <si>
    <t>SON</t>
  </si>
  <si>
    <t>Sonos</t>
  </si>
  <si>
    <t>SONO</t>
  </si>
  <si>
    <t>SONOVA HOLDING</t>
  </si>
  <si>
    <t>SONVY</t>
  </si>
  <si>
    <t>Sony</t>
  </si>
  <si>
    <t>SONY</t>
  </si>
  <si>
    <t>South32</t>
  </si>
  <si>
    <t>SOUHY</t>
  </si>
  <si>
    <t>SoundHound AI</t>
  </si>
  <si>
    <t>SOUN</t>
  </si>
  <si>
    <t>Spectrum Brands</t>
  </si>
  <si>
    <t>SPB</t>
  </si>
  <si>
    <t>Simon Property Group</t>
  </si>
  <si>
    <t>SPG</t>
  </si>
  <si>
    <t>S&amp;P Global</t>
  </si>
  <si>
    <t>SPGI</t>
  </si>
  <si>
    <t>529</t>
  </si>
  <si>
    <t>Suburban Propane Partners</t>
  </si>
  <si>
    <t>SPH</t>
  </si>
  <si>
    <t>Sphere Entertainment Co.</t>
  </si>
  <si>
    <t>SPHR</t>
  </si>
  <si>
    <t>Spark New Zealand</t>
  </si>
  <si>
    <t>SPKKY</t>
  </si>
  <si>
    <t>Spirent Communications</t>
  </si>
  <si>
    <t>SPMYY</t>
  </si>
  <si>
    <t>Sapiens International</t>
  </si>
  <si>
    <t>SPNS</t>
  </si>
  <si>
    <t>SiriusPoint</t>
  </si>
  <si>
    <t>SPNT</t>
  </si>
  <si>
    <t>Spotify Technology</t>
  </si>
  <si>
    <t>SPOT</t>
  </si>
  <si>
    <t>626</t>
  </si>
  <si>
    <t>Sappi</t>
  </si>
  <si>
    <t>SPPJY</t>
  </si>
  <si>
    <t>Spirit Aerosystems</t>
  </si>
  <si>
    <t>SPR</t>
  </si>
  <si>
    <t>ARS Pharmaceuticals</t>
  </si>
  <si>
    <t>SPRY</t>
  </si>
  <si>
    <t>SPS Commerce</t>
  </si>
  <si>
    <t>SPSC</t>
  </si>
  <si>
    <t>Sprout Social</t>
  </si>
  <si>
    <t>SPT</t>
  </si>
  <si>
    <t>SPX Technologies</t>
  </si>
  <si>
    <t>SPXC</t>
  </si>
  <si>
    <t>SPIRAX GRP PLC</t>
  </si>
  <si>
    <t>SPXSY</t>
  </si>
  <si>
    <t>SPY</t>
  </si>
  <si>
    <t>Sociedad Quimica y Minera</t>
  </si>
  <si>
    <t>SQM</t>
  </si>
  <si>
    <t>Square Enix</t>
  </si>
  <si>
    <t>SQNXF</t>
  </si>
  <si>
    <t>Publishing - Books</t>
  </si>
  <si>
    <t>Spire</t>
  </si>
  <si>
    <t>SR</t>
  </si>
  <si>
    <t>Sportradar Group</t>
  </si>
  <si>
    <t>SRAD</t>
  </si>
  <si>
    <t>1st Source</t>
  </si>
  <si>
    <t>SRCE</t>
  </si>
  <si>
    <t>Sempra Energy</t>
  </si>
  <si>
    <t>SRE</t>
  </si>
  <si>
    <t>Sarepta Therapeutics</t>
  </si>
  <si>
    <t>SRPT</t>
  </si>
  <si>
    <t>Scholar Rock</t>
  </si>
  <si>
    <t>SRRK</t>
  </si>
  <si>
    <t>SSAB</t>
  </si>
  <si>
    <t>SSAAY</t>
  </si>
  <si>
    <t>SouthState Corporation</t>
  </si>
  <si>
    <t>SSB</t>
  </si>
  <si>
    <t>Simpson Manufacturing</t>
  </si>
  <si>
    <t>SSD</t>
  </si>
  <si>
    <t>Shiseido Co.</t>
  </si>
  <si>
    <t>SSDOY</t>
  </si>
  <si>
    <t>SSE</t>
  </si>
  <si>
    <t>SSEZY</t>
  </si>
  <si>
    <t>Sasol</t>
  </si>
  <si>
    <t>SSL</t>
  </si>
  <si>
    <t>Sysmex</t>
  </si>
  <si>
    <t>SSMXY</t>
  </si>
  <si>
    <t>SS&amp;C Technologies</t>
  </si>
  <si>
    <t>SSNC</t>
  </si>
  <si>
    <t>SSP Group</t>
  </si>
  <si>
    <t>SSPPF</t>
  </si>
  <si>
    <t>Swiss Re</t>
  </si>
  <si>
    <t>SSREY</t>
  </si>
  <si>
    <t>Silver Standard Resources</t>
  </si>
  <si>
    <t>SSRM</t>
  </si>
  <si>
    <t>Shutterstock</t>
  </si>
  <si>
    <t>SSTK</t>
  </si>
  <si>
    <t>Sumitomo</t>
  </si>
  <si>
    <t>SSUMY</t>
  </si>
  <si>
    <t>Sensata Technologies Holding</t>
  </si>
  <si>
    <t>ST</t>
  </si>
  <si>
    <t>STAAR Surgical</t>
  </si>
  <si>
    <t>STAA</t>
  </si>
  <si>
    <t>Stag Industrial</t>
  </si>
  <si>
    <t>STAG</t>
  </si>
  <si>
    <t>S&amp;T Bancorp</t>
  </si>
  <si>
    <t>STBA</t>
  </si>
  <si>
    <t>Stewart Information Services</t>
  </si>
  <si>
    <t>STC</t>
  </si>
  <si>
    <t>STERIS</t>
  </si>
  <si>
    <t>STE</t>
  </si>
  <si>
    <t>Stellar Bancorp</t>
  </si>
  <si>
    <t>STEL</t>
  </si>
  <si>
    <t>StepStone Group</t>
  </si>
  <si>
    <t>STEP</t>
  </si>
  <si>
    <t>STEW</t>
  </si>
  <si>
    <t>Stagwell Inc.</t>
  </si>
  <si>
    <t>STGW</t>
  </si>
  <si>
    <t>Stellantis</t>
  </si>
  <si>
    <t>STLA</t>
  </si>
  <si>
    <t>Steel Dynamics</t>
  </si>
  <si>
    <t>STLD</t>
  </si>
  <si>
    <t>STMicroelectronics</t>
  </si>
  <si>
    <t>STM</t>
  </si>
  <si>
    <t>Stantec</t>
  </si>
  <si>
    <t>STN</t>
  </si>
  <si>
    <t>StoneCo</t>
  </si>
  <si>
    <t>STNE</t>
  </si>
  <si>
    <t>Scorpio Tankers</t>
  </si>
  <si>
    <t>STNG</t>
  </si>
  <si>
    <t>SITIO ROYALTIES</t>
  </si>
  <si>
    <t>STR</t>
  </si>
  <si>
    <t>Strategic Education</t>
  </si>
  <si>
    <t>STRA</t>
  </si>
  <si>
    <t>123</t>
  </si>
  <si>
    <t>Sterling Infrastructure</t>
  </si>
  <si>
    <t>STRL</t>
  </si>
  <si>
    <t>State Street</t>
  </si>
  <si>
    <t>STT</t>
  </si>
  <si>
    <t>Stevanato Group</t>
  </si>
  <si>
    <t>STVN</t>
  </si>
  <si>
    <t>Starwood Property Trust</t>
  </si>
  <si>
    <t>STWD</t>
  </si>
  <si>
    <t>Seagate Technology</t>
  </si>
  <si>
    <t>STX</t>
  </si>
  <si>
    <t>Constellation Brands</t>
  </si>
  <si>
    <t>STZ</t>
  </si>
  <si>
    <t>169</t>
  </si>
  <si>
    <t>Suncor Energy</t>
  </si>
  <si>
    <t>SU</t>
  </si>
  <si>
    <t>Subsea 7</t>
  </si>
  <si>
    <t>SUBCY</t>
  </si>
  <si>
    <t>Suruga Bank</t>
  </si>
  <si>
    <t>SUGBY</t>
  </si>
  <si>
    <t>Sun Hung Kai Properties</t>
  </si>
  <si>
    <t>SUHJY</t>
  </si>
  <si>
    <t>Sun Communities</t>
  </si>
  <si>
    <t>SUI</t>
  </si>
  <si>
    <t>Summit Materials</t>
  </si>
  <si>
    <t>SUM</t>
  </si>
  <si>
    <t>Sunoco</t>
  </si>
  <si>
    <t>SUN</t>
  </si>
  <si>
    <t>SUMCO</t>
  </si>
  <si>
    <t>SUOPY</t>
  </si>
  <si>
    <t>Supernus Pharmaceuticals</t>
  </si>
  <si>
    <t>SUPN</t>
  </si>
  <si>
    <t>Grupo Supervielle</t>
  </si>
  <si>
    <t>SUPV</t>
  </si>
  <si>
    <t>Suzano</t>
  </si>
  <si>
    <t>SUZ</t>
  </si>
  <si>
    <t>SKANDINAVISKA</t>
  </si>
  <si>
    <t>SVKEF</t>
  </si>
  <si>
    <t>Seven and I Holdings Co.</t>
  </si>
  <si>
    <t>SVNDY</t>
  </si>
  <si>
    <t>Savers Value Village</t>
  </si>
  <si>
    <t>SVV</t>
  </si>
  <si>
    <t>Smurfit Westrock PLC</t>
  </si>
  <si>
    <t>SW</t>
  </si>
  <si>
    <t>Swedbank</t>
  </si>
  <si>
    <t>SWDBY</t>
  </si>
  <si>
    <t>Swatch Group</t>
  </si>
  <si>
    <t>SWGAY</t>
  </si>
  <si>
    <t>SolarWinds</t>
  </si>
  <si>
    <t>SWI</t>
  </si>
  <si>
    <t>Stanley Black &amp; Decker</t>
  </si>
  <si>
    <t>SWK</t>
  </si>
  <si>
    <t>Skyworks Solutions</t>
  </si>
  <si>
    <t>SWKS</t>
  </si>
  <si>
    <t>SoftwareOne Holding AG</t>
  </si>
  <si>
    <t>SWONF</t>
  </si>
  <si>
    <t>Swire Pacific</t>
  </si>
  <si>
    <t>SWRAY</t>
  </si>
  <si>
    <t>SpringWorks Therapeutics</t>
  </si>
  <si>
    <t>SWTX</t>
  </si>
  <si>
    <t>Southwest Gas</t>
  </si>
  <si>
    <t>SWX</t>
  </si>
  <si>
    <t>Standex International</t>
  </si>
  <si>
    <t>SXI</t>
  </si>
  <si>
    <t>Sensient Technologies</t>
  </si>
  <si>
    <t>SXT</t>
  </si>
  <si>
    <t>SIKA AG - Unsponsored ADR</t>
  </si>
  <si>
    <t>SXYAY</t>
  </si>
  <si>
    <t>Stock Yards Bancorp</t>
  </si>
  <si>
    <t>SYBT</t>
  </si>
  <si>
    <t>Synchrony Financial</t>
  </si>
  <si>
    <t>SYF</t>
  </si>
  <si>
    <t>Symrise</t>
  </si>
  <si>
    <t>SYIEY</t>
  </si>
  <si>
    <t>Stryker</t>
  </si>
  <si>
    <t>SYK</t>
  </si>
  <si>
    <t>SYMBOTIC INC</t>
  </si>
  <si>
    <t>SYM</t>
  </si>
  <si>
    <t>Synaptics</t>
  </si>
  <si>
    <t>SYNA</t>
  </si>
  <si>
    <t>-16</t>
  </si>
  <si>
    <t>Spyre Therapeutics</t>
  </si>
  <si>
    <t>SYRE</t>
  </si>
  <si>
    <t>Sysco</t>
  </si>
  <si>
    <t>SYY</t>
  </si>
  <si>
    <t>Suzuki Motor</t>
  </si>
  <si>
    <t>SZKMY</t>
  </si>
  <si>
    <t>AT&amp;T</t>
  </si>
  <si>
    <t>T</t>
  </si>
  <si>
    <t>TransAlta</t>
  </si>
  <si>
    <t>TAC</t>
  </si>
  <si>
    <t>-18</t>
  </si>
  <si>
    <t>Takeda Pharmaceutical Co.</t>
  </si>
  <si>
    <t>TAK</t>
  </si>
  <si>
    <t>TAL Education Group</t>
  </si>
  <si>
    <t>TAL</t>
  </si>
  <si>
    <t>Stone Energy</t>
  </si>
  <si>
    <t>TALO</t>
  </si>
  <si>
    <t>Molson Coors</t>
  </si>
  <si>
    <t>TAP</t>
  </si>
  <si>
    <t>Tarsus Pharmaceuticals</t>
  </si>
  <si>
    <t>TARS</t>
  </si>
  <si>
    <t>TaskUs</t>
  </si>
  <si>
    <t>TASK</t>
  </si>
  <si>
    <t>Tate &amp; Lyle</t>
  </si>
  <si>
    <t>TATYY</t>
  </si>
  <si>
    <t>BBB Foods Inc.</t>
  </si>
  <si>
    <t>TBBB</t>
  </si>
  <si>
    <t>The Bancorp</t>
  </si>
  <si>
    <t>TBBK</t>
  </si>
  <si>
    <t>Taboola.com</t>
  </si>
  <si>
    <t>TBLA</t>
  </si>
  <si>
    <t>Texas Capital Bancshares</t>
  </si>
  <si>
    <t>TCBI</t>
  </si>
  <si>
    <t>TriCo Bancshares</t>
  </si>
  <si>
    <t>TCBK</t>
  </si>
  <si>
    <t>Tencent</t>
  </si>
  <si>
    <t>TCEHY</t>
  </si>
  <si>
    <t>Trip.com Group Limited</t>
  </si>
  <si>
    <t>TCOM</t>
  </si>
  <si>
    <t>Tingyi Cayman Islands</t>
  </si>
  <si>
    <t>TCYMF</t>
  </si>
  <si>
    <t>The Toronto Dominion Bank</t>
  </si>
  <si>
    <t>TD</t>
  </si>
  <si>
    <t>Teradata</t>
  </si>
  <si>
    <t>TDC</t>
  </si>
  <si>
    <t>Transdigm Group</t>
  </si>
  <si>
    <t>TDG</t>
  </si>
  <si>
    <t>Teladoc Health</t>
  </si>
  <si>
    <t>TDOC</t>
  </si>
  <si>
    <t>Telephone and Data Systems</t>
  </si>
  <si>
    <t>TDS</t>
  </si>
  <si>
    <t>Wireline - National</t>
  </si>
  <si>
    <t>Tidewater</t>
  </si>
  <si>
    <t>TDW</t>
  </si>
  <si>
    <t>47</t>
  </si>
  <si>
    <t>Teledyne Technologies</t>
  </si>
  <si>
    <t>TDY</t>
  </si>
  <si>
    <t>Atlassian</t>
  </si>
  <si>
    <t>TEAM</t>
  </si>
  <si>
    <t>BioTechne Corp</t>
  </si>
  <si>
    <t>TECH</t>
  </si>
  <si>
    <t>Teck Resources</t>
  </si>
  <si>
    <t>TECK</t>
  </si>
  <si>
    <t>Telefonica</t>
  </si>
  <si>
    <t>TEF</t>
  </si>
  <si>
    <t>TE Connectivity</t>
  </si>
  <si>
    <t>TEL</t>
  </si>
  <si>
    <t>Telenor</t>
  </si>
  <si>
    <t>TELNY</t>
  </si>
  <si>
    <t>Tempus AI</t>
  </si>
  <si>
    <t>TEM</t>
  </si>
  <si>
    <t>Tenable Holdings</t>
  </si>
  <si>
    <t>TENB</t>
  </si>
  <si>
    <t>Telecom Argentina Stet  France Telecom</t>
  </si>
  <si>
    <t>TEO</t>
  </si>
  <si>
    <t>Teradyne</t>
  </si>
  <si>
    <t>TER</t>
  </si>
  <si>
    <t>163</t>
  </si>
  <si>
    <t>Teva Pharmaceutical Industries</t>
  </si>
  <si>
    <t>TEVA</t>
  </si>
  <si>
    <t>Terex</t>
  </si>
  <si>
    <t>TEX</t>
  </si>
  <si>
    <t>Terna Rete Elettrica Nazionale</t>
  </si>
  <si>
    <t>TEZNY</t>
  </si>
  <si>
    <t>Truist Financial</t>
  </si>
  <si>
    <t>TFC</t>
  </si>
  <si>
    <t>TFI</t>
  </si>
  <si>
    <t>TFI International</t>
  </si>
  <si>
    <t>TFII</t>
  </si>
  <si>
    <t>10885</t>
  </si>
  <si>
    <t>Triumph Financial</t>
  </si>
  <si>
    <t>TFIN</t>
  </si>
  <si>
    <t>Triple Flag Precious Metals Corp.</t>
  </si>
  <si>
    <t>TFPM</t>
  </si>
  <si>
    <t>TFS Financial</t>
  </si>
  <si>
    <t>TFSL</t>
  </si>
  <si>
    <t>Teleflex</t>
  </si>
  <si>
    <t>TFX</t>
  </si>
  <si>
    <t>Triumph Group</t>
  </si>
  <si>
    <t>TGI</t>
  </si>
  <si>
    <t>Tecnoglass</t>
  </si>
  <si>
    <t>TGLS</t>
  </si>
  <si>
    <t>TEGNA</t>
  </si>
  <si>
    <t>TGNA</t>
  </si>
  <si>
    <t>3i Group plc - Unsponsored ADR</t>
  </si>
  <si>
    <t>TGOPY</t>
  </si>
  <si>
    <t>Transportadora De Gas Ord B</t>
  </si>
  <si>
    <t>TGS</t>
  </si>
  <si>
    <t>Target</t>
  </si>
  <si>
    <t>TGT</t>
  </si>
  <si>
    <t>TG Therapeutics</t>
  </si>
  <si>
    <t>TGTX</t>
  </si>
  <si>
    <t>Tenet Healthcare</t>
  </si>
  <si>
    <t>THC</t>
  </si>
  <si>
    <t>The Hanover Insurance Group</t>
  </si>
  <si>
    <t>THG</t>
  </si>
  <si>
    <t>Thk Co.</t>
  </si>
  <si>
    <t>THKLY</t>
  </si>
  <si>
    <t>Thor Industries</t>
  </si>
  <si>
    <t>THO</t>
  </si>
  <si>
    <t>Gentherm</t>
  </si>
  <si>
    <t>THRM</t>
  </si>
  <si>
    <t>-8</t>
  </si>
  <si>
    <t>TreeHouse Foods</t>
  </si>
  <si>
    <t>THS</t>
  </si>
  <si>
    <t>Millicom International Cellular</t>
  </si>
  <si>
    <t>TIGO</t>
  </si>
  <si>
    <t>UP Fintech Holding Limited</t>
  </si>
  <si>
    <t>TIGR</t>
  </si>
  <si>
    <t>Interface</t>
  </si>
  <si>
    <t>TILE</t>
  </si>
  <si>
    <t>TIM</t>
  </si>
  <si>
    <t>TIMB</t>
  </si>
  <si>
    <t>Teijin</t>
  </si>
  <si>
    <t>TINLY</t>
  </si>
  <si>
    <t>TIP</t>
  </si>
  <si>
    <t>TELUS International CDA</t>
  </si>
  <si>
    <t>TIXT</t>
  </si>
  <si>
    <t>1034</t>
  </si>
  <si>
    <t>The TJX Companies</t>
  </si>
  <si>
    <t>TJX</t>
  </si>
  <si>
    <t>ThyssenKrupp</t>
  </si>
  <si>
    <t>TKAMY</t>
  </si>
  <si>
    <t>Turkcell Iletisim Hizmetleri</t>
  </si>
  <si>
    <t>TKC</t>
  </si>
  <si>
    <t>6468</t>
  </si>
  <si>
    <t>TKO Group Holdings</t>
  </si>
  <si>
    <t>TKO</t>
  </si>
  <si>
    <t>Tokio Marine</t>
  </si>
  <si>
    <t>TKOMY</t>
  </si>
  <si>
    <t>The Timken Company</t>
  </si>
  <si>
    <t>TKR</t>
  </si>
  <si>
    <t>Tokuyama Corporation</t>
  </si>
  <si>
    <t>TKYMY</t>
  </si>
  <si>
    <t>PT Telekomunikasi Indonesia</t>
  </si>
  <si>
    <t>TLK</t>
  </si>
  <si>
    <t>Talen Energy Corporation</t>
  </si>
  <si>
    <t>TLN</t>
  </si>
  <si>
    <t>TeliaSonera</t>
  </si>
  <si>
    <t>TLSNY</t>
  </si>
  <si>
    <t>TLT</t>
  </si>
  <si>
    <t>89</t>
  </si>
  <si>
    <t>Tele2</t>
  </si>
  <si>
    <t>TLTZY</t>
  </si>
  <si>
    <t>Telix Pharmaceuticals Limited</t>
  </si>
  <si>
    <t>TLX</t>
  </si>
  <si>
    <t>Toyota Motor</t>
  </si>
  <si>
    <t>TM</t>
  </si>
  <si>
    <t>TransMedics Group</t>
  </si>
  <si>
    <t>TMDX</t>
  </si>
  <si>
    <t>Tencent Music Entertainment Group</t>
  </si>
  <si>
    <t>TME</t>
  </si>
  <si>
    <t>Taylor Morrison Home</t>
  </si>
  <si>
    <t>TMHC</t>
  </si>
  <si>
    <t>Trend Micro</t>
  </si>
  <si>
    <t>TMICY</t>
  </si>
  <si>
    <t>Thermo Fisher Scientific</t>
  </si>
  <si>
    <t>TMO</t>
  </si>
  <si>
    <t>Tompkins Financial</t>
  </si>
  <si>
    <t>TMP</t>
  </si>
  <si>
    <t>TEMENOS GROUP</t>
  </si>
  <si>
    <t>TMSNY</t>
  </si>
  <si>
    <t>TMobile US</t>
  </si>
  <si>
    <t>TMUS</t>
  </si>
  <si>
    <t>Tenaga Nasional Berhad</t>
  </si>
  <si>
    <t>TNABY</t>
  </si>
  <si>
    <t>Tennant</t>
  </si>
  <si>
    <t>TNC</t>
  </si>
  <si>
    <t>Tandem Diabetes Care</t>
  </si>
  <si>
    <t>TNDM</t>
  </si>
  <si>
    <t>TriNet</t>
  </si>
  <si>
    <t>TNET</t>
  </si>
  <si>
    <t>TEEKAY TANK LTD</t>
  </si>
  <si>
    <t>TNK</t>
  </si>
  <si>
    <t>Travel  Leisure Co.</t>
  </si>
  <si>
    <t>TNL</t>
  </si>
  <si>
    <t>Tokyo Electron</t>
  </si>
  <si>
    <t>TOELY</t>
  </si>
  <si>
    <t>Semiconductor - Discretes</t>
  </si>
  <si>
    <t>Topicus.com Inc.</t>
  </si>
  <si>
    <t>TOITF</t>
  </si>
  <si>
    <t>Toll Brothers</t>
  </si>
  <si>
    <t>TOL</t>
  </si>
  <si>
    <t>TOPCON</t>
  </si>
  <si>
    <t>TOPCF</t>
  </si>
  <si>
    <t>Tosoh</t>
  </si>
  <si>
    <t>TOSCF</t>
  </si>
  <si>
    <t>Toast</t>
  </si>
  <si>
    <t>TOST</t>
  </si>
  <si>
    <t>Towne Bank</t>
  </si>
  <si>
    <t>TOWN</t>
  </si>
  <si>
    <t>Turning Point Brands</t>
  </si>
  <si>
    <t>TPB</t>
  </si>
  <si>
    <t>Tutor Perini</t>
  </si>
  <si>
    <t>TPC</t>
  </si>
  <si>
    <t>TPG Inc.</t>
  </si>
  <si>
    <t>TPG</t>
  </si>
  <si>
    <t>Tri Pointe Homes</t>
  </si>
  <si>
    <t>TPH</t>
  </si>
  <si>
    <t>Texas Pacific Land</t>
  </si>
  <si>
    <t>TPL</t>
  </si>
  <si>
    <t>30907</t>
  </si>
  <si>
    <t>1730</t>
  </si>
  <si>
    <t>Tapestry</t>
  </si>
  <si>
    <t>TPR</t>
  </si>
  <si>
    <t>Travis Perkins</t>
  </si>
  <si>
    <t>TPRKY</t>
  </si>
  <si>
    <t>Tempur Sealy International</t>
  </si>
  <si>
    <t>TPX</t>
  </si>
  <si>
    <t>Tootsie Roll Industries</t>
  </si>
  <si>
    <t>TR</t>
  </si>
  <si>
    <t>Trex</t>
  </si>
  <si>
    <t>TREX</t>
  </si>
  <si>
    <t>Targa Resources</t>
  </si>
  <si>
    <t>TRGP</t>
  </si>
  <si>
    <t>Thomson Reuters</t>
  </si>
  <si>
    <t>TRI</t>
  </si>
  <si>
    <t>TripAdvisor</t>
  </si>
  <si>
    <t>TRIP</t>
  </si>
  <si>
    <t>Trimble</t>
  </si>
  <si>
    <t>TRMB</t>
  </si>
  <si>
    <t>TORM</t>
  </si>
  <si>
    <t>TRMD</t>
  </si>
  <si>
    <t>Trustmark</t>
  </si>
  <si>
    <t>TRMK</t>
  </si>
  <si>
    <t>Tourmaline Oil Corp.</t>
  </si>
  <si>
    <t>TRMLF</t>
  </si>
  <si>
    <t>Trinity Industries</t>
  </si>
  <si>
    <t>TRN</t>
  </si>
  <si>
    <t>Terreno Realty</t>
  </si>
  <si>
    <t>TRNO</t>
  </si>
  <si>
    <t>T. Rowe Price</t>
  </si>
  <si>
    <t>TROW</t>
  </si>
  <si>
    <t>Tronox</t>
  </si>
  <si>
    <t>TROX</t>
  </si>
  <si>
    <t>TC Energy</t>
  </si>
  <si>
    <t>TRP</t>
  </si>
  <si>
    <t>TransUnion</t>
  </si>
  <si>
    <t>TRU</t>
  </si>
  <si>
    <t>Terumo</t>
  </si>
  <si>
    <t>TRUMY</t>
  </si>
  <si>
    <t>Trupanion</t>
  </si>
  <si>
    <t>TRUP</t>
  </si>
  <si>
    <t>The Travelers Companies</t>
  </si>
  <si>
    <t>TRV</t>
  </si>
  <si>
    <t>Toray Industries</t>
  </si>
  <si>
    <t>TRYIY</t>
  </si>
  <si>
    <t>Tenaris</t>
  </si>
  <si>
    <t>TS</t>
  </si>
  <si>
    <t>Tesco</t>
  </si>
  <si>
    <t>TSCDY</t>
  </si>
  <si>
    <t>Tractor Supply Co.</t>
  </si>
  <si>
    <t>TSCO</t>
  </si>
  <si>
    <t>Tower Semiconductor</t>
  </si>
  <si>
    <t>TSEM</t>
  </si>
  <si>
    <t>Tsingtao Brewery Co.</t>
  </si>
  <si>
    <t>TSGTY</t>
  </si>
  <si>
    <t>361 Degrees International Limited</t>
  </si>
  <si>
    <t>TSIOF</t>
  </si>
  <si>
    <t>Tesla</t>
  </si>
  <si>
    <t>TSLA</t>
  </si>
  <si>
    <t>Sixth Street Specialty Lending</t>
  </si>
  <si>
    <t>TSLX</t>
  </si>
  <si>
    <t>Taiwan Semiconductor</t>
  </si>
  <si>
    <t>TSM</t>
  </si>
  <si>
    <t>Semiconductor - Circuit Foundry</t>
  </si>
  <si>
    <t>Tyson Foods</t>
  </si>
  <si>
    <t>TSN</t>
  </si>
  <si>
    <t>TravelSky Technology</t>
  </si>
  <si>
    <t>TSYHY</t>
  </si>
  <si>
    <t>Trane Technologies</t>
  </si>
  <si>
    <t>TT</t>
  </si>
  <si>
    <t>ServiceTitan Inc.</t>
  </si>
  <si>
    <t>TTAN</t>
  </si>
  <si>
    <t>Toro</t>
  </si>
  <si>
    <t>TTC</t>
  </si>
  <si>
    <t>The Trade Desk</t>
  </si>
  <si>
    <t>TTD</t>
  </si>
  <si>
    <t>TDK</t>
  </si>
  <si>
    <t>TTDKY</t>
  </si>
  <si>
    <t>TotalEnergies</t>
  </si>
  <si>
    <t>TTE</t>
  </si>
  <si>
    <t>Tetra Tech</t>
  </si>
  <si>
    <t>TTEK</t>
  </si>
  <si>
    <t>TTM Technologies</t>
  </si>
  <si>
    <t>TTMI</t>
  </si>
  <si>
    <t>Techtronic Industries Co.</t>
  </si>
  <si>
    <t>TTNDY</t>
  </si>
  <si>
    <t>TakeTwo Interactive Software</t>
  </si>
  <si>
    <t>TTWO</t>
  </si>
  <si>
    <t>TELUS</t>
  </si>
  <si>
    <t>TU</t>
  </si>
  <si>
    <t>21615</t>
  </si>
  <si>
    <t>Tuya</t>
  </si>
  <si>
    <t>TUYA</t>
  </si>
  <si>
    <t>Grupo Televisa</t>
  </si>
  <si>
    <t>TV</t>
  </si>
  <si>
    <t>TELEVISION FRAN</t>
  </si>
  <si>
    <t>TVFCF</t>
  </si>
  <si>
    <t>Travere Therapeutics</t>
  </si>
  <si>
    <t>TVTX</t>
  </si>
  <si>
    <t>Tradeweb Markets</t>
  </si>
  <si>
    <t>TW</t>
  </si>
  <si>
    <t>Twilio</t>
  </si>
  <si>
    <t>TWLO</t>
  </si>
  <si>
    <t>Two Harbors Investments Corp</t>
  </si>
  <si>
    <t>TWO</t>
  </si>
  <si>
    <t>Taylor Wimpey</t>
  </si>
  <si>
    <t>TWODY</t>
  </si>
  <si>
    <t>Twist Bioscience</t>
  </si>
  <si>
    <t>TWST</t>
  </si>
  <si>
    <t>Ternium</t>
  </si>
  <si>
    <t>TX</t>
  </si>
  <si>
    <t>10x Genomics</t>
  </si>
  <si>
    <t>TXG</t>
  </si>
  <si>
    <t>Texas Instruments</t>
  </si>
  <si>
    <t>TXN</t>
  </si>
  <si>
    <t>TXNM Energy</t>
  </si>
  <si>
    <t>TXNM</t>
  </si>
  <si>
    <t>Texas Roadhouse</t>
  </si>
  <si>
    <t>TXRH</t>
  </si>
  <si>
    <t>Textron</t>
  </si>
  <si>
    <t>TXT</t>
  </si>
  <si>
    <t>TY</t>
  </si>
  <si>
    <t>TYEKF</t>
  </si>
  <si>
    <t>Tyler Technologies</t>
  </si>
  <si>
    <t>TYL</t>
  </si>
  <si>
    <t>Unity Software</t>
  </si>
  <si>
    <t>U</t>
  </si>
  <si>
    <t>Under Armour</t>
  </si>
  <si>
    <t>UA</t>
  </si>
  <si>
    <t>2897</t>
  </si>
  <si>
    <t>UAA</t>
  </si>
  <si>
    <t>United Airlines</t>
  </si>
  <si>
    <t>UAL</t>
  </si>
  <si>
    <t>CVR Partners</t>
  </si>
  <si>
    <t>UAN</t>
  </si>
  <si>
    <t>Uber Technologies</t>
  </si>
  <si>
    <t>UBER</t>
  </si>
  <si>
    <t>UBS</t>
  </si>
  <si>
    <t>UbiSoft Entertainment</t>
  </si>
  <si>
    <t>UBSFY</t>
  </si>
  <si>
    <t>United Bankshares</t>
  </si>
  <si>
    <t>UBSI</t>
  </si>
  <si>
    <t>United Community Banks</t>
  </si>
  <si>
    <t>UCB</t>
  </si>
  <si>
    <t>Ultra Clean</t>
  </si>
  <si>
    <t>UCTT</t>
  </si>
  <si>
    <t>United Internet</t>
  </si>
  <si>
    <t>UDIRF</t>
  </si>
  <si>
    <t>Udemy</t>
  </si>
  <si>
    <t>UDMY</t>
  </si>
  <si>
    <t>United Dominion Realty Trust</t>
  </si>
  <si>
    <t>UDR</t>
  </si>
  <si>
    <t>Urban Edge Properties</t>
  </si>
  <si>
    <t>UE</t>
  </si>
  <si>
    <t>Uranium Energy</t>
  </si>
  <si>
    <t>UEC</t>
  </si>
  <si>
    <t>UFP Industries</t>
  </si>
  <si>
    <t>UFPI</t>
  </si>
  <si>
    <t>UFP Technologies</t>
  </si>
  <si>
    <t>UFPT</t>
  </si>
  <si>
    <t>UGI</t>
  </si>
  <si>
    <t>Ultrapar Participacoes</t>
  </si>
  <si>
    <t>UGP</t>
  </si>
  <si>
    <t>U-Haul Holding Company</t>
  </si>
  <si>
    <t>UHAL</t>
  </si>
  <si>
    <t>Universal Health Services</t>
  </si>
  <si>
    <t>UHS</t>
  </si>
  <si>
    <t>Ubiquiti</t>
  </si>
  <si>
    <t>UI</t>
  </si>
  <si>
    <t>Unilever</t>
  </si>
  <si>
    <t>UL</t>
  </si>
  <si>
    <t>Frontier Group</t>
  </si>
  <si>
    <t>ULCC</t>
  </si>
  <si>
    <t>UL Solutions Inc.</t>
  </si>
  <si>
    <t>ULS</t>
  </si>
  <si>
    <t>Ulta Beauty</t>
  </si>
  <si>
    <t>ULTA</t>
  </si>
  <si>
    <t>UMB Financial</t>
  </si>
  <si>
    <t>UMBF</t>
  </si>
  <si>
    <t>United Microelectronics</t>
  </si>
  <si>
    <t>UMC</t>
  </si>
  <si>
    <t>UMH Properties</t>
  </si>
  <si>
    <t>UMH</t>
  </si>
  <si>
    <t>UniCredit</t>
  </si>
  <si>
    <t>UNCRY</t>
  </si>
  <si>
    <t>Unifirst</t>
  </si>
  <si>
    <t>UNF</t>
  </si>
  <si>
    <t>Uniform and Related</t>
  </si>
  <si>
    <t>220</t>
  </si>
  <si>
    <t>United Natural Foods</t>
  </si>
  <si>
    <t>UNFI</t>
  </si>
  <si>
    <t>UnitedHealth Group</t>
  </si>
  <si>
    <t>UNH</t>
  </si>
  <si>
    <t>Unicharm</t>
  </si>
  <si>
    <t>UNICY</t>
  </si>
  <si>
    <t>Uniti Group</t>
  </si>
  <si>
    <t>UNIT</t>
  </si>
  <si>
    <t>Unum Group</t>
  </si>
  <si>
    <t>UNM</t>
  </si>
  <si>
    <t>Union Pacific</t>
  </si>
  <si>
    <t>UNP</t>
  </si>
  <si>
    <t>United Overseas Bank</t>
  </si>
  <si>
    <t>UOVEY</t>
  </si>
  <si>
    <t>Wheels Up Experience</t>
  </si>
  <si>
    <t>UP</t>
  </si>
  <si>
    <t>-26</t>
  </si>
  <si>
    <t>Upbound Group</t>
  </si>
  <si>
    <t>UPBD</t>
  </si>
  <si>
    <t>United Parcel Service</t>
  </si>
  <si>
    <t>UPS</t>
  </si>
  <si>
    <t>Upstart</t>
  </si>
  <si>
    <t>UPST</t>
  </si>
  <si>
    <t>Upwork</t>
  </si>
  <si>
    <t>UPWK</t>
  </si>
  <si>
    <t>Urban Outfitters</t>
  </si>
  <si>
    <t>URBN</t>
  </si>
  <si>
    <t>United Rentals</t>
  </si>
  <si>
    <t>URI</t>
  </si>
  <si>
    <t>USA</t>
  </si>
  <si>
    <t>USA Compression Partners</t>
  </si>
  <si>
    <t>USAC</t>
  </si>
  <si>
    <t>U.S. Bancorp</t>
  </si>
  <si>
    <t>USB</t>
  </si>
  <si>
    <t>US Foods</t>
  </si>
  <si>
    <t>USFD</t>
  </si>
  <si>
    <t>United States Lime &amp; Minerals</t>
  </si>
  <si>
    <t>USLM</t>
  </si>
  <si>
    <t>United States Cellular</t>
  </si>
  <si>
    <t>USM</t>
  </si>
  <si>
    <t>USO</t>
  </si>
  <si>
    <t>U.S. Physical Therapy</t>
  </si>
  <si>
    <t>USPH</t>
  </si>
  <si>
    <t>UNITE Group</t>
  </si>
  <si>
    <t>UTGPF</t>
  </si>
  <si>
    <t>United Therapeutics</t>
  </si>
  <si>
    <t>UTHR</t>
  </si>
  <si>
    <t>410</t>
  </si>
  <si>
    <t>Universal Technical Institute</t>
  </si>
  <si>
    <t>UTI</t>
  </si>
  <si>
    <t>Utz Brands</t>
  </si>
  <si>
    <t>UTZ</t>
  </si>
  <si>
    <t>Energy Fuels</t>
  </si>
  <si>
    <t>UUUU</t>
  </si>
  <si>
    <t>Universal</t>
  </si>
  <si>
    <t>UVV</t>
  </si>
  <si>
    <t>UWM</t>
  </si>
  <si>
    <t>UWMC</t>
  </si>
  <si>
    <t>10021</t>
  </si>
  <si>
    <t>Visa</t>
  </si>
  <si>
    <t>V</t>
  </si>
  <si>
    <t>MARRIOTT VAC WW</t>
  </si>
  <si>
    <t>VAC</t>
  </si>
  <si>
    <t>Valaris</t>
  </si>
  <si>
    <t>VAL</t>
  </si>
  <si>
    <t>VALE</t>
  </si>
  <si>
    <t>Veritex</t>
  </si>
  <si>
    <t>VBTX</t>
  </si>
  <si>
    <t>Visteon</t>
  </si>
  <si>
    <t>VC</t>
  </si>
  <si>
    <t>Vericel</t>
  </si>
  <si>
    <t>VCEL</t>
  </si>
  <si>
    <t>Vinci</t>
  </si>
  <si>
    <t>VCISY</t>
  </si>
  <si>
    <t>Victory Capital Holdings</t>
  </si>
  <si>
    <t>VCTR</t>
  </si>
  <si>
    <t>Veracyte</t>
  </si>
  <si>
    <t>VCYT</t>
  </si>
  <si>
    <t>Veeco Instruments</t>
  </si>
  <si>
    <t>VECO</t>
  </si>
  <si>
    <t>Veeva Systems</t>
  </si>
  <si>
    <t>VEEV</t>
  </si>
  <si>
    <t>Veolia Environnement</t>
  </si>
  <si>
    <t>VEOEY</t>
  </si>
  <si>
    <t>VEON</t>
  </si>
  <si>
    <t>Vera Therapeutics</t>
  </si>
  <si>
    <t>VERA</t>
  </si>
  <si>
    <t>Vertex</t>
  </si>
  <si>
    <t>VERX</t>
  </si>
  <si>
    <t>Vermilion Energy</t>
  </si>
  <si>
    <t>VET</t>
  </si>
  <si>
    <t>V.F. Corporation</t>
  </si>
  <si>
    <t>VFC</t>
  </si>
  <si>
    <t>VFH</t>
  </si>
  <si>
    <t>VinFast Auto Ltd.</t>
  </si>
  <si>
    <t>VFS</t>
  </si>
  <si>
    <t>Venture Global</t>
  </si>
  <si>
    <t>VG</t>
  </si>
  <si>
    <t>Flughafen Wien</t>
  </si>
  <si>
    <t>VIAAY</t>
  </si>
  <si>
    <t>Viavi Solutions</t>
  </si>
  <si>
    <t>VIAV</t>
  </si>
  <si>
    <t>VICI Properties</t>
  </si>
  <si>
    <t>VICI</t>
  </si>
  <si>
    <t>Vicor</t>
  </si>
  <si>
    <t>VICR</t>
  </si>
  <si>
    <t>Viking Holdings Ltd.</t>
  </si>
  <si>
    <t>VIK</t>
  </si>
  <si>
    <t>Vipshop</t>
  </si>
  <si>
    <t>VIPS</t>
  </si>
  <si>
    <t>Vir Biotechnology</t>
  </si>
  <si>
    <t>VIR</t>
  </si>
  <si>
    <t>Virtu Financial</t>
  </si>
  <si>
    <t>VIRT</t>
  </si>
  <si>
    <t>Vista Oil &amp; Gas</t>
  </si>
  <si>
    <t>VIST</t>
  </si>
  <si>
    <t>Vital Farms</t>
  </si>
  <si>
    <t>VITL</t>
  </si>
  <si>
    <t>Telefonica Brasil</t>
  </si>
  <si>
    <t>VIV</t>
  </si>
  <si>
    <t>Vivendi</t>
  </si>
  <si>
    <t>VIVHY</t>
  </si>
  <si>
    <t>Viking Therapeutics</t>
  </si>
  <si>
    <t>VKTX</t>
  </si>
  <si>
    <t>Valeo</t>
  </si>
  <si>
    <t>VLEEY</t>
  </si>
  <si>
    <t>Volkswagen AG</t>
  </si>
  <si>
    <t>VLKAF</t>
  </si>
  <si>
    <t>Valero Energy</t>
  </si>
  <si>
    <t>VLO</t>
  </si>
  <si>
    <t>Vallourec</t>
  </si>
  <si>
    <t>VLOWY</t>
  </si>
  <si>
    <t>Oil and Gas - Speciality - International</t>
  </si>
  <si>
    <t>Voestalpine</t>
  </si>
  <si>
    <t>VLPNY</t>
  </si>
  <si>
    <t>Veralto Corporation</t>
  </si>
  <si>
    <t>VLTO</t>
  </si>
  <si>
    <t>Volvo</t>
  </si>
  <si>
    <t>VLVLY</t>
  </si>
  <si>
    <t>Valley National Bancorp</t>
  </si>
  <si>
    <t>VLY</t>
  </si>
  <si>
    <t>Vulcan Materials</t>
  </si>
  <si>
    <t>VMC</t>
  </si>
  <si>
    <t>Vimeo</t>
  </si>
  <si>
    <t>VMEO</t>
  </si>
  <si>
    <t>Valmont Industries</t>
  </si>
  <si>
    <t>VMI</t>
  </si>
  <si>
    <t>21Vianet Group</t>
  </si>
  <si>
    <t>VNET</t>
  </si>
  <si>
    <t>Vornado Realty Trust</t>
  </si>
  <si>
    <t>VNO</t>
  </si>
  <si>
    <t>Viper Energy Inc.</t>
  </si>
  <si>
    <t>VNOM</t>
  </si>
  <si>
    <t>VNQ</t>
  </si>
  <si>
    <t>Vontier</t>
  </si>
  <si>
    <t>VNT</t>
  </si>
  <si>
    <t>Vodafone Group</t>
  </si>
  <si>
    <t>VOD</t>
  </si>
  <si>
    <t>Vonovia</t>
  </si>
  <si>
    <t>VONOY</t>
  </si>
  <si>
    <t>Royal Vopak</t>
  </si>
  <si>
    <t>VOPKY</t>
  </si>
  <si>
    <t>Voya Financial</t>
  </si>
  <si>
    <t>VOYA</t>
  </si>
  <si>
    <t>Viridian Therapeutics</t>
  </si>
  <si>
    <t>VRDN</t>
  </si>
  <si>
    <t>Veris Residential</t>
  </si>
  <si>
    <t>VRE</t>
  </si>
  <si>
    <t>Veren Inc.</t>
  </si>
  <si>
    <t>VRN</t>
  </si>
  <si>
    <t>Verona Pharma</t>
  </si>
  <si>
    <t>VRNA</t>
  </si>
  <si>
    <t>Varonis Systems</t>
  </si>
  <si>
    <t>VRNS</t>
  </si>
  <si>
    <t>Verint Systems</t>
  </si>
  <si>
    <t>VRNT</t>
  </si>
  <si>
    <t>Verra Mobility</t>
  </si>
  <si>
    <t>VRRM</t>
  </si>
  <si>
    <t>Verisk Analytics</t>
  </si>
  <si>
    <t>VRSK</t>
  </si>
  <si>
    <t>294</t>
  </si>
  <si>
    <t>VeriSign</t>
  </si>
  <si>
    <t>VRSN</t>
  </si>
  <si>
    <t>Vertiv</t>
  </si>
  <si>
    <t>VRT</t>
  </si>
  <si>
    <t>Virtus Investment Partners</t>
  </si>
  <si>
    <t>VRTS</t>
  </si>
  <si>
    <t>Vertex Pharmaceuticals</t>
  </si>
  <si>
    <t>VRTX</t>
  </si>
  <si>
    <t>Viasat</t>
  </si>
  <si>
    <t>VSAT</t>
  </si>
  <si>
    <t>Victoria's Secret</t>
  </si>
  <si>
    <t>VSCO</t>
  </si>
  <si>
    <t>VSE</t>
  </si>
  <si>
    <t>VSEC</t>
  </si>
  <si>
    <t>Vishay Intertechnology</t>
  </si>
  <si>
    <t>VSH</t>
  </si>
  <si>
    <t>Vistra</t>
  </si>
  <si>
    <t>VST</t>
  </si>
  <si>
    <t>Vestis Corporation</t>
  </si>
  <si>
    <t>VSTS</t>
  </si>
  <si>
    <t>VTEX</t>
  </si>
  <si>
    <t>VTI</t>
  </si>
  <si>
    <t>Vital Energy</t>
  </si>
  <si>
    <t>VTLE</t>
  </si>
  <si>
    <t>Corporacion Inmobiliaria Vesta</t>
  </si>
  <si>
    <t>VTMX</t>
  </si>
  <si>
    <t>Ventas</t>
  </si>
  <si>
    <t>VTR</t>
  </si>
  <si>
    <t>Viatris</t>
  </si>
  <si>
    <t>VTRS</t>
  </si>
  <si>
    <t>Victrex</t>
  </si>
  <si>
    <t>VTXPF</t>
  </si>
  <si>
    <t>Valvoline</t>
  </si>
  <si>
    <t>VVV</t>
  </si>
  <si>
    <t>V2X</t>
  </si>
  <si>
    <t>VVX</t>
  </si>
  <si>
    <t>Volkswagen</t>
  </si>
  <si>
    <t>VWAGY</t>
  </si>
  <si>
    <t>Vestas Wind Systems</t>
  </si>
  <si>
    <t>VWDRY</t>
  </si>
  <si>
    <t>VWO</t>
  </si>
  <si>
    <t>NCR Voyix Corporation</t>
  </si>
  <si>
    <t>VYX</t>
  </si>
  <si>
    <t>Verizon Communications</t>
  </si>
  <si>
    <t>VZ</t>
  </si>
  <si>
    <t>Wayfair</t>
  </si>
  <si>
    <t>W</t>
  </si>
  <si>
    <t>Wabtec</t>
  </si>
  <si>
    <t>WAB</t>
  </si>
  <si>
    <t>Westamerica Ban</t>
  </si>
  <si>
    <t>WABC</t>
  </si>
  <si>
    <t>Wacoal</t>
  </si>
  <si>
    <t>WACLY</t>
  </si>
  <si>
    <t>116</t>
  </si>
  <si>
    <t>WaFd</t>
  </si>
  <si>
    <t>WAFD</t>
  </si>
  <si>
    <t>Western Alliance Ban</t>
  </si>
  <si>
    <t>WAL</t>
  </si>
  <si>
    <t>Waters</t>
  </si>
  <si>
    <t>WAT</t>
  </si>
  <si>
    <t>Waystar Holding Corp.</t>
  </si>
  <si>
    <t>WAY</t>
  </si>
  <si>
    <t>Weibo</t>
  </si>
  <si>
    <t>WB</t>
  </si>
  <si>
    <t>Walgreens Boots Alliance</t>
  </si>
  <si>
    <t>WBA</t>
  </si>
  <si>
    <t>Retail - Pharmacies and Drug Stores</t>
  </si>
  <si>
    <t>Warner Bros. Discovery</t>
  </si>
  <si>
    <t>WBD</t>
  </si>
  <si>
    <t>Webster Financial</t>
  </si>
  <si>
    <t>WBS</t>
  </si>
  <si>
    <t>WEBTOON Entertainment Inc.</t>
  </si>
  <si>
    <t>WBTN</t>
  </si>
  <si>
    <t>WESCO International</t>
  </si>
  <si>
    <t>WCC</t>
  </si>
  <si>
    <t>Waste Connections</t>
  </si>
  <si>
    <t>WCN</t>
  </si>
  <si>
    <t>Walker &amp; Dunlop</t>
  </si>
  <si>
    <t>WD</t>
  </si>
  <si>
    <t>Workday</t>
  </si>
  <si>
    <t>WDAY</t>
  </si>
  <si>
    <t>Western Digital</t>
  </si>
  <si>
    <t>WDC</t>
  </si>
  <si>
    <t>WD40</t>
  </si>
  <si>
    <t>WDFC</t>
  </si>
  <si>
    <t>3211</t>
  </si>
  <si>
    <t>Woodside Energy Group Ltd</t>
  </si>
  <si>
    <t>WDS</t>
  </si>
  <si>
    <t>Weave Communications</t>
  </si>
  <si>
    <t>WEAV</t>
  </si>
  <si>
    <t>WEC Energy Group</t>
  </si>
  <si>
    <t>WEC</t>
  </si>
  <si>
    <t>Welltower</t>
  </si>
  <si>
    <t>WELL</t>
  </si>
  <si>
    <t>Wendy's</t>
  </si>
  <si>
    <t>WEN</t>
  </si>
  <si>
    <t>Werner Enterprises</t>
  </si>
  <si>
    <t>WERN</t>
  </si>
  <si>
    <t>Western Midstream Partners</t>
  </si>
  <si>
    <t>WES</t>
  </si>
  <si>
    <t>WEX</t>
  </si>
  <si>
    <t>Woori Bank</t>
  </si>
  <si>
    <t>WF</t>
  </si>
  <si>
    <t>Wells Fargo &amp; Company</t>
  </si>
  <si>
    <t>WFC</t>
  </si>
  <si>
    <t>268590</t>
  </si>
  <si>
    <t>West Fraser Timber Co.</t>
  </si>
  <si>
    <t>WFG</t>
  </si>
  <si>
    <t>Weatherford International</t>
  </si>
  <si>
    <t>WFRD</t>
  </si>
  <si>
    <t>Winnebago Industries</t>
  </si>
  <si>
    <t>WGO</t>
  </si>
  <si>
    <t>1254</t>
  </si>
  <si>
    <t>74</t>
  </si>
  <si>
    <t>GENEDX HOLDINGS</t>
  </si>
  <si>
    <t>WGS</t>
  </si>
  <si>
    <t>Wyndham Hotels &amp; Resorts</t>
  </si>
  <si>
    <t>WH</t>
  </si>
  <si>
    <t>Cactus</t>
  </si>
  <si>
    <t>WHD</t>
  </si>
  <si>
    <t>Whirlpool</t>
  </si>
  <si>
    <t>WHR</t>
  </si>
  <si>
    <t>Demant</t>
  </si>
  <si>
    <t>WILYY</t>
  </si>
  <si>
    <t>Winmark</t>
  </si>
  <si>
    <t>WINA</t>
  </si>
  <si>
    <t>423</t>
  </si>
  <si>
    <t>Wingstop</t>
  </si>
  <si>
    <t>WING</t>
  </si>
  <si>
    <t>Wipro Limited</t>
  </si>
  <si>
    <t>WIT</t>
  </si>
  <si>
    <t>Wix.com</t>
  </si>
  <si>
    <t>WIX</t>
  </si>
  <si>
    <t>West Japan Railway</t>
  </si>
  <si>
    <t>WJRYY</t>
  </si>
  <si>
    <t>Workiva</t>
  </si>
  <si>
    <t>WK</t>
  </si>
  <si>
    <t>World Kinect Corporation</t>
  </si>
  <si>
    <t>WKC</t>
  </si>
  <si>
    <t>Willis Lease Finance</t>
  </si>
  <si>
    <t>WLFC</t>
  </si>
  <si>
    <t>Westlake</t>
  </si>
  <si>
    <t>WLK</t>
  </si>
  <si>
    <t>Wilmar International</t>
  </si>
  <si>
    <t>WLMIY</t>
  </si>
  <si>
    <t>Woolworths</t>
  </si>
  <si>
    <t>WLWHY</t>
  </si>
  <si>
    <t>John Wiley &amp; Sons</t>
  </si>
  <si>
    <t>WLY</t>
  </si>
  <si>
    <t>WLYB</t>
  </si>
  <si>
    <t>Waste Management</t>
  </si>
  <si>
    <t>WM</t>
  </si>
  <si>
    <t>The Williams Companies</t>
  </si>
  <si>
    <t>WMB</t>
  </si>
  <si>
    <t>Warner Music Group</t>
  </si>
  <si>
    <t>WMG</t>
  </si>
  <si>
    <t>Weis Markets</t>
  </si>
  <si>
    <t>WMK</t>
  </si>
  <si>
    <t>WalMart de Mexico</t>
  </si>
  <si>
    <t>WMMVY</t>
  </si>
  <si>
    <t>Advanced Drainage Systems</t>
  </si>
  <si>
    <t>WMS</t>
  </si>
  <si>
    <t>Walmart</t>
  </si>
  <si>
    <t>WMT</t>
  </si>
  <si>
    <t>812577</t>
  </si>
  <si>
    <t>George Weston</t>
  </si>
  <si>
    <t>WNGRF</t>
  </si>
  <si>
    <t>WNS</t>
  </si>
  <si>
    <t>Petco Health and Wellness Co.</t>
  </si>
  <si>
    <t>WOOF</t>
  </si>
  <si>
    <t>Worthington Enterprises</t>
  </si>
  <si>
    <t>WOR</t>
  </si>
  <si>
    <t>W.P. Carey</t>
  </si>
  <si>
    <t>WPC</t>
  </si>
  <si>
    <t>Wheaton Precious Metals</t>
  </si>
  <si>
    <t>WPM</t>
  </si>
  <si>
    <t>WPP</t>
  </si>
  <si>
    <t>W.R. Berkley</t>
  </si>
  <si>
    <t>WRB</t>
  </si>
  <si>
    <t>Warby Parker</t>
  </si>
  <si>
    <t>WRBY</t>
  </si>
  <si>
    <t>WeRide Inc.</t>
  </si>
  <si>
    <t>WRD</t>
  </si>
  <si>
    <t>Wartsila</t>
  </si>
  <si>
    <t>WRTBY</t>
  </si>
  <si>
    <t>Worthington Steel</t>
  </si>
  <si>
    <t>WS</t>
  </si>
  <si>
    <t>WesBanco</t>
  </si>
  <si>
    <t>WSBC</t>
  </si>
  <si>
    <t>WillScot Holdings Corporation</t>
  </si>
  <si>
    <t>WSC</t>
  </si>
  <si>
    <t>WSFS</t>
  </si>
  <si>
    <t>WilliamsSonoma</t>
  </si>
  <si>
    <t>WSM</t>
  </si>
  <si>
    <t>Watsco</t>
  </si>
  <si>
    <t>WSO</t>
  </si>
  <si>
    <t>WSO.B</t>
  </si>
  <si>
    <t>535</t>
  </si>
  <si>
    <t>West Pharmaceutical Services</t>
  </si>
  <si>
    <t>WST</t>
  </si>
  <si>
    <t>413</t>
  </si>
  <si>
    <t>WisdomTree</t>
  </si>
  <si>
    <t>WT</t>
  </si>
  <si>
    <t>Wintrust Financial</t>
  </si>
  <si>
    <t>WTFC</t>
  </si>
  <si>
    <t>Wolters Kluwer</t>
  </si>
  <si>
    <t>WTKWY</t>
  </si>
  <si>
    <t>White Mountains Insurance Group</t>
  </si>
  <si>
    <t>WTM</t>
  </si>
  <si>
    <t>2015</t>
  </si>
  <si>
    <t>Essential Utilities</t>
  </si>
  <si>
    <t>WTRG</t>
  </si>
  <si>
    <t>Watts Water Technologies</t>
  </si>
  <si>
    <t>WTS</t>
  </si>
  <si>
    <t>6835</t>
  </si>
  <si>
    <t>Select Water Solutions</t>
  </si>
  <si>
    <t>WTTR</t>
  </si>
  <si>
    <t>Willis Towers Watson</t>
  </si>
  <si>
    <t>WTW</t>
  </si>
  <si>
    <t>Western Union</t>
  </si>
  <si>
    <t>WU</t>
  </si>
  <si>
    <t>TeraWulf</t>
  </si>
  <si>
    <t>WULF</t>
  </si>
  <si>
    <t>WAVE Life Sciences</t>
  </si>
  <si>
    <t>WVE</t>
  </si>
  <si>
    <t>Woodward</t>
  </si>
  <si>
    <t>WWD</t>
  </si>
  <si>
    <t>Worldline</t>
  </si>
  <si>
    <t>WWLNF</t>
  </si>
  <si>
    <t>Want Want China</t>
  </si>
  <si>
    <t>WWNTY</t>
  </si>
  <si>
    <t>Wolverine World Wide</t>
  </si>
  <si>
    <t>WWW</t>
  </si>
  <si>
    <t>Weyerhaeuser</t>
  </si>
  <si>
    <t>WY</t>
  </si>
  <si>
    <t>Worley Limited</t>
  </si>
  <si>
    <t>WYGPY</t>
  </si>
  <si>
    <t>Wynn Macau</t>
  </si>
  <si>
    <t>WYNMY</t>
  </si>
  <si>
    <t>Wynn Resorts</t>
  </si>
  <si>
    <t>WYNN</t>
  </si>
  <si>
    <t>United States Steel</t>
  </si>
  <si>
    <t>X</t>
  </si>
  <si>
    <t>XBI</t>
  </si>
  <si>
    <t>XCHG Limited</t>
  </si>
  <si>
    <t>XCH</t>
  </si>
  <si>
    <t>Xcel Energy</t>
  </si>
  <si>
    <t>XEL</t>
  </si>
  <si>
    <t>Xenon Pharmaceuticals</t>
  </si>
  <si>
    <t>XENE</t>
  </si>
  <si>
    <t>Xenia Hotels &amp; Resorts</t>
  </si>
  <si>
    <t>XHR</t>
  </si>
  <si>
    <t>XLB</t>
  </si>
  <si>
    <t>XLF</t>
  </si>
  <si>
    <t>XLU</t>
  </si>
  <si>
    <t>XLY</t>
  </si>
  <si>
    <t>XME</t>
  </si>
  <si>
    <t>Xometry</t>
  </si>
  <si>
    <t>XMTR</t>
  </si>
  <si>
    <t>Xencor</t>
  </si>
  <si>
    <t>XNCR</t>
  </si>
  <si>
    <t>ENN Energy</t>
  </si>
  <si>
    <t>XNGSY</t>
  </si>
  <si>
    <t>Exxon Mobil</t>
  </si>
  <si>
    <t>XOM</t>
  </si>
  <si>
    <t>XP</t>
  </si>
  <si>
    <t>XPEL</t>
  </si>
  <si>
    <t>XPeng</t>
  </si>
  <si>
    <t>XPEV</t>
  </si>
  <si>
    <t>XPO</t>
  </si>
  <si>
    <t>Expro Group Holdings</t>
  </si>
  <si>
    <t>XPRO</t>
  </si>
  <si>
    <t>Dentsply Sirona</t>
  </si>
  <si>
    <t>XRAY</t>
  </si>
  <si>
    <t>Xtep International</t>
  </si>
  <si>
    <t>XTEPY</t>
  </si>
  <si>
    <t>Xinyi Glass</t>
  </si>
  <si>
    <t>XYIGF</t>
  </si>
  <si>
    <t>Xylem</t>
  </si>
  <si>
    <t>XYL</t>
  </si>
  <si>
    <t>Block</t>
  </si>
  <si>
    <t>XYZ</t>
  </si>
  <si>
    <t>LY CORPORATION</t>
  </si>
  <si>
    <t>YAHOY</t>
  </si>
  <si>
    <t>Yara International ASA</t>
  </si>
  <si>
    <t>YARIY</t>
  </si>
  <si>
    <t>Yaskawa Electric</t>
  </si>
  <si>
    <t>YASKY</t>
  </si>
  <si>
    <t>Yelp</t>
  </si>
  <si>
    <t>YELP</t>
  </si>
  <si>
    <t>YETI</t>
  </si>
  <si>
    <t>49</t>
  </si>
  <si>
    <t>Yamaha Motor Co.</t>
  </si>
  <si>
    <t>YMHAY</t>
  </si>
  <si>
    <t>Full Truck Alliance</t>
  </si>
  <si>
    <t>YMM</t>
  </si>
  <si>
    <t>CLEAR Secure</t>
  </si>
  <si>
    <t>YOU</t>
  </si>
  <si>
    <t>YPF Sociedad Anonima</t>
  </si>
  <si>
    <t>YPF</t>
  </si>
  <si>
    <t>Yue Yuen Industrial</t>
  </si>
  <si>
    <t>YUEIY</t>
  </si>
  <si>
    <t>Yum Brands</t>
  </si>
  <si>
    <t>YUM</t>
  </si>
  <si>
    <t>Yum China</t>
  </si>
  <si>
    <t>YUMC</t>
  </si>
  <si>
    <t>JOYY</t>
  </si>
  <si>
    <t>YY</t>
  </si>
  <si>
    <t>Yankuang Energy Group Company Limited Sponsored ADR</t>
  </si>
  <si>
    <t>YZCAY</t>
  </si>
  <si>
    <t>Zillow Group Class C</t>
  </si>
  <si>
    <t>Z</t>
  </si>
  <si>
    <t>Zimmer Biomet</t>
  </si>
  <si>
    <t>ZBH</t>
  </si>
  <si>
    <t>Zebra Technologies</t>
  </si>
  <si>
    <t>ZBRA</t>
  </si>
  <si>
    <t>Ziff Davis</t>
  </si>
  <si>
    <t>ZD</t>
  </si>
  <si>
    <t>Zeta Global</t>
  </si>
  <si>
    <t>ZETA</t>
  </si>
  <si>
    <t>Zillow Group Class A</t>
  </si>
  <si>
    <t>ZG</t>
  </si>
  <si>
    <t>Ermenegildo Zegna</t>
  </si>
  <si>
    <t>ZGN</t>
  </si>
  <si>
    <t>ZoomInfo Technologies</t>
  </si>
  <si>
    <t>ZI</t>
  </si>
  <si>
    <t>ZIM Integrated Shipping Services</t>
  </si>
  <si>
    <t>ZIM</t>
  </si>
  <si>
    <t>Zions Bancorporation</t>
  </si>
  <si>
    <t>ZION</t>
  </si>
  <si>
    <t>ZEEKR Intelligent Technology Holding Limited Unsponsored ADR</t>
  </si>
  <si>
    <t>ZK</t>
  </si>
  <si>
    <t>Zai Lab Limited</t>
  </si>
  <si>
    <t>ZLAB</t>
  </si>
  <si>
    <t>Zealand Pharma AS</t>
  </si>
  <si>
    <t>ZLDPF</t>
  </si>
  <si>
    <t>Zalando</t>
  </si>
  <si>
    <t>ZLNDY</t>
  </si>
  <si>
    <t>Zoom Communications</t>
  </si>
  <si>
    <t>ZM</t>
  </si>
  <si>
    <t>Zscaler</t>
  </si>
  <si>
    <t>ZS</t>
  </si>
  <si>
    <t>ZTO Express Cayman</t>
  </si>
  <si>
    <t>ZTO</t>
  </si>
  <si>
    <t>Zoetis</t>
  </si>
  <si>
    <t>ZTS</t>
  </si>
  <si>
    <t>Zuora</t>
  </si>
  <si>
    <t>ZUO</t>
  </si>
  <si>
    <t>Zurich Insurance Group</t>
  </si>
  <si>
    <t>ZURVY</t>
  </si>
  <si>
    <t>Zurn Elkay Water Solutions Cor</t>
  </si>
  <si>
    <t>ZWS</t>
  </si>
  <si>
    <t>RG</t>
  </si>
  <si>
    <t>EPS0</t>
  </si>
  <si>
    <t>EPS1</t>
  </si>
  <si>
    <t>EPS2</t>
  </si>
  <si>
    <t>01,11,1949</t>
  </si>
  <si>
    <t>01,06,2028</t>
  </si>
  <si>
    <t>23,12,2025</t>
  </si>
  <si>
    <t>01,11,1951</t>
  </si>
  <si>
    <t>01,09,1956</t>
  </si>
  <si>
    <t>05,06,2025</t>
  </si>
  <si>
    <t>01,06,1934</t>
  </si>
  <si>
    <t>25,05,2025</t>
  </si>
  <si>
    <t>01,10,2027</t>
  </si>
  <si>
    <t>23,07,2025</t>
  </si>
  <si>
    <t>19,02,2025</t>
  </si>
  <si>
    <t>16,08,2025</t>
  </si>
  <si>
    <t>14,08,2025</t>
  </si>
  <si>
    <t>12,02,2025</t>
  </si>
  <si>
    <t>01,10,1977</t>
  </si>
  <si>
    <t>13,06,2025</t>
  </si>
  <si>
    <t>01,06,1965</t>
  </si>
  <si>
    <t>01,09,1966</t>
  </si>
  <si>
    <t>01,05,1945</t>
  </si>
  <si>
    <t>01,04,1978</t>
  </si>
  <si>
    <t>23,01,2025</t>
  </si>
  <si>
    <t>01,08,1985</t>
  </si>
  <si>
    <t>01,04,2016</t>
  </si>
  <si>
    <t>01,12,1982</t>
  </si>
  <si>
    <t>04,01,2025</t>
  </si>
  <si>
    <t>01,08,1947</t>
  </si>
  <si>
    <t>24,04,2025</t>
  </si>
  <si>
    <t>01,05,1939</t>
  </si>
  <si>
    <t>01,06,1981</t>
  </si>
  <si>
    <t>07,03,2025</t>
  </si>
  <si>
    <t>06,06,2025</t>
  </si>
  <si>
    <t>12,12,2025</t>
  </si>
  <si>
    <t>01,05,1977</t>
  </si>
  <si>
    <t>05,03,2025</t>
  </si>
  <si>
    <t>01,08,1966</t>
  </si>
  <si>
    <t>01,04,1994</t>
  </si>
  <si>
    <t>01,05,1975</t>
  </si>
  <si>
    <t>01,03,1931</t>
  </si>
  <si>
    <t>19,03,2025</t>
  </si>
  <si>
    <t>17,12,2025</t>
  </si>
  <si>
    <t>01,08,2027</t>
  </si>
  <si>
    <t>01,08,1938</t>
  </si>
  <si>
    <t>01,01,2015</t>
  </si>
  <si>
    <t>07,12,2025</t>
  </si>
  <si>
    <t>01,11,2023</t>
  </si>
  <si>
    <t>01,04,1968</t>
  </si>
  <si>
    <t>01,08,1931</t>
  </si>
  <si>
    <t>05,04,2025</t>
  </si>
  <si>
    <t>01,01,1964</t>
  </si>
  <si>
    <t>01,11,1946</t>
  </si>
  <si>
    <t>01,04,1938</t>
  </si>
  <si>
    <t>01,03,2024</t>
  </si>
  <si>
    <t>01,04,2024</t>
  </si>
  <si>
    <t>03,06,2025</t>
  </si>
  <si>
    <t>PE0</t>
  </si>
  <si>
    <t>PE1</t>
  </si>
  <si>
    <t>PE2</t>
  </si>
  <si>
    <t>EG1</t>
  </si>
  <si>
    <t>EG2</t>
  </si>
  <si>
    <t>PEG1</t>
  </si>
  <si>
    <t>PEG2</t>
  </si>
  <si>
    <t>%P 1W</t>
  </si>
  <si>
    <t>%P 4W</t>
  </si>
  <si>
    <t>%P 12W</t>
  </si>
  <si>
    <t>%P YTD</t>
  </si>
  <si>
    <t>52 W Low</t>
  </si>
  <si>
    <t>Price</t>
  </si>
  <si>
    <t>52 W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</si>
</sst>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49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16" fillId="0" borderId="0" xfId="0" applyFont="1"/>
    <xf numFmtId="49" fontId="16" fillId="0" borderId="0" xfId="0" applyNumberFormat="1" applyFont="1"/>
    <xf numFmtId="2" fontId="16" fillId="0" borderId="0" xfId="0" applyNumberFormat="1" applyFont="1"/>
    <xf numFmtId="9" fontId="16" fillId="0" borderId="0" xfId="1" applyFont="1"/>
    <xf numFmtId="0" fontId="0" fillId="33" borderId="0" xfId="0" applyFill="1"/>
    <xf numFmtId="2" fontId="0" fillId="33" borderId="0" xfId="0" applyNumberFormat="1" applyFill="1"/>
    <xf numFmtId="10" fontId="0" fillId="33" borderId="0" xfId="1" applyNumberFormat="1" applyFont="1" applyFill="1"/>
    <xf numFmtId="49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10" fontId="0" fillId="34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6C33-F1B6-4FDB-8C4B-CA91397737C9}">
  <dimension ref="A1:Z3161"/>
  <sheetViews>
    <sheetView tabSelected="1" workbookViewId="0">
      <selection activeCell="W1" sqref="W1:W1048576"/>
    </sheetView>
  </sheetViews>
  <sheetFormatPr defaultRowHeight="15" x14ac:dyDescent="0.25"/>
  <cols>
    <col min="1" max="1" width="28.42578125" customWidth="1"/>
    <col min="3" max="3" width="9.28515625" customWidth="1"/>
    <col min="4" max="4" width="18.7109375" customWidth="1"/>
    <col min="5" max="5" width="23.28515625" customWidth="1"/>
    <col min="6" max="6" width="12.5703125" customWidth="1"/>
    <col min="7" max="7" width="6.7109375" customWidth="1"/>
    <col min="8" max="8" width="8.85546875" customWidth="1"/>
    <col min="12" max="12" width="10.28515625" bestFit="1" customWidth="1"/>
    <col min="13" max="14" width="9.28515625" bestFit="1" customWidth="1"/>
    <col min="17" max="18" width="7.42578125" bestFit="1" customWidth="1"/>
    <col min="19" max="19" width="11.140625" customWidth="1"/>
    <col min="20" max="20" width="11.5703125" bestFit="1" customWidth="1"/>
    <col min="21" max="21" width="12.140625" bestFit="1" customWidth="1"/>
    <col min="22" max="22" width="7.28515625" bestFit="1" customWidth="1"/>
    <col min="24" max="24" width="9.28515625" bestFit="1" customWidth="1"/>
  </cols>
  <sheetData>
    <row r="1" spans="1:26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3836</v>
      </c>
      <c r="G1" s="5" t="s">
        <v>5</v>
      </c>
      <c r="H1" s="5" t="s">
        <v>6684</v>
      </c>
      <c r="I1" s="5" t="s">
        <v>6615</v>
      </c>
      <c r="J1" s="5" t="s">
        <v>6616</v>
      </c>
      <c r="K1" s="5" t="s">
        <v>6617</v>
      </c>
      <c r="L1" s="5" t="s">
        <v>6672</v>
      </c>
      <c r="M1" s="5" t="s">
        <v>6673</v>
      </c>
      <c r="N1" s="5" t="s">
        <v>6674</v>
      </c>
      <c r="O1" s="5" t="s">
        <v>6675</v>
      </c>
      <c r="P1" s="5" t="s">
        <v>6676</v>
      </c>
      <c r="Q1" s="5" t="s">
        <v>6677</v>
      </c>
      <c r="R1" s="5" t="s">
        <v>6678</v>
      </c>
      <c r="S1" s="5" t="s">
        <v>6614</v>
      </c>
      <c r="T1" s="5" t="s">
        <v>6683</v>
      </c>
      <c r="U1" s="5" t="s">
        <v>6685</v>
      </c>
      <c r="V1" s="5" t="s">
        <v>6</v>
      </c>
      <c r="W1" s="5" t="s">
        <v>6679</v>
      </c>
      <c r="X1" s="5" t="s">
        <v>6680</v>
      </c>
      <c r="Y1" s="5" t="s">
        <v>6681</v>
      </c>
      <c r="Z1" s="5" t="s">
        <v>6682</v>
      </c>
    </row>
    <row r="2" spans="1:26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s="2">
        <v>41426.910000000003</v>
      </c>
      <c r="G2" s="2" t="s">
        <v>12</v>
      </c>
      <c r="H2" s="2">
        <v>143.69</v>
      </c>
      <c r="I2" s="2">
        <v>5.24</v>
      </c>
      <c r="J2" s="2">
        <v>5.56</v>
      </c>
      <c r="K2" s="2">
        <v>6.13</v>
      </c>
      <c r="L2" s="2">
        <f>$H$2/I2</f>
        <v>27.421755725190838</v>
      </c>
      <c r="M2" s="2">
        <f>$H$2/J2</f>
        <v>25.843525179856115</v>
      </c>
      <c r="N2" s="2">
        <f>$H$2/K2</f>
        <v>23.440456769983687</v>
      </c>
      <c r="O2" s="3">
        <f>J2/I2-1</f>
        <v>6.1068702290076216E-2</v>
      </c>
      <c r="P2" s="3">
        <f>K2/J2-1</f>
        <v>0.10251798561151082</v>
      </c>
      <c r="Q2" s="2">
        <f>M2/(O2*100)</f>
        <v>4.2318772482014468</v>
      </c>
      <c r="R2" s="2">
        <f>N2/(P2*100)</f>
        <v>2.2864726252826184</v>
      </c>
      <c r="S2" s="2">
        <v>-4.7300000000000004</v>
      </c>
      <c r="T2" s="2">
        <v>125.42</v>
      </c>
      <c r="U2" s="2">
        <v>154.63999999999999</v>
      </c>
      <c r="V2" s="2">
        <v>1.07</v>
      </c>
      <c r="W2" s="2">
        <v>-4.16</v>
      </c>
      <c r="X2" s="2">
        <v>5.63</v>
      </c>
      <c r="Y2" s="2">
        <v>14.28</v>
      </c>
      <c r="Z2" s="2">
        <v>8.09</v>
      </c>
    </row>
    <row r="3" spans="1:26" x14ac:dyDescent="0.25">
      <c r="A3" t="s">
        <v>13</v>
      </c>
      <c r="B3" t="s">
        <v>14</v>
      </c>
      <c r="C3" t="s">
        <v>9</v>
      </c>
      <c r="D3" t="s">
        <v>15</v>
      </c>
      <c r="E3" t="s">
        <v>16</v>
      </c>
      <c r="F3" s="2">
        <v>9331.7800000000007</v>
      </c>
      <c r="G3" s="2" t="s">
        <v>17</v>
      </c>
      <c r="H3" s="2">
        <v>36.92</v>
      </c>
      <c r="I3" s="2">
        <v>0.95</v>
      </c>
      <c r="J3" s="2">
        <v>4.43</v>
      </c>
      <c r="K3" s="2">
        <v>3.17</v>
      </c>
      <c r="L3" s="2">
        <f t="shared" ref="L3:L66" si="0">$H$2/I3</f>
        <v>151.25263157894739</v>
      </c>
      <c r="M3" s="2">
        <f t="shared" ref="M3:M66" si="1">$H$2/J3</f>
        <v>32.435665914221218</v>
      </c>
      <c r="N3" s="2">
        <f t="shared" ref="N3:N66" si="2">$H$2/K3</f>
        <v>45.328075709779178</v>
      </c>
      <c r="O3" s="3">
        <f t="shared" ref="O3:O66" si="3">J3/I3-1</f>
        <v>3.6631578947368419</v>
      </c>
      <c r="P3" s="3">
        <f t="shared" ref="P3:P66" si="4">K3/J3-1</f>
        <v>-0.28442437923250563</v>
      </c>
      <c r="Q3" s="2">
        <f t="shared" ref="Q3:Q66" si="5">M3/(O3*100)</f>
        <v>8.8545639708362517E-2</v>
      </c>
      <c r="R3" s="2">
        <f t="shared" ref="R3:R66" si="6">N3/(P3*100)</f>
        <v>-1.5936775824946172</v>
      </c>
      <c r="S3" s="2">
        <v>12.74</v>
      </c>
      <c r="T3" s="2">
        <v>25.34</v>
      </c>
      <c r="U3" s="2">
        <v>47.42</v>
      </c>
      <c r="V3" s="2">
        <v>2.4300000000000002</v>
      </c>
      <c r="W3" s="2">
        <v>2.27</v>
      </c>
      <c r="X3" s="2">
        <v>0.57999999999999996</v>
      </c>
      <c r="Y3" s="2">
        <v>-17.95</v>
      </c>
      <c r="Z3" s="2">
        <v>-4.3899999999999997</v>
      </c>
    </row>
    <row r="4" spans="1:26" x14ac:dyDescent="0.25">
      <c r="A4" t="s">
        <v>18</v>
      </c>
      <c r="B4" t="s">
        <v>19</v>
      </c>
      <c r="C4" t="s">
        <v>20</v>
      </c>
      <c r="D4" t="s">
        <v>21</v>
      </c>
      <c r="E4" t="s">
        <v>22</v>
      </c>
      <c r="F4" s="2">
        <v>6927.47</v>
      </c>
      <c r="G4" s="2" t="s">
        <v>17</v>
      </c>
      <c r="H4" s="2">
        <v>5.82</v>
      </c>
      <c r="I4" s="2">
        <v>0.19</v>
      </c>
      <c r="J4" s="2">
        <v>0.25</v>
      </c>
      <c r="K4" s="2">
        <v>0.3</v>
      </c>
      <c r="L4" s="2">
        <f t="shared" si="0"/>
        <v>756.26315789473688</v>
      </c>
      <c r="M4" s="2">
        <f t="shared" si="1"/>
        <v>574.76</v>
      </c>
      <c r="N4" s="2">
        <f t="shared" si="2"/>
        <v>478.9666666666667</v>
      </c>
      <c r="O4" s="3">
        <f t="shared" si="3"/>
        <v>0.31578947368421062</v>
      </c>
      <c r="P4" s="3">
        <f t="shared" si="4"/>
        <v>0.19999999999999996</v>
      </c>
      <c r="Q4" s="2">
        <f t="shared" si="5"/>
        <v>18.200733333333329</v>
      </c>
      <c r="R4" s="2">
        <f t="shared" si="6"/>
        <v>23.948333333333338</v>
      </c>
      <c r="S4" s="2">
        <v>-7.55</v>
      </c>
      <c r="T4" s="2">
        <v>2.15</v>
      </c>
      <c r="U4" s="2">
        <v>5.81</v>
      </c>
      <c r="V4" s="2">
        <v>1.18</v>
      </c>
      <c r="W4" s="2">
        <v>11.52</v>
      </c>
      <c r="X4" s="2">
        <v>28.65</v>
      </c>
      <c r="Y4" s="2">
        <v>55.02</v>
      </c>
      <c r="Z4" s="2">
        <v>22.32</v>
      </c>
    </row>
    <row r="5" spans="1:26" x14ac:dyDescent="0.25">
      <c r="A5" t="s">
        <v>23</v>
      </c>
      <c r="B5" t="s">
        <v>24</v>
      </c>
      <c r="C5" t="s">
        <v>20</v>
      </c>
      <c r="D5" t="s">
        <v>25</v>
      </c>
      <c r="E5" t="s">
        <v>26</v>
      </c>
      <c r="F5" s="2">
        <v>73417.37</v>
      </c>
      <c r="G5" s="2" t="s">
        <v>17</v>
      </c>
      <c r="H5" s="2">
        <v>27.11</v>
      </c>
      <c r="I5" s="2">
        <v>2.39</v>
      </c>
      <c r="J5" s="2">
        <v>2.6</v>
      </c>
      <c r="K5" s="2">
        <v>2.8</v>
      </c>
      <c r="L5" s="2">
        <f t="shared" si="0"/>
        <v>60.121338912133886</v>
      </c>
      <c r="M5" s="2">
        <f t="shared" si="1"/>
        <v>55.265384615384612</v>
      </c>
      <c r="N5" s="2">
        <f t="shared" si="2"/>
        <v>51.317857142857143</v>
      </c>
      <c r="O5" s="3">
        <f t="shared" si="3"/>
        <v>8.786610878661083E-2</v>
      </c>
      <c r="P5" s="3">
        <f t="shared" si="4"/>
        <v>7.6923076923076872E-2</v>
      </c>
      <c r="Q5" s="2">
        <f t="shared" si="5"/>
        <v>6.289727106227109</v>
      </c>
      <c r="R5" s="2">
        <f t="shared" si="6"/>
        <v>6.6713214285714333</v>
      </c>
      <c r="S5" s="2">
        <v>-8.35</v>
      </c>
      <c r="T5" s="2">
        <v>23.33</v>
      </c>
      <c r="U5" s="2">
        <v>38.42</v>
      </c>
      <c r="V5" s="2">
        <v>0.35</v>
      </c>
      <c r="W5" s="2">
        <v>-3.58</v>
      </c>
      <c r="X5" s="2">
        <v>1.49</v>
      </c>
      <c r="Y5" s="2">
        <v>-6.24</v>
      </c>
      <c r="Z5" s="2">
        <v>-5.59</v>
      </c>
    </row>
    <row r="6" spans="1:26" x14ac:dyDescent="0.2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s="2">
        <v>11282.94</v>
      </c>
      <c r="G6" s="2" t="s">
        <v>17</v>
      </c>
      <c r="H6" s="2">
        <v>16.62</v>
      </c>
      <c r="I6" s="2">
        <v>1.73</v>
      </c>
      <c r="J6" s="2">
        <v>2.38</v>
      </c>
      <c r="K6" s="2">
        <v>3.19</v>
      </c>
      <c r="L6" s="2">
        <f t="shared" si="0"/>
        <v>83.057803468208093</v>
      </c>
      <c r="M6" s="2">
        <f t="shared" si="1"/>
        <v>60.373949579831937</v>
      </c>
      <c r="N6" s="2">
        <f t="shared" si="2"/>
        <v>45.043887147335425</v>
      </c>
      <c r="O6" s="3">
        <f t="shared" si="3"/>
        <v>0.37572254335260102</v>
      </c>
      <c r="P6" s="3">
        <f t="shared" si="4"/>
        <v>0.34033613445378164</v>
      </c>
      <c r="Q6" s="2">
        <f t="shared" si="5"/>
        <v>1.6068758888170658</v>
      </c>
      <c r="R6" s="2">
        <f t="shared" si="6"/>
        <v>1.3235117458105958</v>
      </c>
      <c r="S6" s="2">
        <v>2.7</v>
      </c>
      <c r="T6" s="2">
        <v>9.26</v>
      </c>
      <c r="U6" s="2">
        <v>18.66</v>
      </c>
      <c r="V6" s="2">
        <v>1.35</v>
      </c>
      <c r="W6" s="2">
        <v>1.48</v>
      </c>
      <c r="X6" s="2">
        <v>-6.58</v>
      </c>
      <c r="Y6" s="2">
        <v>19.32</v>
      </c>
      <c r="Z6" s="2">
        <v>-1.49</v>
      </c>
    </row>
    <row r="7" spans="1:26" x14ac:dyDescent="0.25">
      <c r="A7" t="s">
        <v>32</v>
      </c>
      <c r="B7" t="s">
        <v>33</v>
      </c>
      <c r="C7" t="s">
        <v>29</v>
      </c>
      <c r="D7" t="s">
        <v>21</v>
      </c>
      <c r="E7" t="s">
        <v>34</v>
      </c>
      <c r="F7" s="2">
        <v>1387.78</v>
      </c>
      <c r="G7" s="2" t="s">
        <v>17</v>
      </c>
      <c r="H7" s="2">
        <v>30.52</v>
      </c>
      <c r="I7" s="2">
        <v>-0.81</v>
      </c>
      <c r="J7" s="2">
        <v>1.01</v>
      </c>
      <c r="K7" s="2">
        <v>1.56</v>
      </c>
      <c r="L7" s="2">
        <f t="shared" si="0"/>
        <v>-177.39506172839504</v>
      </c>
      <c r="M7" s="2">
        <f t="shared" si="1"/>
        <v>142.26732673267327</v>
      </c>
      <c r="N7" s="2">
        <f t="shared" si="2"/>
        <v>92.108974358974351</v>
      </c>
      <c r="O7" s="3">
        <f t="shared" si="3"/>
        <v>-2.2469135802469138</v>
      </c>
      <c r="P7" s="3">
        <f t="shared" si="4"/>
        <v>0.54455445544554459</v>
      </c>
      <c r="Q7" s="2">
        <f t="shared" si="5"/>
        <v>-0.63316777282123815</v>
      </c>
      <c r="R7" s="2">
        <f t="shared" si="6"/>
        <v>1.6914557109557107</v>
      </c>
      <c r="S7" s="2">
        <v>-2.3199999999999998</v>
      </c>
      <c r="T7" s="2">
        <v>6.87</v>
      </c>
      <c r="U7" s="2">
        <v>44.03</v>
      </c>
      <c r="V7" s="2">
        <v>2.36</v>
      </c>
      <c r="W7" s="2">
        <v>6.05</v>
      </c>
      <c r="X7" s="2">
        <v>-6.3</v>
      </c>
      <c r="Y7" s="2">
        <v>10.48</v>
      </c>
      <c r="Z7" s="2">
        <v>-19.670000000000002</v>
      </c>
    </row>
    <row r="8" spans="1:26" x14ac:dyDescent="0.25">
      <c r="A8" t="s">
        <v>35</v>
      </c>
      <c r="B8" t="s">
        <v>35</v>
      </c>
      <c r="C8" t="s">
        <v>29</v>
      </c>
      <c r="D8" t="s">
        <v>36</v>
      </c>
      <c r="E8" t="s">
        <v>37</v>
      </c>
      <c r="F8" s="2">
        <v>9165.9</v>
      </c>
      <c r="G8" s="2" t="s">
        <v>17</v>
      </c>
      <c r="H8" s="2">
        <v>113.27</v>
      </c>
      <c r="I8" s="2">
        <v>2.2599999999999998</v>
      </c>
      <c r="J8" s="2">
        <v>2.99</v>
      </c>
      <c r="K8" s="2">
        <v>3.98</v>
      </c>
      <c r="L8" s="2">
        <f t="shared" si="0"/>
        <v>63.579646017699119</v>
      </c>
      <c r="M8" s="2">
        <f t="shared" si="1"/>
        <v>48.056856187290968</v>
      </c>
      <c r="N8" s="2">
        <f t="shared" si="2"/>
        <v>36.103015075376881</v>
      </c>
      <c r="O8" s="3">
        <f t="shared" si="3"/>
        <v>0.32300884955752229</v>
      </c>
      <c r="P8" s="3">
        <f t="shared" si="4"/>
        <v>0.33110367892976589</v>
      </c>
      <c r="Q8" s="2">
        <f t="shared" si="5"/>
        <v>1.4877876025106511</v>
      </c>
      <c r="R8" s="2">
        <f t="shared" si="6"/>
        <v>1.0903839906603725</v>
      </c>
      <c r="S8" s="2">
        <v>31.47</v>
      </c>
      <c r="T8" s="2">
        <v>71.989999999999995</v>
      </c>
      <c r="U8" s="2">
        <v>140.75</v>
      </c>
      <c r="V8" s="2">
        <v>0.87</v>
      </c>
      <c r="W8" s="2">
        <v>-3.1</v>
      </c>
      <c r="X8" s="2">
        <v>-7.62</v>
      </c>
      <c r="Y8" s="2">
        <v>-15.5</v>
      </c>
      <c r="Z8" s="2">
        <v>-4.17</v>
      </c>
    </row>
    <row r="9" spans="1:26" x14ac:dyDescent="0.25">
      <c r="A9" t="s">
        <v>38</v>
      </c>
      <c r="B9" t="s">
        <v>39</v>
      </c>
      <c r="C9" t="s">
        <v>9</v>
      </c>
      <c r="D9" t="s">
        <v>40</v>
      </c>
      <c r="E9" t="s">
        <v>41</v>
      </c>
      <c r="F9" s="2">
        <v>2744.8</v>
      </c>
      <c r="G9" s="2" t="s">
        <v>17</v>
      </c>
      <c r="H9" s="2">
        <v>45.24</v>
      </c>
      <c r="I9" s="2">
        <v>-0.46</v>
      </c>
      <c r="J9" s="2">
        <v>1.57</v>
      </c>
      <c r="K9" s="2">
        <v>3.07</v>
      </c>
      <c r="L9" s="2">
        <f t="shared" si="0"/>
        <v>-312.36956521739131</v>
      </c>
      <c r="M9" s="2">
        <f t="shared" si="1"/>
        <v>91.522292993630572</v>
      </c>
      <c r="N9" s="2">
        <f t="shared" si="2"/>
        <v>46.804560260586321</v>
      </c>
      <c r="O9" s="3">
        <f t="shared" si="3"/>
        <v>-4.4130434782608692</v>
      </c>
      <c r="P9" s="3">
        <f t="shared" si="4"/>
        <v>0.95541401273885329</v>
      </c>
      <c r="Q9" s="2">
        <f t="shared" si="5"/>
        <v>-0.2073904176210348</v>
      </c>
      <c r="R9" s="2">
        <f t="shared" si="6"/>
        <v>0.48988773072747027</v>
      </c>
      <c r="S9" s="2">
        <v>1.19</v>
      </c>
      <c r="T9" s="2">
        <v>35.69</v>
      </c>
      <c r="U9" s="2">
        <v>86.45</v>
      </c>
      <c r="V9" s="2">
        <v>1.1499999999999999</v>
      </c>
      <c r="W9" s="2">
        <v>-5.26</v>
      </c>
      <c r="X9" s="2">
        <v>-0.54</v>
      </c>
      <c r="Y9" s="2">
        <v>21.92</v>
      </c>
      <c r="Z9" s="2">
        <v>-2.83</v>
      </c>
    </row>
    <row r="10" spans="1:26" x14ac:dyDescent="0.25">
      <c r="A10" t="s">
        <v>42</v>
      </c>
      <c r="B10" t="s">
        <v>43</v>
      </c>
      <c r="C10" t="s">
        <v>29</v>
      </c>
      <c r="D10" t="s">
        <v>10</v>
      </c>
      <c r="E10" t="s">
        <v>44</v>
      </c>
      <c r="F10" s="2">
        <v>1608.07</v>
      </c>
      <c r="G10" s="2" t="s">
        <v>17</v>
      </c>
      <c r="H10" s="2">
        <v>18.899999999999999</v>
      </c>
      <c r="I10" s="2"/>
      <c r="J10" s="2"/>
      <c r="K10" s="2"/>
      <c r="L10" s="2" t="e">
        <f t="shared" si="0"/>
        <v>#DIV/0!</v>
      </c>
      <c r="M10" s="2" t="e">
        <f t="shared" si="1"/>
        <v>#DIV/0!</v>
      </c>
      <c r="N10" s="2" t="e">
        <f t="shared" si="2"/>
        <v>#DIV/0!</v>
      </c>
      <c r="O10" s="3" t="e">
        <f t="shared" si="3"/>
        <v>#DIV/0!</v>
      </c>
      <c r="P10" s="3" t="e">
        <f t="shared" si="4"/>
        <v>#DIV/0!</v>
      </c>
      <c r="Q10" s="2" t="e">
        <f t="shared" si="5"/>
        <v>#DIV/0!</v>
      </c>
      <c r="R10" s="2" t="e">
        <f t="shared" si="6"/>
        <v>#DIV/0!</v>
      </c>
      <c r="S10" s="2"/>
      <c r="T10" s="2">
        <v>17.2</v>
      </c>
      <c r="U10" s="2">
        <v>18.88</v>
      </c>
      <c r="V10" s="2"/>
      <c r="W10" s="2">
        <v>5.6</v>
      </c>
      <c r="X10" s="2"/>
      <c r="Y10" s="2"/>
      <c r="Z10" s="2"/>
    </row>
    <row r="11" spans="1:26" x14ac:dyDescent="0.25">
      <c r="A11" t="s">
        <v>45</v>
      </c>
      <c r="B11" t="s">
        <v>46</v>
      </c>
      <c r="C11" t="s">
        <v>29</v>
      </c>
      <c r="D11" t="s">
        <v>21</v>
      </c>
      <c r="E11" t="s">
        <v>47</v>
      </c>
      <c r="F11" s="2">
        <v>3419474.5</v>
      </c>
      <c r="G11" s="2" t="s">
        <v>48</v>
      </c>
      <c r="H11" s="2">
        <v>227.65</v>
      </c>
      <c r="I11" s="2">
        <v>6.6</v>
      </c>
      <c r="J11" s="2">
        <v>7.28</v>
      </c>
      <c r="K11" s="2">
        <v>8.25</v>
      </c>
      <c r="L11" s="2">
        <f t="shared" si="0"/>
        <v>21.771212121212123</v>
      </c>
      <c r="M11" s="2">
        <f t="shared" si="1"/>
        <v>19.737637362637361</v>
      </c>
      <c r="N11" s="2">
        <f t="shared" si="2"/>
        <v>17.416969696969698</v>
      </c>
      <c r="O11" s="3">
        <f t="shared" si="3"/>
        <v>0.10303030303030303</v>
      </c>
      <c r="P11" s="3">
        <f t="shared" si="4"/>
        <v>0.13324175824175821</v>
      </c>
      <c r="Q11" s="2">
        <f t="shared" si="5"/>
        <v>1.915711861667744</v>
      </c>
      <c r="R11" s="2">
        <f t="shared" si="6"/>
        <v>1.3071705092158703</v>
      </c>
      <c r="S11" s="2">
        <v>2.02</v>
      </c>
      <c r="T11" s="2" t="s">
        <v>49</v>
      </c>
      <c r="U11" s="2">
        <v>259.02</v>
      </c>
      <c r="V11" s="2">
        <v>1.2</v>
      </c>
      <c r="W11" s="2">
        <v>-3.55</v>
      </c>
      <c r="X11" s="2">
        <v>-3.89</v>
      </c>
      <c r="Y11" s="2">
        <v>1.17</v>
      </c>
      <c r="Z11" s="2">
        <v>-9.1</v>
      </c>
    </row>
    <row r="12" spans="1:26" x14ac:dyDescent="0.25">
      <c r="A12" t="s">
        <v>50</v>
      </c>
      <c r="B12" t="s">
        <v>51</v>
      </c>
      <c r="C12" t="s">
        <v>9</v>
      </c>
      <c r="D12" t="s">
        <v>25</v>
      </c>
      <c r="E12" t="s">
        <v>52</v>
      </c>
      <c r="F12" s="2">
        <v>1378.2</v>
      </c>
      <c r="G12" s="2" t="s">
        <v>17</v>
      </c>
      <c r="H12" s="2">
        <v>22.52</v>
      </c>
      <c r="I12" s="2">
        <v>2.5299999999999998</v>
      </c>
      <c r="J12" s="2">
        <v>2.29</v>
      </c>
      <c r="K12" s="2">
        <v>2.48</v>
      </c>
      <c r="L12" s="2">
        <f t="shared" si="0"/>
        <v>56.794466403162062</v>
      </c>
      <c r="M12" s="2">
        <f t="shared" si="1"/>
        <v>62.74672489082969</v>
      </c>
      <c r="N12" s="2">
        <f t="shared" si="2"/>
        <v>57.939516129032256</v>
      </c>
      <c r="O12" s="3">
        <f t="shared" si="3"/>
        <v>-9.486166007905128E-2</v>
      </c>
      <c r="P12" s="3">
        <f t="shared" si="4"/>
        <v>8.2969432314410563E-2</v>
      </c>
      <c r="Q12" s="2">
        <f t="shared" si="5"/>
        <v>-6.6145505822416366</v>
      </c>
      <c r="R12" s="2">
        <f t="shared" si="6"/>
        <v>6.9832364176570394</v>
      </c>
      <c r="S12" s="2">
        <v>3.78</v>
      </c>
      <c r="T12" s="2">
        <v>20.36</v>
      </c>
      <c r="U12" s="2">
        <v>28.67</v>
      </c>
      <c r="V12" s="2">
        <v>1.3</v>
      </c>
      <c r="W12" s="2">
        <v>-6.8</v>
      </c>
      <c r="X12" s="2">
        <v>-3.95</v>
      </c>
      <c r="Y12" s="2">
        <v>-16.190000000000001</v>
      </c>
      <c r="Z12" s="2">
        <v>-13.82</v>
      </c>
    </row>
    <row r="13" spans="1:26" x14ac:dyDescent="0.25">
      <c r="A13" t="s">
        <v>53</v>
      </c>
      <c r="B13" t="s">
        <v>54</v>
      </c>
      <c r="C13" t="s">
        <v>20</v>
      </c>
      <c r="D13" t="s">
        <v>55</v>
      </c>
      <c r="E13" t="s">
        <v>56</v>
      </c>
      <c r="F13" s="2">
        <v>1082.78</v>
      </c>
      <c r="G13" s="2" t="s">
        <v>17</v>
      </c>
      <c r="H13" s="2">
        <v>6.6539999999999999</v>
      </c>
      <c r="I13" s="2">
        <v>0.19</v>
      </c>
      <c r="J13" s="2">
        <v>0.88</v>
      </c>
      <c r="K13" s="2">
        <v>1.03</v>
      </c>
      <c r="L13" s="2">
        <f t="shared" si="0"/>
        <v>756.26315789473688</v>
      </c>
      <c r="M13" s="2">
        <f t="shared" si="1"/>
        <v>163.28409090909091</v>
      </c>
      <c r="N13" s="2">
        <f t="shared" si="2"/>
        <v>139.50485436893203</v>
      </c>
      <c r="O13" s="3">
        <f t="shared" si="3"/>
        <v>3.6315789473684212</v>
      </c>
      <c r="P13" s="3">
        <f t="shared" si="4"/>
        <v>0.17045454545454541</v>
      </c>
      <c r="Q13" s="2">
        <f t="shared" si="5"/>
        <v>0.44962285902503291</v>
      </c>
      <c r="R13" s="2">
        <f t="shared" si="6"/>
        <v>8.1842847896440158</v>
      </c>
      <c r="S13" s="2">
        <v>-45.18</v>
      </c>
      <c r="T13" s="2">
        <v>5.9</v>
      </c>
      <c r="U13" s="2">
        <v>8.51</v>
      </c>
      <c r="V13" s="2">
        <v>1.52</v>
      </c>
      <c r="W13" s="2">
        <v>2.04</v>
      </c>
      <c r="X13" s="2">
        <v>-10.1</v>
      </c>
      <c r="Y13" s="2">
        <v>6.34</v>
      </c>
      <c r="Z13" s="2">
        <v>-5.26</v>
      </c>
    </row>
    <row r="14" spans="1:26" x14ac:dyDescent="0.25">
      <c r="A14" t="s">
        <v>57</v>
      </c>
      <c r="B14" t="s">
        <v>58</v>
      </c>
      <c r="C14" t="s">
        <v>9</v>
      </c>
      <c r="D14" t="s">
        <v>25</v>
      </c>
      <c r="E14" t="s">
        <v>59</v>
      </c>
      <c r="F14" s="2">
        <v>4244.93</v>
      </c>
      <c r="G14" s="2" t="s">
        <v>17</v>
      </c>
      <c r="H14" s="2">
        <v>35.979999999999997</v>
      </c>
      <c r="I14" s="2">
        <v>3.06</v>
      </c>
      <c r="J14" s="2">
        <v>3.51</v>
      </c>
      <c r="K14" s="2">
        <v>3.92</v>
      </c>
      <c r="L14" s="2">
        <f t="shared" si="0"/>
        <v>46.957516339869279</v>
      </c>
      <c r="M14" s="2">
        <f t="shared" si="1"/>
        <v>40.93732193732194</v>
      </c>
      <c r="N14" s="2">
        <f t="shared" si="2"/>
        <v>36.655612244897959</v>
      </c>
      <c r="O14" s="3">
        <f t="shared" si="3"/>
        <v>0.14705882352941169</v>
      </c>
      <c r="P14" s="3">
        <f t="shared" si="4"/>
        <v>0.11680911680911676</v>
      </c>
      <c r="Q14" s="2">
        <f t="shared" si="5"/>
        <v>2.7837378917378932</v>
      </c>
      <c r="R14" s="2">
        <f t="shared" si="6"/>
        <v>3.138078023892485</v>
      </c>
      <c r="S14" s="2">
        <v>7.7</v>
      </c>
      <c r="T14" s="2">
        <v>31.77</v>
      </c>
      <c r="U14" s="2">
        <v>40.729999999999997</v>
      </c>
      <c r="V14" s="2">
        <v>1.21</v>
      </c>
      <c r="W14" s="2">
        <v>-7.99</v>
      </c>
      <c r="X14" s="2">
        <v>4.04</v>
      </c>
      <c r="Y14" s="2">
        <v>0.79</v>
      </c>
      <c r="Z14" s="2">
        <v>-0.62</v>
      </c>
    </row>
    <row r="15" spans="1:26" x14ac:dyDescent="0.25">
      <c r="A15" t="s">
        <v>60</v>
      </c>
      <c r="B15" t="s">
        <v>61</v>
      </c>
      <c r="C15" t="s">
        <v>20</v>
      </c>
      <c r="D15" t="s">
        <v>15</v>
      </c>
      <c r="E15" t="s">
        <v>62</v>
      </c>
      <c r="F15" s="2">
        <v>101347.7</v>
      </c>
      <c r="G15" s="2" t="s">
        <v>17</v>
      </c>
      <c r="H15" s="2">
        <v>54.92</v>
      </c>
      <c r="I15" s="2">
        <v>2.15</v>
      </c>
      <c r="J15" s="2">
        <v>2.36</v>
      </c>
      <c r="K15" s="2">
        <v>2.63</v>
      </c>
      <c r="L15" s="2">
        <f t="shared" si="0"/>
        <v>66.832558139534882</v>
      </c>
      <c r="M15" s="2">
        <f t="shared" si="1"/>
        <v>60.885593220338983</v>
      </c>
      <c r="N15" s="2">
        <f t="shared" si="2"/>
        <v>54.634980988593156</v>
      </c>
      <c r="O15" s="3">
        <f t="shared" si="3"/>
        <v>9.7674418604651203E-2</v>
      </c>
      <c r="P15" s="3">
        <f t="shared" si="4"/>
        <v>0.11440677966101687</v>
      </c>
      <c r="Q15" s="2">
        <f t="shared" si="5"/>
        <v>6.2335250201775603</v>
      </c>
      <c r="R15" s="2">
        <f t="shared" si="6"/>
        <v>4.7755020419659235</v>
      </c>
      <c r="S15" s="2">
        <v>1.91</v>
      </c>
      <c r="T15" s="2">
        <v>42.92</v>
      </c>
      <c r="U15" s="2">
        <v>59.45</v>
      </c>
      <c r="V15" s="2">
        <v>1.1499999999999999</v>
      </c>
      <c r="W15" s="2">
        <v>-0.06</v>
      </c>
      <c r="X15" s="2">
        <v>1.45</v>
      </c>
      <c r="Y15" s="2">
        <v>-2.92</v>
      </c>
      <c r="Z15" s="2">
        <v>1.41</v>
      </c>
    </row>
    <row r="16" spans="1:26" x14ac:dyDescent="0.25">
      <c r="A16" t="s">
        <v>63</v>
      </c>
      <c r="B16" t="s">
        <v>64</v>
      </c>
      <c r="C16" t="s">
        <v>9</v>
      </c>
      <c r="D16" t="s">
        <v>10</v>
      </c>
      <c r="E16" t="s">
        <v>65</v>
      </c>
      <c r="F16" s="2">
        <v>336816.97</v>
      </c>
      <c r="G16" s="2" t="s">
        <v>17</v>
      </c>
      <c r="H16" s="2">
        <v>190.34</v>
      </c>
      <c r="I16" s="2">
        <v>10.08</v>
      </c>
      <c r="J16" s="2">
        <v>12.27</v>
      </c>
      <c r="K16" s="2">
        <v>13.96</v>
      </c>
      <c r="L16" s="2">
        <f t="shared" si="0"/>
        <v>14.254960317460316</v>
      </c>
      <c r="M16" s="2">
        <f t="shared" si="1"/>
        <v>11.710676446617768</v>
      </c>
      <c r="N16" s="2">
        <f t="shared" si="2"/>
        <v>10.292979942693409</v>
      </c>
      <c r="O16" s="3">
        <f t="shared" si="3"/>
        <v>0.21726190476190466</v>
      </c>
      <c r="P16" s="3">
        <f t="shared" si="4"/>
        <v>0.13773431132844349</v>
      </c>
      <c r="Q16" s="2">
        <f t="shared" si="5"/>
        <v>0.53901195699500981</v>
      </c>
      <c r="R16" s="2">
        <f t="shared" si="6"/>
        <v>0.74730688696359759</v>
      </c>
      <c r="S16" s="2">
        <v>3.71</v>
      </c>
      <c r="T16" s="2">
        <v>154.79</v>
      </c>
      <c r="U16" s="2">
        <v>203.87</v>
      </c>
      <c r="V16" s="2">
        <v>0.57999999999999996</v>
      </c>
      <c r="W16" s="2">
        <v>3.64</v>
      </c>
      <c r="X16" s="2">
        <v>8.81</v>
      </c>
      <c r="Y16" s="2">
        <v>15.52</v>
      </c>
      <c r="Z16" s="2">
        <v>7.26</v>
      </c>
    </row>
    <row r="17" spans="1:26" x14ac:dyDescent="0.25">
      <c r="A17" t="s">
        <v>66</v>
      </c>
      <c r="B17" t="s">
        <v>67</v>
      </c>
      <c r="C17" t="s">
        <v>9</v>
      </c>
      <c r="D17" t="s">
        <v>25</v>
      </c>
      <c r="E17" t="s">
        <v>68</v>
      </c>
      <c r="F17" s="2">
        <v>4710.3500000000004</v>
      </c>
      <c r="G17" s="2" t="s">
        <v>17</v>
      </c>
      <c r="H17" s="2">
        <v>67.400000000000006</v>
      </c>
      <c r="I17" s="2">
        <v>4.84</v>
      </c>
      <c r="J17" s="2">
        <v>4.99</v>
      </c>
      <c r="K17" s="2">
        <v>5.77</v>
      </c>
      <c r="L17" s="2">
        <f t="shared" si="0"/>
        <v>29.688016528925619</v>
      </c>
      <c r="M17" s="2">
        <f t="shared" si="1"/>
        <v>28.795591182364728</v>
      </c>
      <c r="N17" s="2">
        <f t="shared" si="2"/>
        <v>24.902946273830157</v>
      </c>
      <c r="O17" s="3">
        <f t="shared" si="3"/>
        <v>3.0991735537190257E-2</v>
      </c>
      <c r="P17" s="3">
        <f t="shared" si="4"/>
        <v>0.15631262525050094</v>
      </c>
      <c r="Q17" s="2">
        <f t="shared" si="5"/>
        <v>9.2913774215096332</v>
      </c>
      <c r="R17" s="2">
        <f t="shared" si="6"/>
        <v>1.5931500244411863</v>
      </c>
      <c r="S17" s="2">
        <v>9.73</v>
      </c>
      <c r="T17" s="2">
        <v>44.44</v>
      </c>
      <c r="U17" s="2">
        <v>72.37</v>
      </c>
      <c r="V17" s="2">
        <v>1.06</v>
      </c>
      <c r="W17" s="2">
        <v>3.88</v>
      </c>
      <c r="X17" s="2">
        <v>14.76</v>
      </c>
      <c r="Y17" s="2">
        <v>-2.0499999999999998</v>
      </c>
      <c r="Z17" s="2" t="s">
        <v>48</v>
      </c>
    </row>
    <row r="18" spans="1:26" x14ac:dyDescent="0.25">
      <c r="A18" t="s">
        <v>69</v>
      </c>
      <c r="B18" t="s">
        <v>70</v>
      </c>
      <c r="C18" t="s">
        <v>9</v>
      </c>
      <c r="D18" t="s">
        <v>71</v>
      </c>
      <c r="E18" t="s">
        <v>72</v>
      </c>
      <c r="F18" s="2">
        <v>28987.05</v>
      </c>
      <c r="G18" s="2" t="s">
        <v>17</v>
      </c>
      <c r="H18" s="2">
        <v>1.86</v>
      </c>
      <c r="I18" s="2">
        <v>0.18</v>
      </c>
      <c r="J18" s="2">
        <v>0.17</v>
      </c>
      <c r="K18" s="2">
        <v>0.2</v>
      </c>
      <c r="L18" s="2">
        <f t="shared" si="0"/>
        <v>798.27777777777783</v>
      </c>
      <c r="M18" s="2">
        <f t="shared" si="1"/>
        <v>845.23529411764696</v>
      </c>
      <c r="N18" s="2">
        <f t="shared" si="2"/>
        <v>718.44999999999993</v>
      </c>
      <c r="O18" s="3">
        <f t="shared" si="3"/>
        <v>-5.5555555555555469E-2</v>
      </c>
      <c r="P18" s="3">
        <f t="shared" si="4"/>
        <v>0.17647058823529416</v>
      </c>
      <c r="Q18" s="2">
        <f t="shared" si="5"/>
        <v>-152.14235294117671</v>
      </c>
      <c r="R18" s="2">
        <f t="shared" si="6"/>
        <v>40.712166666666654</v>
      </c>
      <c r="S18" s="2">
        <v>3.46</v>
      </c>
      <c r="T18" s="2">
        <v>1.77</v>
      </c>
      <c r="U18" s="2">
        <v>2.69</v>
      </c>
      <c r="V18" s="2">
        <v>1.04</v>
      </c>
      <c r="W18" s="2">
        <v>-0.54</v>
      </c>
      <c r="X18" s="2">
        <v>3.37</v>
      </c>
      <c r="Y18" s="2">
        <v>-16.739999999999998</v>
      </c>
      <c r="Z18" s="2">
        <v>-0.54</v>
      </c>
    </row>
    <row r="19" spans="1:26" x14ac:dyDescent="0.25">
      <c r="A19" t="s">
        <v>73</v>
      </c>
      <c r="B19" t="s">
        <v>74</v>
      </c>
      <c r="C19" t="s">
        <v>9</v>
      </c>
      <c r="D19" t="s">
        <v>40</v>
      </c>
      <c r="E19" t="s">
        <v>75</v>
      </c>
      <c r="F19" s="2">
        <v>5751.47</v>
      </c>
      <c r="G19" s="2" t="s">
        <v>17</v>
      </c>
      <c r="H19" s="2">
        <v>294.05</v>
      </c>
      <c r="I19" s="2">
        <v>26.07</v>
      </c>
      <c r="J19" s="2">
        <v>26.8</v>
      </c>
      <c r="K19" s="2">
        <v>29.33</v>
      </c>
      <c r="L19" s="2">
        <f t="shared" si="0"/>
        <v>5.511699271192942</v>
      </c>
      <c r="M19" s="2">
        <f t="shared" si="1"/>
        <v>5.3615671641791041</v>
      </c>
      <c r="N19" s="2">
        <f t="shared" si="2"/>
        <v>4.8990794408455507</v>
      </c>
      <c r="O19" s="3">
        <f t="shared" si="3"/>
        <v>2.8001534330648337E-2</v>
      </c>
      <c r="P19" s="3">
        <f t="shared" si="4"/>
        <v>9.4402985074626855E-2</v>
      </c>
      <c r="Q19" s="2">
        <f t="shared" si="5"/>
        <v>1.9147404927417648</v>
      </c>
      <c r="R19" s="2">
        <f t="shared" si="6"/>
        <v>0.51895386962316514</v>
      </c>
      <c r="S19" s="2">
        <v>16.12</v>
      </c>
      <c r="T19" s="2">
        <v>204.7</v>
      </c>
      <c r="U19" s="2">
        <v>305.86</v>
      </c>
      <c r="V19" s="2">
        <v>1.2</v>
      </c>
      <c r="W19" s="2">
        <v>-1.03</v>
      </c>
      <c r="X19" s="2">
        <v>23.48</v>
      </c>
      <c r="Y19" s="2">
        <v>13.73</v>
      </c>
      <c r="Z19" s="2">
        <v>20.82</v>
      </c>
    </row>
    <row r="20" spans="1:26" x14ac:dyDescent="0.25">
      <c r="A20" t="s">
        <v>76</v>
      </c>
      <c r="B20" t="s">
        <v>77</v>
      </c>
      <c r="C20" t="s">
        <v>9</v>
      </c>
      <c r="D20" t="s">
        <v>78</v>
      </c>
      <c r="E20" t="s">
        <v>79</v>
      </c>
      <c r="F20" s="2">
        <v>3314.2</v>
      </c>
      <c r="G20" s="2" t="s">
        <v>12</v>
      </c>
      <c r="H20" s="2">
        <v>53.52</v>
      </c>
      <c r="I20" s="2">
        <v>3.53</v>
      </c>
      <c r="J20" s="2">
        <v>3.71</v>
      </c>
      <c r="K20" s="2">
        <v>4.0999999999999996</v>
      </c>
      <c r="L20" s="2">
        <f t="shared" si="0"/>
        <v>40.705382436260628</v>
      </c>
      <c r="M20" s="2">
        <f t="shared" si="1"/>
        <v>38.730458221024257</v>
      </c>
      <c r="N20" s="2">
        <f t="shared" si="2"/>
        <v>35.046341463414635</v>
      </c>
      <c r="O20" s="3">
        <f t="shared" si="3"/>
        <v>5.0991501416430607E-2</v>
      </c>
      <c r="P20" s="3">
        <f t="shared" si="4"/>
        <v>0.10512129380053903</v>
      </c>
      <c r="Q20" s="2">
        <f t="shared" si="5"/>
        <v>7.595473195567533</v>
      </c>
      <c r="R20" s="2">
        <f t="shared" si="6"/>
        <v>3.3338955597248296</v>
      </c>
      <c r="S20" s="2">
        <v>3.25</v>
      </c>
      <c r="T20" s="2">
        <v>39.83</v>
      </c>
      <c r="U20" s="2">
        <v>58.61</v>
      </c>
      <c r="V20" s="2">
        <v>1.1599999999999999</v>
      </c>
      <c r="W20" s="2">
        <v>-0.15</v>
      </c>
      <c r="X20" s="2">
        <v>5.67</v>
      </c>
      <c r="Y20" s="2">
        <v>-3.14</v>
      </c>
      <c r="Z20" s="2">
        <v>4.0999999999999996</v>
      </c>
    </row>
    <row r="21" spans="1:26" x14ac:dyDescent="0.25">
      <c r="A21" t="s">
        <v>80</v>
      </c>
      <c r="B21" t="s">
        <v>81</v>
      </c>
      <c r="C21" t="s">
        <v>29</v>
      </c>
      <c r="D21" t="s">
        <v>82</v>
      </c>
      <c r="E21" t="s">
        <v>83</v>
      </c>
      <c r="F21" s="2">
        <v>85573.48</v>
      </c>
      <c r="G21" s="2" t="s">
        <v>17</v>
      </c>
      <c r="H21" s="2">
        <v>135.24</v>
      </c>
      <c r="I21" s="2">
        <v>3.97</v>
      </c>
      <c r="J21" s="2">
        <v>4.45</v>
      </c>
      <c r="K21" s="2">
        <v>4.93</v>
      </c>
      <c r="L21" s="2">
        <f t="shared" si="0"/>
        <v>36.193954659949618</v>
      </c>
      <c r="M21" s="2">
        <f t="shared" si="1"/>
        <v>32.289887640449436</v>
      </c>
      <c r="N21" s="2">
        <f t="shared" si="2"/>
        <v>29.146044624746452</v>
      </c>
      <c r="O21" s="3">
        <f t="shared" si="3"/>
        <v>0.12090680100755669</v>
      </c>
      <c r="P21" s="3">
        <f t="shared" si="4"/>
        <v>0.10786516853932571</v>
      </c>
      <c r="Q21" s="2">
        <f t="shared" si="5"/>
        <v>2.6706427902621717</v>
      </c>
      <c r="R21" s="2">
        <f t="shared" si="6"/>
        <v>2.7020812204192053</v>
      </c>
      <c r="S21" s="2">
        <v>18.07</v>
      </c>
      <c r="T21" s="2">
        <v>113.01</v>
      </c>
      <c r="U21" s="2">
        <v>168.18</v>
      </c>
      <c r="V21" s="2">
        <v>1.1200000000000001</v>
      </c>
      <c r="W21" s="2">
        <v>2.9</v>
      </c>
      <c r="X21" s="2">
        <v>4.13</v>
      </c>
      <c r="Y21" s="2">
        <v>1.87</v>
      </c>
      <c r="Z21" s="2">
        <v>2.72</v>
      </c>
    </row>
    <row r="22" spans="1:26" x14ac:dyDescent="0.25">
      <c r="A22" t="s">
        <v>84</v>
      </c>
      <c r="B22" t="s">
        <v>85</v>
      </c>
      <c r="C22" t="s">
        <v>9</v>
      </c>
      <c r="D22" t="s">
        <v>25</v>
      </c>
      <c r="E22" t="s">
        <v>86</v>
      </c>
      <c r="F22" s="2">
        <v>2593.37</v>
      </c>
      <c r="G22" s="2" t="s">
        <v>17</v>
      </c>
      <c r="H22" s="2">
        <v>13.7</v>
      </c>
      <c r="I22" s="2">
        <v>1.77</v>
      </c>
      <c r="J22" s="2">
        <v>1.63</v>
      </c>
      <c r="K22" s="2">
        <v>1.77</v>
      </c>
      <c r="L22" s="2">
        <f t="shared" si="0"/>
        <v>81.180790960451972</v>
      </c>
      <c r="M22" s="2">
        <f t="shared" si="1"/>
        <v>88.153374233128844</v>
      </c>
      <c r="N22" s="2">
        <f t="shared" si="2"/>
        <v>81.180790960451972</v>
      </c>
      <c r="O22" s="3">
        <f t="shared" si="3"/>
        <v>-7.9096045197740161E-2</v>
      </c>
      <c r="P22" s="3">
        <f t="shared" si="4"/>
        <v>8.588957055214741E-2</v>
      </c>
      <c r="Q22" s="2">
        <f t="shared" si="5"/>
        <v>-11.145105170902712</v>
      </c>
      <c r="R22" s="2">
        <f t="shared" si="6"/>
        <v>9.4517635189668887</v>
      </c>
      <c r="S22" s="2">
        <v>40.36</v>
      </c>
      <c r="T22" s="2">
        <v>12.07</v>
      </c>
      <c r="U22" s="2">
        <v>15.66</v>
      </c>
      <c r="V22" s="2">
        <v>2.0299999999999998</v>
      </c>
      <c r="W22" s="2">
        <v>2.69</v>
      </c>
      <c r="X22" s="2">
        <v>5.93</v>
      </c>
      <c r="Y22" s="2">
        <v>-5.56</v>
      </c>
      <c r="Z22" s="2">
        <v>-0.72</v>
      </c>
    </row>
    <row r="23" spans="1:26" x14ac:dyDescent="0.25">
      <c r="A23" t="s">
        <v>87</v>
      </c>
      <c r="B23" t="s">
        <v>88</v>
      </c>
      <c r="C23" t="s">
        <v>9</v>
      </c>
      <c r="D23" t="s">
        <v>10</v>
      </c>
      <c r="E23" t="s">
        <v>11</v>
      </c>
      <c r="F23" s="2">
        <v>223866.14</v>
      </c>
      <c r="G23" s="2" t="s">
        <v>17</v>
      </c>
      <c r="H23" s="2">
        <v>131.31</v>
      </c>
      <c r="I23" s="2">
        <v>4.67</v>
      </c>
      <c r="J23" s="2">
        <v>5.14</v>
      </c>
      <c r="K23" s="2">
        <v>5.73</v>
      </c>
      <c r="L23" s="2">
        <f t="shared" si="0"/>
        <v>30.768736616702355</v>
      </c>
      <c r="M23" s="2">
        <f t="shared" si="1"/>
        <v>27.95525291828794</v>
      </c>
      <c r="N23" s="2">
        <f t="shared" si="2"/>
        <v>25.076788830715529</v>
      </c>
      <c r="O23" s="3">
        <f t="shared" si="3"/>
        <v>0.10064239828693777</v>
      </c>
      <c r="P23" s="3">
        <f t="shared" si="4"/>
        <v>0.11478599221789909</v>
      </c>
      <c r="Q23" s="2">
        <f t="shared" si="5"/>
        <v>2.7776815133703159</v>
      </c>
      <c r="R23" s="2">
        <f t="shared" si="6"/>
        <v>2.1846558405063985</v>
      </c>
      <c r="S23" s="2">
        <v>4.59</v>
      </c>
      <c r="T23" s="2">
        <v>100.07</v>
      </c>
      <c r="U23" s="2">
        <v>132.06</v>
      </c>
      <c r="V23" s="2">
        <v>0.74</v>
      </c>
      <c r="W23" s="2">
        <v>0.89</v>
      </c>
      <c r="X23" s="2">
        <v>14.92</v>
      </c>
      <c r="Y23" s="2">
        <v>11.36</v>
      </c>
      <c r="Z23" s="2">
        <v>14.11</v>
      </c>
    </row>
    <row r="24" spans="1:26" x14ac:dyDescent="0.25">
      <c r="A24" t="s">
        <v>89</v>
      </c>
      <c r="B24" t="s">
        <v>90</v>
      </c>
      <c r="C24" t="s">
        <v>9</v>
      </c>
      <c r="D24" t="s">
        <v>36</v>
      </c>
      <c r="E24" t="s">
        <v>91</v>
      </c>
      <c r="F24" s="2">
        <v>4960.6000000000004</v>
      </c>
      <c r="G24" s="2" t="s">
        <v>17</v>
      </c>
      <c r="H24" s="2">
        <v>102.33</v>
      </c>
      <c r="I24" s="2">
        <v>3.23</v>
      </c>
      <c r="J24" s="2">
        <v>4.55</v>
      </c>
      <c r="K24" s="2">
        <v>5.27</v>
      </c>
      <c r="L24" s="2">
        <f t="shared" si="0"/>
        <v>44.486068111455111</v>
      </c>
      <c r="M24" s="2">
        <f t="shared" si="1"/>
        <v>31.580219780219782</v>
      </c>
      <c r="N24" s="2">
        <f t="shared" si="2"/>
        <v>27.26565464895636</v>
      </c>
      <c r="O24" s="3">
        <f t="shared" si="3"/>
        <v>0.40866873065015485</v>
      </c>
      <c r="P24" s="3">
        <f t="shared" si="4"/>
        <v>0.15824175824175812</v>
      </c>
      <c r="Q24" s="2">
        <f t="shared" si="5"/>
        <v>0.77275840825840825</v>
      </c>
      <c r="R24" s="2">
        <f t="shared" si="6"/>
        <v>1.7230378979548824</v>
      </c>
      <c r="S24" s="2">
        <v>2.9</v>
      </c>
      <c r="T24" s="2">
        <v>75.78</v>
      </c>
      <c r="U24" s="2">
        <v>111.57</v>
      </c>
      <c r="V24" s="2">
        <v>0.76</v>
      </c>
      <c r="W24" s="2">
        <v>0.39</v>
      </c>
      <c r="X24" s="2">
        <v>10.199999999999999</v>
      </c>
      <c r="Y24" s="2">
        <v>0.31</v>
      </c>
      <c r="Z24" s="2">
        <v>5.13</v>
      </c>
    </row>
    <row r="25" spans="1:26" x14ac:dyDescent="0.25">
      <c r="A25" t="s">
        <v>92</v>
      </c>
      <c r="B25" t="s">
        <v>93</v>
      </c>
      <c r="C25" t="s">
        <v>29</v>
      </c>
      <c r="D25" t="s">
        <v>10</v>
      </c>
      <c r="E25" t="s">
        <v>44</v>
      </c>
      <c r="F25" s="2">
        <v>3086.57</v>
      </c>
      <c r="G25" s="2" t="s">
        <v>17</v>
      </c>
      <c r="H25" s="2">
        <v>18.88</v>
      </c>
      <c r="I25" s="2">
        <v>0.7</v>
      </c>
      <c r="J25" s="2">
        <v>0.74</v>
      </c>
      <c r="K25" s="2">
        <v>1.39</v>
      </c>
      <c r="L25" s="2">
        <f t="shared" si="0"/>
        <v>205.27142857142857</v>
      </c>
      <c r="M25" s="2">
        <f t="shared" si="1"/>
        <v>194.17567567567568</v>
      </c>
      <c r="N25" s="2">
        <f t="shared" si="2"/>
        <v>103.37410071942446</v>
      </c>
      <c r="O25" s="3">
        <f t="shared" si="3"/>
        <v>5.7142857142857162E-2</v>
      </c>
      <c r="P25" s="3">
        <f t="shared" si="4"/>
        <v>0.87837837837837829</v>
      </c>
      <c r="Q25" s="2">
        <f t="shared" si="5"/>
        <v>33.980743243243232</v>
      </c>
      <c r="R25" s="2">
        <f t="shared" si="6"/>
        <v>1.1768743774211401</v>
      </c>
      <c r="S25" s="2">
        <v>40.450000000000003</v>
      </c>
      <c r="T25" s="2">
        <v>14.29</v>
      </c>
      <c r="U25" s="2">
        <v>26.76</v>
      </c>
      <c r="V25" s="2">
        <v>0.37</v>
      </c>
      <c r="W25" s="2">
        <v>-0.59</v>
      </c>
      <c r="X25" s="2">
        <v>7.47</v>
      </c>
      <c r="Y25" s="2">
        <v>10.61</v>
      </c>
      <c r="Z25" s="2">
        <v>1.0900000000000001</v>
      </c>
    </row>
    <row r="26" spans="1:26" x14ac:dyDescent="0.25">
      <c r="A26" t="s">
        <v>94</v>
      </c>
      <c r="B26" t="s">
        <v>95</v>
      </c>
      <c r="C26" t="s">
        <v>29</v>
      </c>
      <c r="D26" t="s">
        <v>55</v>
      </c>
      <c r="E26" t="s">
        <v>56</v>
      </c>
      <c r="F26" s="2">
        <v>1169.07</v>
      </c>
      <c r="G26" s="2" t="s">
        <v>17</v>
      </c>
      <c r="H26" s="2">
        <v>7.87</v>
      </c>
      <c r="I26" s="2">
        <v>-1.0900000000000001</v>
      </c>
      <c r="J26" s="2">
        <v>-0.56000000000000005</v>
      </c>
      <c r="K26" s="2">
        <v>0.35</v>
      </c>
      <c r="L26" s="2">
        <f t="shared" si="0"/>
        <v>-131.82568807339447</v>
      </c>
      <c r="M26" s="2">
        <f t="shared" si="1"/>
        <v>-256.58928571428567</v>
      </c>
      <c r="N26" s="2">
        <f t="shared" si="2"/>
        <v>410.54285714285714</v>
      </c>
      <c r="O26" s="3">
        <f t="shared" si="3"/>
        <v>-0.48623853211009171</v>
      </c>
      <c r="P26" s="3">
        <f t="shared" si="4"/>
        <v>-1.625</v>
      </c>
      <c r="Q26" s="2">
        <f t="shared" si="5"/>
        <v>5.2770249326145544</v>
      </c>
      <c r="R26" s="2">
        <f t="shared" si="6"/>
        <v>-2.5264175824175825</v>
      </c>
      <c r="S26" s="2">
        <v>8.43</v>
      </c>
      <c r="T26" s="2">
        <v>5.34</v>
      </c>
      <c r="U26" s="2">
        <v>9.64</v>
      </c>
      <c r="V26" s="2">
        <v>1.19</v>
      </c>
      <c r="W26" s="2">
        <v>0.41</v>
      </c>
      <c r="X26" s="2">
        <v>-6.29</v>
      </c>
      <c r="Y26" s="2">
        <v>13.53</v>
      </c>
      <c r="Z26" s="2">
        <v>-5.93</v>
      </c>
    </row>
    <row r="27" spans="1:26" x14ac:dyDescent="0.25">
      <c r="A27" t="s">
        <v>96</v>
      </c>
      <c r="B27" t="s">
        <v>97</v>
      </c>
      <c r="C27" t="s">
        <v>20</v>
      </c>
      <c r="D27" t="s">
        <v>30</v>
      </c>
      <c r="E27" t="s">
        <v>31</v>
      </c>
      <c r="F27" s="2">
        <v>4315.96</v>
      </c>
      <c r="G27" s="2" t="s">
        <v>17</v>
      </c>
      <c r="H27" s="2">
        <v>12.4</v>
      </c>
      <c r="I27" s="2">
        <v>2.5099999999999998</v>
      </c>
      <c r="J27" s="2">
        <v>1.68</v>
      </c>
      <c r="K27" s="2">
        <v>1.87</v>
      </c>
      <c r="L27" s="2">
        <f t="shared" si="0"/>
        <v>57.247011952191237</v>
      </c>
      <c r="M27" s="2">
        <f t="shared" si="1"/>
        <v>85.529761904761912</v>
      </c>
      <c r="N27" s="2">
        <f t="shared" si="2"/>
        <v>76.839572192513359</v>
      </c>
      <c r="O27" s="3">
        <f t="shared" si="3"/>
        <v>-0.33067729083665331</v>
      </c>
      <c r="P27" s="3">
        <f t="shared" si="4"/>
        <v>0.11309523809523814</v>
      </c>
      <c r="Q27" s="2">
        <f t="shared" si="5"/>
        <v>-2.5865024383247279</v>
      </c>
      <c r="R27" s="2">
        <f t="shared" si="6"/>
        <v>6.7942358570222314</v>
      </c>
      <c r="S27" s="2">
        <v>26.99</v>
      </c>
      <c r="T27" s="2">
        <v>10.49</v>
      </c>
      <c r="U27" s="2">
        <v>18.309999999999999</v>
      </c>
      <c r="V27" s="2">
        <v>2.1</v>
      </c>
      <c r="W27" s="2">
        <v>-5.86</v>
      </c>
      <c r="X27" s="2">
        <v>-16.45</v>
      </c>
      <c r="Y27" s="2">
        <v>-26.55</v>
      </c>
      <c r="Z27" s="2">
        <v>-17.75</v>
      </c>
    </row>
    <row r="28" spans="1:26" x14ac:dyDescent="0.25">
      <c r="A28" t="s">
        <v>98</v>
      </c>
      <c r="B28" t="s">
        <v>99</v>
      </c>
      <c r="C28" t="s">
        <v>20</v>
      </c>
      <c r="D28" t="s">
        <v>25</v>
      </c>
      <c r="E28" t="s">
        <v>100</v>
      </c>
      <c r="F28" s="2">
        <v>187660.89</v>
      </c>
      <c r="G28" s="2" t="s">
        <v>17</v>
      </c>
      <c r="H28" s="2">
        <v>13.712</v>
      </c>
      <c r="I28" s="2"/>
      <c r="J28" s="2"/>
      <c r="K28" s="2"/>
      <c r="L28" s="2" t="e">
        <f t="shared" si="0"/>
        <v>#DIV/0!</v>
      </c>
      <c r="M28" s="2" t="e">
        <f t="shared" si="1"/>
        <v>#DIV/0!</v>
      </c>
      <c r="N28" s="2" t="e">
        <f t="shared" si="2"/>
        <v>#DIV/0!</v>
      </c>
      <c r="O28" s="3" t="e">
        <f t="shared" si="3"/>
        <v>#DIV/0!</v>
      </c>
      <c r="P28" s="3" t="e">
        <f t="shared" si="4"/>
        <v>#DIV/0!</v>
      </c>
      <c r="Q28" s="2" t="e">
        <f t="shared" si="5"/>
        <v>#DIV/0!</v>
      </c>
      <c r="R28" s="2" t="e">
        <f t="shared" si="6"/>
        <v>#DIV/0!</v>
      </c>
      <c r="S28" s="2">
        <v>6.54</v>
      </c>
      <c r="T28" s="2">
        <v>9.7100000000000009</v>
      </c>
      <c r="U28" s="2">
        <v>14.28</v>
      </c>
      <c r="V28" s="2">
        <v>0.04</v>
      </c>
      <c r="W28" s="2">
        <v>-3.07</v>
      </c>
      <c r="X28" s="2">
        <v>-1.07</v>
      </c>
      <c r="Y28" s="2">
        <v>10.92</v>
      </c>
      <c r="Z28" s="2">
        <v>-3.67</v>
      </c>
    </row>
    <row r="29" spans="1:26" x14ac:dyDescent="0.25">
      <c r="A29" t="s">
        <v>101</v>
      </c>
      <c r="B29" t="s">
        <v>102</v>
      </c>
      <c r="C29" t="s">
        <v>29</v>
      </c>
      <c r="D29" t="s">
        <v>25</v>
      </c>
      <c r="E29" t="s">
        <v>103</v>
      </c>
      <c r="F29" s="2">
        <v>35178.620000000003</v>
      </c>
      <c r="G29" s="2" t="s">
        <v>17</v>
      </c>
      <c r="H29" s="2">
        <v>91.46</v>
      </c>
      <c r="I29" s="2">
        <v>8.86</v>
      </c>
      <c r="J29" s="2" t="s">
        <v>48</v>
      </c>
      <c r="K29" s="2">
        <v>9.85</v>
      </c>
      <c r="L29" s="2">
        <f t="shared" si="0"/>
        <v>16.217832957110609</v>
      </c>
      <c r="M29" s="2">
        <f t="shared" si="1"/>
        <v>15.965555555555556</v>
      </c>
      <c r="N29" s="2">
        <f t="shared" si="2"/>
        <v>14.587817258883248</v>
      </c>
      <c r="O29" s="3">
        <f t="shared" si="3"/>
        <v>1.5801354401805856E-2</v>
      </c>
      <c r="P29" s="3">
        <f t="shared" si="4"/>
        <v>9.4444444444444331E-2</v>
      </c>
      <c r="Q29" s="2">
        <f t="shared" si="5"/>
        <v>10.103915873015881</v>
      </c>
      <c r="R29" s="2">
        <f t="shared" si="6"/>
        <v>1.5445924156464637</v>
      </c>
      <c r="S29" s="2">
        <v>41.8</v>
      </c>
      <c r="T29" s="2">
        <v>82.76</v>
      </c>
      <c r="U29" s="2">
        <v>114.86</v>
      </c>
      <c r="V29" s="2">
        <v>0.64</v>
      </c>
      <c r="W29" s="2">
        <v>0.46</v>
      </c>
      <c r="X29" s="2">
        <v>3.69</v>
      </c>
      <c r="Y29" s="2">
        <v>-8.18</v>
      </c>
      <c r="Z29" s="2">
        <v>1.25</v>
      </c>
    </row>
    <row r="30" spans="1:26" x14ac:dyDescent="0.25">
      <c r="A30" t="s">
        <v>104</v>
      </c>
      <c r="B30" t="s">
        <v>105</v>
      </c>
      <c r="C30" t="s">
        <v>29</v>
      </c>
      <c r="D30" t="s">
        <v>10</v>
      </c>
      <c r="E30" t="s">
        <v>106</v>
      </c>
      <c r="F30" s="2">
        <v>3897.47</v>
      </c>
      <c r="G30" s="2" t="s">
        <v>17</v>
      </c>
      <c r="H30" s="2">
        <v>42.85</v>
      </c>
      <c r="I30" s="2">
        <v>3.38</v>
      </c>
      <c r="J30" s="2">
        <v>3.45</v>
      </c>
      <c r="K30" s="2">
        <v>3.88</v>
      </c>
      <c r="L30" s="2">
        <f t="shared" si="0"/>
        <v>42.511834319526628</v>
      </c>
      <c r="M30" s="2">
        <f t="shared" si="1"/>
        <v>41.649275362318839</v>
      </c>
      <c r="N30" s="2">
        <f t="shared" si="2"/>
        <v>37.033505154639172</v>
      </c>
      <c r="O30" s="3">
        <f t="shared" si="3"/>
        <v>2.0710059171597628E-2</v>
      </c>
      <c r="P30" s="3">
        <f t="shared" si="4"/>
        <v>0.12463768115942031</v>
      </c>
      <c r="Q30" s="2">
        <f t="shared" si="5"/>
        <v>20.110650103519674</v>
      </c>
      <c r="R30" s="2">
        <f t="shared" si="6"/>
        <v>2.9712928554303519</v>
      </c>
      <c r="S30" s="2">
        <v>12.2</v>
      </c>
      <c r="T30" s="2">
        <v>37.090000000000003</v>
      </c>
      <c r="U30" s="2">
        <v>87.38</v>
      </c>
      <c r="V30" s="2">
        <v>1.3</v>
      </c>
      <c r="W30" s="2">
        <v>-6.98</v>
      </c>
      <c r="X30" s="2">
        <v>-6.59</v>
      </c>
      <c r="Y30" s="2">
        <v>10.95</v>
      </c>
      <c r="Z30" s="2">
        <v>5.83</v>
      </c>
    </row>
    <row r="31" spans="1:26" x14ac:dyDescent="0.25">
      <c r="A31" t="s">
        <v>107</v>
      </c>
      <c r="B31" t="s">
        <v>108</v>
      </c>
      <c r="C31" t="s">
        <v>9</v>
      </c>
      <c r="D31" t="s">
        <v>109</v>
      </c>
      <c r="E31" t="s">
        <v>110</v>
      </c>
      <c r="F31" s="2">
        <v>3835.96</v>
      </c>
      <c r="G31" s="2" t="s">
        <v>17</v>
      </c>
      <c r="H31" s="2">
        <v>10.199999999999999</v>
      </c>
      <c r="I31" s="2">
        <v>-1.04</v>
      </c>
      <c r="J31" s="2">
        <v>-0.78</v>
      </c>
      <c r="K31" s="2">
        <v>-0.65</v>
      </c>
      <c r="L31" s="2">
        <f t="shared" si="0"/>
        <v>-138.16346153846152</v>
      </c>
      <c r="M31" s="2">
        <f t="shared" si="1"/>
        <v>-184.2179487179487</v>
      </c>
      <c r="N31" s="2">
        <f t="shared" si="2"/>
        <v>-221.06153846153845</v>
      </c>
      <c r="O31" s="3">
        <f t="shared" si="3"/>
        <v>-0.25</v>
      </c>
      <c r="P31" s="3">
        <f t="shared" si="4"/>
        <v>-0.16666666666666663</v>
      </c>
      <c r="Q31" s="2">
        <f t="shared" si="5"/>
        <v>7.3687179487179479</v>
      </c>
      <c r="R31" s="2">
        <f t="shared" si="6"/>
        <v>13.263692307692308</v>
      </c>
      <c r="S31" s="2"/>
      <c r="T31" s="2">
        <v>2.91</v>
      </c>
      <c r="U31" s="2">
        <v>11.51</v>
      </c>
      <c r="V31" s="2">
        <v>3.14</v>
      </c>
      <c r="W31" s="2">
        <v>-4.55</v>
      </c>
      <c r="X31" s="2">
        <v>0.56000000000000005</v>
      </c>
      <c r="Y31" s="2">
        <v>119.46</v>
      </c>
      <c r="Z31" s="2">
        <v>-7.49</v>
      </c>
    </row>
    <row r="32" spans="1:26" x14ac:dyDescent="0.25">
      <c r="A32" t="s">
        <v>111</v>
      </c>
      <c r="B32" t="s">
        <v>112</v>
      </c>
      <c r="C32" t="s">
        <v>9</v>
      </c>
      <c r="D32" t="s">
        <v>71</v>
      </c>
      <c r="E32" t="s">
        <v>113</v>
      </c>
      <c r="F32" s="2">
        <v>12103.23</v>
      </c>
      <c r="G32" s="2" t="s">
        <v>114</v>
      </c>
      <c r="H32" s="2">
        <v>21.21</v>
      </c>
      <c r="I32" s="2">
        <v>2.89</v>
      </c>
      <c r="J32" s="2">
        <v>2.29</v>
      </c>
      <c r="K32" s="2">
        <v>2.34</v>
      </c>
      <c r="L32" s="2">
        <f t="shared" si="0"/>
        <v>49.719723183391004</v>
      </c>
      <c r="M32" s="2">
        <f t="shared" si="1"/>
        <v>62.74672489082969</v>
      </c>
      <c r="N32" s="2">
        <f t="shared" si="2"/>
        <v>61.40598290598291</v>
      </c>
      <c r="O32" s="3">
        <f t="shared" si="3"/>
        <v>-0.20761245674740492</v>
      </c>
      <c r="P32" s="3">
        <f t="shared" si="4"/>
        <v>2.1834061135371119E-2</v>
      </c>
      <c r="Q32" s="2">
        <f t="shared" si="5"/>
        <v>-3.0223005822416287</v>
      </c>
      <c r="R32" s="2">
        <f t="shared" si="6"/>
        <v>28.123940170940251</v>
      </c>
      <c r="S32" s="2">
        <v>2.0499999999999998</v>
      </c>
      <c r="T32" s="2">
        <v>17.940000000000001</v>
      </c>
      <c r="U32" s="2">
        <v>21.58</v>
      </c>
      <c r="V32" s="2">
        <v>0.51</v>
      </c>
      <c r="W32" s="2">
        <v>4.1900000000000004</v>
      </c>
      <c r="X32" s="2">
        <v>4.71</v>
      </c>
      <c r="Y32" s="2">
        <v>10.65</v>
      </c>
      <c r="Z32" s="2">
        <v>6.36</v>
      </c>
    </row>
    <row r="33" spans="1:26" x14ac:dyDescent="0.25">
      <c r="A33" t="s">
        <v>115</v>
      </c>
      <c r="B33" t="s">
        <v>116</v>
      </c>
      <c r="C33" t="s">
        <v>29</v>
      </c>
      <c r="D33" t="s">
        <v>21</v>
      </c>
      <c r="E33" t="s">
        <v>117</v>
      </c>
      <c r="F33" s="2">
        <v>5547.56</v>
      </c>
      <c r="G33" s="2" t="s">
        <v>17</v>
      </c>
      <c r="H33" s="2">
        <v>52.97</v>
      </c>
      <c r="I33" s="2">
        <v>2.31</v>
      </c>
      <c r="J33" s="2">
        <v>2.61</v>
      </c>
      <c r="K33" s="2">
        <v>2.98</v>
      </c>
      <c r="L33" s="2">
        <f t="shared" si="0"/>
        <v>62.203463203463201</v>
      </c>
      <c r="M33" s="2">
        <f t="shared" si="1"/>
        <v>55.053639846743295</v>
      </c>
      <c r="N33" s="2">
        <f t="shared" si="2"/>
        <v>48.218120805369125</v>
      </c>
      <c r="O33" s="3">
        <f t="shared" si="3"/>
        <v>0.12987012987012969</v>
      </c>
      <c r="P33" s="3">
        <f t="shared" si="4"/>
        <v>0.14176245210727978</v>
      </c>
      <c r="Q33" s="2">
        <f t="shared" si="5"/>
        <v>4.2391302681992391</v>
      </c>
      <c r="R33" s="2">
        <f t="shared" si="6"/>
        <v>3.4013323054598201</v>
      </c>
      <c r="S33" s="2">
        <v>2.16</v>
      </c>
      <c r="T33" s="2">
        <v>29.11</v>
      </c>
      <c r="U33" s="2">
        <v>59.2</v>
      </c>
      <c r="V33" s="2">
        <v>1.2</v>
      </c>
      <c r="W33" s="2">
        <v>-1.23</v>
      </c>
      <c r="X33" s="2">
        <v>3.02</v>
      </c>
      <c r="Y33" s="2">
        <v>-2.58</v>
      </c>
      <c r="Z33" s="2">
        <v>1.89</v>
      </c>
    </row>
    <row r="34" spans="1:26" x14ac:dyDescent="0.25">
      <c r="A34" t="s">
        <v>118</v>
      </c>
      <c r="B34" t="s">
        <v>119</v>
      </c>
      <c r="C34" t="s">
        <v>20</v>
      </c>
      <c r="D34" t="s">
        <v>15</v>
      </c>
      <c r="E34" t="s">
        <v>120</v>
      </c>
      <c r="F34" s="2">
        <v>4466.6400000000003</v>
      </c>
      <c r="G34" s="2" t="s">
        <v>17</v>
      </c>
      <c r="H34" s="2">
        <v>47.2</v>
      </c>
      <c r="I34" s="2"/>
      <c r="J34" s="2"/>
      <c r="K34" s="2"/>
      <c r="L34" s="2" t="e">
        <f t="shared" si="0"/>
        <v>#DIV/0!</v>
      </c>
      <c r="M34" s="2" t="e">
        <f t="shared" si="1"/>
        <v>#DIV/0!</v>
      </c>
      <c r="N34" s="2" t="e">
        <f t="shared" si="2"/>
        <v>#DIV/0!</v>
      </c>
      <c r="O34" s="3" t="e">
        <f t="shared" si="3"/>
        <v>#DIV/0!</v>
      </c>
      <c r="P34" s="3" t="e">
        <f t="shared" si="4"/>
        <v>#DIV/0!</v>
      </c>
      <c r="Q34" s="2" t="e">
        <f t="shared" si="5"/>
        <v>#DIV/0!</v>
      </c>
      <c r="R34" s="2" t="e">
        <f t="shared" si="6"/>
        <v>#DIV/0!</v>
      </c>
      <c r="S34" s="2"/>
      <c r="T34" s="2">
        <v>47.27</v>
      </c>
      <c r="U34" s="2">
        <v>57.77</v>
      </c>
      <c r="V34" s="2"/>
      <c r="W34" s="2">
        <v>-5.86</v>
      </c>
      <c r="X34" s="2">
        <v>-3.31</v>
      </c>
      <c r="Y34" s="2">
        <v>-17.079999999999998</v>
      </c>
      <c r="Z34" s="2">
        <v>-7.12</v>
      </c>
    </row>
    <row r="35" spans="1:26" x14ac:dyDescent="0.25">
      <c r="A35" t="s">
        <v>121</v>
      </c>
      <c r="B35" t="s">
        <v>122</v>
      </c>
      <c r="C35" t="s">
        <v>29</v>
      </c>
      <c r="D35" t="s">
        <v>21</v>
      </c>
      <c r="E35" t="s">
        <v>123</v>
      </c>
      <c r="F35" s="2">
        <v>2076.17</v>
      </c>
      <c r="G35" s="2" t="s">
        <v>17</v>
      </c>
      <c r="H35" s="2">
        <v>67.58</v>
      </c>
      <c r="I35" s="2">
        <v>5.86</v>
      </c>
      <c r="J35" s="2" t="s">
        <v>124</v>
      </c>
      <c r="K35" s="2">
        <v>6.69</v>
      </c>
      <c r="L35" s="2">
        <f t="shared" si="0"/>
        <v>24.520477815699657</v>
      </c>
      <c r="M35" s="2">
        <f t="shared" si="1"/>
        <v>28.738</v>
      </c>
      <c r="N35" s="2">
        <f t="shared" si="2"/>
        <v>21.478325859491775</v>
      </c>
      <c r="O35" s="3">
        <f t="shared" si="3"/>
        <v>-0.14675767918088745</v>
      </c>
      <c r="P35" s="3">
        <f t="shared" si="4"/>
        <v>0.33800000000000008</v>
      </c>
      <c r="Q35" s="2">
        <f t="shared" si="5"/>
        <v>-1.958193953488371</v>
      </c>
      <c r="R35" s="2">
        <f t="shared" si="6"/>
        <v>0.63545342779561442</v>
      </c>
      <c r="S35" s="2">
        <v>22.89</v>
      </c>
      <c r="T35" s="2">
        <v>63.87</v>
      </c>
      <c r="U35" s="2">
        <v>155.02000000000001</v>
      </c>
      <c r="V35" s="2">
        <v>1.52</v>
      </c>
      <c r="W35" s="2">
        <v>-6.07</v>
      </c>
      <c r="X35" s="2">
        <v>-8.02</v>
      </c>
      <c r="Y35" s="2">
        <v>-12.77</v>
      </c>
      <c r="Z35" s="2">
        <v>-8.59</v>
      </c>
    </row>
    <row r="36" spans="1:26" x14ac:dyDescent="0.25">
      <c r="A36" t="s">
        <v>125</v>
      </c>
      <c r="B36" t="s">
        <v>126</v>
      </c>
      <c r="C36" t="s">
        <v>29</v>
      </c>
      <c r="D36" t="s">
        <v>10</v>
      </c>
      <c r="E36" t="s">
        <v>44</v>
      </c>
      <c r="F36" s="2">
        <v>3618.14</v>
      </c>
      <c r="G36" s="2" t="s">
        <v>17</v>
      </c>
      <c r="H36" s="2" t="s">
        <v>127</v>
      </c>
      <c r="I36" s="2">
        <v>-1.58</v>
      </c>
      <c r="J36" s="2">
        <v>-2.14</v>
      </c>
      <c r="K36" s="2">
        <v>-2.2000000000000002</v>
      </c>
      <c r="L36" s="2">
        <f t="shared" si="0"/>
        <v>-90.943037974683534</v>
      </c>
      <c r="M36" s="2">
        <f t="shared" si="1"/>
        <v>-67.144859813084111</v>
      </c>
      <c r="N36" s="2">
        <f t="shared" si="2"/>
        <v>-65.313636363636363</v>
      </c>
      <c r="O36" s="3">
        <f t="shared" si="3"/>
        <v>0.35443037974683556</v>
      </c>
      <c r="P36" s="3">
        <f t="shared" si="4"/>
        <v>2.8037383177570208E-2</v>
      </c>
      <c r="Q36" s="2">
        <f t="shared" si="5"/>
        <v>-1.8944442590120154</v>
      </c>
      <c r="R36" s="2">
        <f t="shared" si="6"/>
        <v>-23.295196969696875</v>
      </c>
      <c r="S36" s="2"/>
      <c r="T36" s="2">
        <v>49.74</v>
      </c>
      <c r="U36" s="2">
        <v>106.53</v>
      </c>
      <c r="V36" s="2">
        <v>0.28999999999999998</v>
      </c>
      <c r="W36" s="2">
        <v>-1.79</v>
      </c>
      <c r="X36" s="2">
        <v>-3.14</v>
      </c>
      <c r="Y36" s="2">
        <v>-23.82</v>
      </c>
      <c r="Z36" s="2">
        <v>-12.75</v>
      </c>
    </row>
    <row r="37" spans="1:26" x14ac:dyDescent="0.25">
      <c r="A37" t="s">
        <v>128</v>
      </c>
      <c r="B37" t="s">
        <v>129</v>
      </c>
      <c r="C37" t="s">
        <v>9</v>
      </c>
      <c r="D37" t="s">
        <v>36</v>
      </c>
      <c r="E37" t="s">
        <v>130</v>
      </c>
      <c r="F37" s="2">
        <v>14213.57</v>
      </c>
      <c r="G37" s="2" t="s">
        <v>48</v>
      </c>
      <c r="H37" s="2">
        <v>107.99</v>
      </c>
      <c r="I37" s="2">
        <v>4.47</v>
      </c>
      <c r="J37" s="2">
        <v>5.0999999999999996</v>
      </c>
      <c r="K37" s="2">
        <v>5.65</v>
      </c>
      <c r="L37" s="2">
        <f t="shared" si="0"/>
        <v>32.145413870246088</v>
      </c>
      <c r="M37" s="2">
        <f t="shared" si="1"/>
        <v>28.17450980392157</v>
      </c>
      <c r="N37" s="2">
        <f t="shared" si="2"/>
        <v>25.431858407079645</v>
      </c>
      <c r="O37" s="3">
        <f t="shared" si="3"/>
        <v>0.14093959731543615</v>
      </c>
      <c r="P37" s="3">
        <f t="shared" si="4"/>
        <v>0.10784313725490202</v>
      </c>
      <c r="Q37" s="2">
        <f t="shared" si="5"/>
        <v>1.9990485527544366</v>
      </c>
      <c r="R37" s="2">
        <f t="shared" si="6"/>
        <v>2.3582268704746565</v>
      </c>
      <c r="S37" s="2">
        <v>12.01</v>
      </c>
      <c r="T37" s="2">
        <v>82.37</v>
      </c>
      <c r="U37" s="2">
        <v>116.97</v>
      </c>
      <c r="V37" s="2">
        <v>1.19</v>
      </c>
      <c r="W37" s="2">
        <v>1.63</v>
      </c>
      <c r="X37" s="2">
        <v>1.22</v>
      </c>
      <c r="Y37" s="2">
        <v>0.22</v>
      </c>
      <c r="Z37" s="2">
        <v>0.32</v>
      </c>
    </row>
    <row r="38" spans="1:26" x14ac:dyDescent="0.25">
      <c r="A38" t="s">
        <v>131</v>
      </c>
      <c r="B38" t="s">
        <v>132</v>
      </c>
      <c r="C38" t="s">
        <v>29</v>
      </c>
      <c r="D38" t="s">
        <v>21</v>
      </c>
      <c r="E38" t="s">
        <v>133</v>
      </c>
      <c r="F38" s="2">
        <v>1311.11</v>
      </c>
      <c r="G38" s="2" t="s">
        <v>17</v>
      </c>
      <c r="H38" s="2">
        <v>23.36</v>
      </c>
      <c r="I38" s="2">
        <v>1.98</v>
      </c>
      <c r="J38" s="2">
        <v>1.8</v>
      </c>
      <c r="K38" s="2">
        <v>2.2999999999999998</v>
      </c>
      <c r="L38" s="2">
        <f t="shared" si="0"/>
        <v>72.570707070707073</v>
      </c>
      <c r="M38" s="2">
        <f t="shared" si="1"/>
        <v>79.827777777777769</v>
      </c>
      <c r="N38" s="2">
        <f t="shared" si="2"/>
        <v>62.473913043478262</v>
      </c>
      <c r="O38" s="3">
        <f t="shared" si="3"/>
        <v>-9.0909090909090828E-2</v>
      </c>
      <c r="P38" s="3">
        <f t="shared" si="4"/>
        <v>0.27777777777777768</v>
      </c>
      <c r="Q38" s="2">
        <f t="shared" si="5"/>
        <v>-8.7810555555555627</v>
      </c>
      <c r="R38" s="2">
        <f t="shared" si="6"/>
        <v>2.2490608695652181</v>
      </c>
      <c r="S38" s="2">
        <v>43.44</v>
      </c>
      <c r="T38" s="2">
        <v>14.1</v>
      </c>
      <c r="U38" s="2">
        <v>33.909999999999997</v>
      </c>
      <c r="V38" s="2">
        <v>1.58</v>
      </c>
      <c r="W38" s="2">
        <v>10.75</v>
      </c>
      <c r="X38" s="2">
        <v>45.71</v>
      </c>
      <c r="Y38" s="2">
        <v>24.17</v>
      </c>
      <c r="Z38" s="2">
        <v>50.73</v>
      </c>
    </row>
    <row r="39" spans="1:26" x14ac:dyDescent="0.25">
      <c r="A39" t="s">
        <v>134</v>
      </c>
      <c r="B39" t="s">
        <v>135</v>
      </c>
      <c r="C39" t="s">
        <v>9</v>
      </c>
      <c r="D39" t="s">
        <v>21</v>
      </c>
      <c r="E39" t="s">
        <v>136</v>
      </c>
      <c r="F39" s="2">
        <v>241541.55</v>
      </c>
      <c r="G39" s="2" t="s">
        <v>137</v>
      </c>
      <c r="H39" s="2">
        <v>386.89</v>
      </c>
      <c r="I39" s="2">
        <v>11.95</v>
      </c>
      <c r="J39" s="2">
        <v>12.73</v>
      </c>
      <c r="K39" s="2">
        <v>13.73</v>
      </c>
      <c r="L39" s="2">
        <f t="shared" si="0"/>
        <v>12.024267782426779</v>
      </c>
      <c r="M39" s="2">
        <f t="shared" si="1"/>
        <v>11.287509819324431</v>
      </c>
      <c r="N39" s="2">
        <f t="shared" si="2"/>
        <v>10.465404224326292</v>
      </c>
      <c r="O39" s="3">
        <f t="shared" si="3"/>
        <v>6.5271966527196801E-2</v>
      </c>
      <c r="P39" s="3">
        <f t="shared" si="4"/>
        <v>7.8554595443833364E-2</v>
      </c>
      <c r="Q39" s="2">
        <f t="shared" si="5"/>
        <v>1.7293043889862389</v>
      </c>
      <c r="R39" s="2">
        <f t="shared" si="6"/>
        <v>1.3322459577567387</v>
      </c>
      <c r="S39" s="2">
        <v>1.22</v>
      </c>
      <c r="T39" s="2">
        <v>281.76</v>
      </c>
      <c r="U39" s="2">
        <v>398.25</v>
      </c>
      <c r="V39" s="2">
        <v>1.24</v>
      </c>
      <c r="W39" s="2">
        <v>0.27</v>
      </c>
      <c r="X39" s="2">
        <v>10.35</v>
      </c>
      <c r="Y39" s="2">
        <v>9.17</v>
      </c>
      <c r="Z39" s="2">
        <v>9.7200000000000006</v>
      </c>
    </row>
    <row r="40" spans="1:26" x14ac:dyDescent="0.25">
      <c r="A40" t="s">
        <v>138</v>
      </c>
      <c r="B40" t="s">
        <v>139</v>
      </c>
      <c r="C40" t="s">
        <v>29</v>
      </c>
      <c r="D40" t="s">
        <v>25</v>
      </c>
      <c r="E40" t="s">
        <v>140</v>
      </c>
      <c r="F40" s="2">
        <v>5208.21</v>
      </c>
      <c r="G40" s="2" t="s">
        <v>17</v>
      </c>
      <c r="H40" s="2">
        <v>33.950000000000003</v>
      </c>
      <c r="I40" s="2">
        <v>4.6399999999999997</v>
      </c>
      <c r="J40" s="2">
        <v>4.3600000000000003</v>
      </c>
      <c r="K40" s="2">
        <v>4.59</v>
      </c>
      <c r="L40" s="2">
        <f t="shared" si="0"/>
        <v>30.967672413793107</v>
      </c>
      <c r="M40" s="2">
        <f t="shared" si="1"/>
        <v>32.956422018348619</v>
      </c>
      <c r="N40" s="2">
        <f t="shared" si="2"/>
        <v>31.305010893246187</v>
      </c>
      <c r="O40" s="3">
        <f t="shared" si="3"/>
        <v>-6.034482758620674E-2</v>
      </c>
      <c r="P40" s="3">
        <f t="shared" si="4"/>
        <v>5.2752293577981613E-2</v>
      </c>
      <c r="Q40" s="2">
        <f t="shared" si="5"/>
        <v>-5.4613499344692134</v>
      </c>
      <c r="R40" s="2">
        <f t="shared" si="6"/>
        <v>5.9343411954153682</v>
      </c>
      <c r="S40" s="2">
        <v>4.17</v>
      </c>
      <c r="T40" s="2">
        <v>26.45</v>
      </c>
      <c r="U40" s="2">
        <v>36.99</v>
      </c>
      <c r="V40" s="2">
        <v>0.63</v>
      </c>
      <c r="W40" s="2">
        <v>0.38</v>
      </c>
      <c r="X40" s="2">
        <v>8.86</v>
      </c>
      <c r="Y40" s="2">
        <v>-0.35</v>
      </c>
      <c r="Z40" s="2">
        <v>4.7300000000000004</v>
      </c>
    </row>
    <row r="41" spans="1:26" x14ac:dyDescent="0.25">
      <c r="A41" t="s">
        <v>141</v>
      </c>
      <c r="B41" t="s">
        <v>142</v>
      </c>
      <c r="C41" t="s">
        <v>29</v>
      </c>
      <c r="D41" t="s">
        <v>40</v>
      </c>
      <c r="E41" t="s">
        <v>143</v>
      </c>
      <c r="F41" s="2">
        <v>3548.94</v>
      </c>
      <c r="G41" s="2" t="s">
        <v>17</v>
      </c>
      <c r="H41" s="2">
        <v>21.6</v>
      </c>
      <c r="I41" s="2">
        <v>0.06</v>
      </c>
      <c r="J41" s="2">
        <v>0.37</v>
      </c>
      <c r="K41" s="2">
        <v>0.85</v>
      </c>
      <c r="L41" s="2">
        <f t="shared" si="0"/>
        <v>2394.8333333333335</v>
      </c>
      <c r="M41" s="2">
        <f t="shared" si="1"/>
        <v>388.35135135135135</v>
      </c>
      <c r="N41" s="2">
        <f t="shared" si="2"/>
        <v>169.04705882352943</v>
      </c>
      <c r="O41" s="3">
        <f t="shared" si="3"/>
        <v>5.166666666666667</v>
      </c>
      <c r="P41" s="3">
        <f t="shared" si="4"/>
        <v>1.2972972972972974</v>
      </c>
      <c r="Q41" s="2">
        <f t="shared" si="5"/>
        <v>0.75164777680906703</v>
      </c>
      <c r="R41" s="2">
        <f t="shared" si="6"/>
        <v>1.3030710784313726</v>
      </c>
      <c r="S41" s="2">
        <v>14.16</v>
      </c>
      <c r="T41" s="2">
        <v>13.66</v>
      </c>
      <c r="U41" s="2">
        <v>23.17</v>
      </c>
      <c r="V41" s="2">
        <v>1.69</v>
      </c>
      <c r="W41" s="2">
        <v>0.05</v>
      </c>
      <c r="X41" s="2">
        <v>2.02</v>
      </c>
      <c r="Y41" s="2">
        <v>2.17</v>
      </c>
      <c r="Z41" s="2">
        <v>-1.99</v>
      </c>
    </row>
    <row r="42" spans="1:26" x14ac:dyDescent="0.25">
      <c r="B42" t="s">
        <v>144</v>
      </c>
      <c r="C42" t="s">
        <v>29</v>
      </c>
      <c r="D42" t="s">
        <v>25</v>
      </c>
      <c r="E42" t="s">
        <v>145</v>
      </c>
      <c r="F42" s="2">
        <v>19606.93</v>
      </c>
      <c r="G42" s="2" t="s">
        <v>17</v>
      </c>
      <c r="H42" s="2">
        <v>122.31</v>
      </c>
      <c r="I42" s="2"/>
      <c r="J42" s="2"/>
      <c r="K42" s="2"/>
      <c r="L42" s="2" t="e">
        <f t="shared" si="0"/>
        <v>#DIV/0!</v>
      </c>
      <c r="M42" s="2" t="e">
        <f t="shared" si="1"/>
        <v>#DIV/0!</v>
      </c>
      <c r="N42" s="2" t="e">
        <f t="shared" si="2"/>
        <v>#DIV/0!</v>
      </c>
      <c r="O42" s="3" t="e">
        <f t="shared" si="3"/>
        <v>#DIV/0!</v>
      </c>
      <c r="P42" s="3" t="e">
        <f t="shared" si="4"/>
        <v>#DIV/0!</v>
      </c>
      <c r="Q42" s="2" t="e">
        <f t="shared" si="5"/>
        <v>#DIV/0!</v>
      </c>
      <c r="R42" s="2" t="e">
        <f t="shared" si="6"/>
        <v>#DIV/0!</v>
      </c>
      <c r="S42" s="2"/>
      <c r="T42" s="2">
        <v>103.47</v>
      </c>
      <c r="U42" s="2">
        <v>123.12</v>
      </c>
      <c r="V42" s="2">
        <v>0.94</v>
      </c>
      <c r="W42" s="2">
        <v>0.12</v>
      </c>
      <c r="X42" s="2">
        <v>4.26</v>
      </c>
      <c r="Y42" s="2">
        <v>2.27</v>
      </c>
      <c r="Z42" s="2">
        <v>3.26</v>
      </c>
    </row>
    <row r="43" spans="1:26" x14ac:dyDescent="0.25">
      <c r="A43" t="s">
        <v>146</v>
      </c>
      <c r="B43" t="s">
        <v>147</v>
      </c>
      <c r="C43" t="s">
        <v>29</v>
      </c>
      <c r="D43" t="s">
        <v>21</v>
      </c>
      <c r="E43" t="s">
        <v>117</v>
      </c>
      <c r="F43" s="2">
        <v>188515.38</v>
      </c>
      <c r="G43" s="2" t="s">
        <v>148</v>
      </c>
      <c r="H43" s="2">
        <v>451.1</v>
      </c>
      <c r="I43" s="2">
        <v>18.28</v>
      </c>
      <c r="J43" s="2">
        <v>20.39</v>
      </c>
      <c r="K43" s="2">
        <v>23.02</v>
      </c>
      <c r="L43" s="2">
        <f t="shared" si="0"/>
        <v>7.8605032822757108</v>
      </c>
      <c r="M43" s="2">
        <f t="shared" si="1"/>
        <v>7.0470819028935754</v>
      </c>
      <c r="N43" s="2">
        <f t="shared" si="2"/>
        <v>6.2419635099913116</v>
      </c>
      <c r="O43" s="3">
        <f t="shared" si="3"/>
        <v>0.1154266958424508</v>
      </c>
      <c r="P43" s="3">
        <f t="shared" si="4"/>
        <v>0.1289847964688573</v>
      </c>
      <c r="Q43" s="2">
        <f t="shared" si="5"/>
        <v>0.6105244416345712</v>
      </c>
      <c r="R43" s="2">
        <f t="shared" si="6"/>
        <v>0.48393017478601841</v>
      </c>
      <c r="S43" s="2">
        <v>10.8</v>
      </c>
      <c r="T43" s="2">
        <v>405.92</v>
      </c>
      <c r="U43" s="2">
        <v>627.21</v>
      </c>
      <c r="V43" s="2">
        <v>1.31</v>
      </c>
      <c r="W43" s="2" t="s">
        <v>149</v>
      </c>
      <c r="X43" s="2">
        <v>6.69</v>
      </c>
      <c r="Y43" s="2">
        <v>-13.97</v>
      </c>
      <c r="Z43" s="2">
        <v>-2.61</v>
      </c>
    </row>
    <row r="44" spans="1:26" x14ac:dyDescent="0.25">
      <c r="A44" t="s">
        <v>150</v>
      </c>
      <c r="B44" t="s">
        <v>151</v>
      </c>
      <c r="C44" t="s">
        <v>9</v>
      </c>
      <c r="D44" t="s">
        <v>25</v>
      </c>
      <c r="E44" t="s">
        <v>52</v>
      </c>
      <c r="F44" s="2">
        <v>7545.77</v>
      </c>
      <c r="G44" s="2" t="s">
        <v>17</v>
      </c>
      <c r="H44" s="2">
        <v>72.81</v>
      </c>
      <c r="I44" s="2">
        <v>4.13</v>
      </c>
      <c r="J44" s="2">
        <v>4.3</v>
      </c>
      <c r="K44" s="2">
        <v>4.4800000000000004</v>
      </c>
      <c r="L44" s="2">
        <f t="shared" si="0"/>
        <v>34.791767554479421</v>
      </c>
      <c r="M44" s="2">
        <f t="shared" si="1"/>
        <v>33.416279069767441</v>
      </c>
      <c r="N44" s="2">
        <f t="shared" si="2"/>
        <v>32.073660714285708</v>
      </c>
      <c r="O44" s="3">
        <f t="shared" si="3"/>
        <v>4.1162227602905554E-2</v>
      </c>
      <c r="P44" s="3">
        <f t="shared" si="4"/>
        <v>4.1860465116279277E-2</v>
      </c>
      <c r="Q44" s="2">
        <f t="shared" si="5"/>
        <v>8.1181901504787994</v>
      </c>
      <c r="R44" s="2">
        <f t="shared" si="6"/>
        <v>7.6620411706348808</v>
      </c>
      <c r="S44" s="2">
        <v>25.05</v>
      </c>
      <c r="T44" s="2">
        <v>54.9</v>
      </c>
      <c r="U44" s="2">
        <v>77.650000000000006</v>
      </c>
      <c r="V44" s="2">
        <v>0.65</v>
      </c>
      <c r="W44" s="2">
        <v>0.44</v>
      </c>
      <c r="X44" s="2">
        <v>6.63</v>
      </c>
      <c r="Y44" s="2">
        <v>-4.05</v>
      </c>
      <c r="Z44" s="2">
        <v>3.46</v>
      </c>
    </row>
    <row r="45" spans="1:26" x14ac:dyDescent="0.25">
      <c r="A45" t="s">
        <v>152</v>
      </c>
      <c r="B45" t="s">
        <v>153</v>
      </c>
      <c r="C45" t="s">
        <v>20</v>
      </c>
      <c r="D45" t="s">
        <v>82</v>
      </c>
      <c r="E45" t="s">
        <v>154</v>
      </c>
      <c r="F45" s="2">
        <v>46572.74</v>
      </c>
      <c r="G45" s="2" t="s">
        <v>17</v>
      </c>
      <c r="H45" s="2">
        <v>132.827</v>
      </c>
      <c r="I45" s="2">
        <v>2.27</v>
      </c>
      <c r="J45" s="2">
        <v>4.07</v>
      </c>
      <c r="K45" s="2">
        <v>5.84</v>
      </c>
      <c r="L45" s="2">
        <f t="shared" si="0"/>
        <v>63.29955947136564</v>
      </c>
      <c r="M45" s="2">
        <f t="shared" si="1"/>
        <v>35.304668304668304</v>
      </c>
      <c r="N45" s="2">
        <f t="shared" si="2"/>
        <v>24.604452054794521</v>
      </c>
      <c r="O45" s="3">
        <f t="shared" si="3"/>
        <v>0.79295154185022043</v>
      </c>
      <c r="P45" s="3">
        <f t="shared" si="4"/>
        <v>0.43488943488943477</v>
      </c>
      <c r="Q45" s="2">
        <f t="shared" si="5"/>
        <v>0.44523109473109462</v>
      </c>
      <c r="R45" s="2">
        <f t="shared" si="6"/>
        <v>0.56576338905657475</v>
      </c>
      <c r="S45" s="2">
        <v>-2.25</v>
      </c>
      <c r="T45" s="2">
        <v>90.86</v>
      </c>
      <c r="U45" s="2">
        <v>135.26</v>
      </c>
      <c r="V45" s="2">
        <v>1.19</v>
      </c>
      <c r="W45" s="2">
        <v>-0.56000000000000005</v>
      </c>
      <c r="X45" s="2">
        <v>4.0999999999999996</v>
      </c>
      <c r="Y45" s="2">
        <v>15.22</v>
      </c>
      <c r="Z45" s="2">
        <v>7.1</v>
      </c>
    </row>
    <row r="46" spans="1:26" x14ac:dyDescent="0.25">
      <c r="A46" t="s">
        <v>155</v>
      </c>
      <c r="B46" t="s">
        <v>156</v>
      </c>
      <c r="C46" t="s">
        <v>29</v>
      </c>
      <c r="D46" t="s">
        <v>78</v>
      </c>
      <c r="E46" t="s">
        <v>157</v>
      </c>
      <c r="F46" s="2">
        <v>1386.57</v>
      </c>
      <c r="G46" s="2" t="s">
        <v>17</v>
      </c>
      <c r="H46" s="2">
        <v>13.01</v>
      </c>
      <c r="I46" s="2">
        <v>1.23</v>
      </c>
      <c r="J46" s="2">
        <v>1.31</v>
      </c>
      <c r="K46" s="2"/>
      <c r="L46" s="2">
        <f t="shared" si="0"/>
        <v>116.82113821138212</v>
      </c>
      <c r="M46" s="2">
        <f t="shared" si="1"/>
        <v>109.68702290076335</v>
      </c>
      <c r="N46" s="2" t="e">
        <f t="shared" si="2"/>
        <v>#DIV/0!</v>
      </c>
      <c r="O46" s="3">
        <f t="shared" si="3"/>
        <v>6.5040650406504197E-2</v>
      </c>
      <c r="P46" s="3">
        <f t="shared" si="4"/>
        <v>-1</v>
      </c>
      <c r="Q46" s="2">
        <f t="shared" si="5"/>
        <v>16.864379770992333</v>
      </c>
      <c r="R46" s="2" t="e">
        <f t="shared" si="6"/>
        <v>#DIV/0!</v>
      </c>
      <c r="S46" s="2">
        <v>-11.42</v>
      </c>
      <c r="T46" s="2">
        <v>9.73</v>
      </c>
      <c r="U46" s="2">
        <v>14.61</v>
      </c>
      <c r="V46" s="2">
        <v>1.37</v>
      </c>
      <c r="W46" s="2">
        <v>-1.25</v>
      </c>
      <c r="X46" s="2">
        <v>-3.06</v>
      </c>
      <c r="Y46" s="2">
        <v>9.4</v>
      </c>
      <c r="Z46" s="2">
        <v>-9.23</v>
      </c>
    </row>
    <row r="47" spans="1:26" x14ac:dyDescent="0.25">
      <c r="A47" t="s">
        <v>158</v>
      </c>
      <c r="B47" t="s">
        <v>159</v>
      </c>
      <c r="C47" t="s">
        <v>29</v>
      </c>
      <c r="D47" t="s">
        <v>21</v>
      </c>
      <c r="E47" t="s">
        <v>160</v>
      </c>
      <c r="F47" s="2">
        <v>101806.22</v>
      </c>
      <c r="G47" s="2" t="s">
        <v>12</v>
      </c>
      <c r="H47" s="2">
        <v>204.86</v>
      </c>
      <c r="I47" s="2">
        <v>6.34</v>
      </c>
      <c r="J47" s="2">
        <v>7.09</v>
      </c>
      <c r="K47" s="2">
        <v>8.4600000000000009</v>
      </c>
      <c r="L47" s="2">
        <f t="shared" si="0"/>
        <v>22.664037854889589</v>
      </c>
      <c r="M47" s="2">
        <f t="shared" si="1"/>
        <v>20.26657263751763</v>
      </c>
      <c r="N47" s="2">
        <f t="shared" si="2"/>
        <v>16.984633569739952</v>
      </c>
      <c r="O47" s="3">
        <f t="shared" si="3"/>
        <v>0.11829652996845419</v>
      </c>
      <c r="P47" s="3">
        <f t="shared" si="4"/>
        <v>0.19322990126939366</v>
      </c>
      <c r="Q47" s="2">
        <f t="shared" si="5"/>
        <v>1.7132009402914914</v>
      </c>
      <c r="R47" s="2">
        <f t="shared" si="6"/>
        <v>0.87898578109092085</v>
      </c>
      <c r="S47" s="2">
        <v>-23.39</v>
      </c>
      <c r="T47" s="2">
        <v>183.36</v>
      </c>
      <c r="U47" s="2">
        <v>243.33</v>
      </c>
      <c r="V47" s="2">
        <v>1.04</v>
      </c>
      <c r="W47" s="2">
        <v>-3.15</v>
      </c>
      <c r="X47" s="2">
        <v>-3.37</v>
      </c>
      <c r="Y47" s="2">
        <v>-0.55000000000000004</v>
      </c>
      <c r="Z47" s="2">
        <v>-3.41</v>
      </c>
    </row>
    <row r="48" spans="1:26" x14ac:dyDescent="0.25">
      <c r="A48" t="s">
        <v>161</v>
      </c>
      <c r="B48" t="s">
        <v>162</v>
      </c>
      <c r="C48" t="s">
        <v>9</v>
      </c>
      <c r="D48" t="s">
        <v>71</v>
      </c>
      <c r="E48" t="s">
        <v>163</v>
      </c>
      <c r="F48" s="2">
        <v>21897.69</v>
      </c>
      <c r="G48" s="2" t="s">
        <v>17</v>
      </c>
      <c r="H48" s="2">
        <v>46.09</v>
      </c>
      <c r="I48" s="2">
        <v>4.71</v>
      </c>
      <c r="J48" s="2">
        <v>4.47</v>
      </c>
      <c r="K48" s="2">
        <v>4.76</v>
      </c>
      <c r="L48" s="2">
        <f t="shared" si="0"/>
        <v>30.507430997876856</v>
      </c>
      <c r="M48" s="2">
        <f t="shared" si="1"/>
        <v>32.145413870246088</v>
      </c>
      <c r="N48" s="2">
        <f t="shared" si="2"/>
        <v>30.186974789915968</v>
      </c>
      <c r="O48" s="3">
        <f t="shared" si="3"/>
        <v>-5.0955414012738953E-2</v>
      </c>
      <c r="P48" s="3">
        <f t="shared" si="4"/>
        <v>6.487695749440725E-2</v>
      </c>
      <c r="Q48" s="2">
        <f t="shared" si="5"/>
        <v>-6.3085374720357832</v>
      </c>
      <c r="R48" s="2">
        <f t="shared" si="6"/>
        <v>4.6529578383077306</v>
      </c>
      <c r="S48" s="2">
        <v>-8.9499999999999993</v>
      </c>
      <c r="T48" s="2">
        <v>45.55</v>
      </c>
      <c r="U48" s="2">
        <v>65.72</v>
      </c>
      <c r="V48" s="2">
        <v>0.72</v>
      </c>
      <c r="W48" s="2">
        <v>-10.68</v>
      </c>
      <c r="X48" s="2">
        <v>-10.43</v>
      </c>
      <c r="Y48" s="2">
        <v>-14.23</v>
      </c>
      <c r="Z48" s="2">
        <v>-9.42</v>
      </c>
    </row>
    <row r="49" spans="1:26" x14ac:dyDescent="0.25">
      <c r="A49" t="s">
        <v>164</v>
      </c>
      <c r="B49" t="s">
        <v>165</v>
      </c>
      <c r="C49" t="s">
        <v>29</v>
      </c>
      <c r="D49" t="s">
        <v>10</v>
      </c>
      <c r="E49" t="s">
        <v>44</v>
      </c>
      <c r="F49" s="2">
        <v>3950.08</v>
      </c>
      <c r="G49" s="2" t="s">
        <v>17</v>
      </c>
      <c r="H49" s="2">
        <v>16.66</v>
      </c>
      <c r="I49" s="2">
        <v>0.51</v>
      </c>
      <c r="J49" s="2">
        <v>0.69</v>
      </c>
      <c r="K49" s="2">
        <v>0.87</v>
      </c>
      <c r="L49" s="2">
        <f t="shared" si="0"/>
        <v>281.74509803921569</v>
      </c>
      <c r="M49" s="2">
        <f t="shared" si="1"/>
        <v>208.24637681159422</v>
      </c>
      <c r="N49" s="2">
        <f t="shared" si="2"/>
        <v>165.16091954022988</v>
      </c>
      <c r="O49" s="3">
        <f t="shared" si="3"/>
        <v>0.35294117647058809</v>
      </c>
      <c r="P49" s="3">
        <f t="shared" si="4"/>
        <v>0.26086956521739135</v>
      </c>
      <c r="Q49" s="2">
        <f t="shared" si="5"/>
        <v>5.9003140096618383</v>
      </c>
      <c r="R49" s="2">
        <f t="shared" si="6"/>
        <v>6.3311685823754775</v>
      </c>
      <c r="S49" s="2">
        <v>67.59</v>
      </c>
      <c r="T49" s="2">
        <v>5.15</v>
      </c>
      <c r="U49" s="2">
        <v>22.62</v>
      </c>
      <c r="V49" s="2">
        <v>0.75</v>
      </c>
      <c r="W49" s="2">
        <v>3.47</v>
      </c>
      <c r="X49" s="2">
        <v>-9.9700000000000006</v>
      </c>
      <c r="Y49" s="2">
        <v>-12.24</v>
      </c>
      <c r="Z49" s="2">
        <v>-2.57</v>
      </c>
    </row>
    <row r="50" spans="1:26" x14ac:dyDescent="0.25">
      <c r="A50" t="s">
        <v>166</v>
      </c>
      <c r="B50" t="s">
        <v>167</v>
      </c>
      <c r="C50" t="s">
        <v>9</v>
      </c>
      <c r="D50" t="s">
        <v>168</v>
      </c>
      <c r="E50" t="s">
        <v>169</v>
      </c>
      <c r="F50" s="2">
        <v>1416.78</v>
      </c>
      <c r="G50" s="2" t="s">
        <v>48</v>
      </c>
      <c r="H50" s="2" t="s">
        <v>170</v>
      </c>
      <c r="I50" s="2">
        <v>1.73</v>
      </c>
      <c r="J50" s="2">
        <v>1.76</v>
      </c>
      <c r="K50" s="2">
        <v>2.79</v>
      </c>
      <c r="L50" s="2">
        <f t="shared" si="0"/>
        <v>83.057803468208093</v>
      </c>
      <c r="M50" s="2">
        <f t="shared" si="1"/>
        <v>81.642045454545453</v>
      </c>
      <c r="N50" s="2">
        <f t="shared" si="2"/>
        <v>51.501792114695341</v>
      </c>
      <c r="O50" s="3">
        <f t="shared" si="3"/>
        <v>1.7341040462427681E-2</v>
      </c>
      <c r="P50" s="3">
        <f t="shared" si="4"/>
        <v>0.58522727272727271</v>
      </c>
      <c r="Q50" s="2">
        <f t="shared" si="5"/>
        <v>47.080246212121388</v>
      </c>
      <c r="R50" s="2">
        <f t="shared" si="6"/>
        <v>0.88003062254236697</v>
      </c>
      <c r="S50" s="2">
        <v>-4.59</v>
      </c>
      <c r="T50" s="2">
        <v>16.399999999999999</v>
      </c>
      <c r="U50" s="2">
        <v>35.61</v>
      </c>
      <c r="V50" s="2">
        <v>2.1800000000000002</v>
      </c>
      <c r="W50" s="2">
        <v>-3.16</v>
      </c>
      <c r="X50" s="2">
        <v>1.32</v>
      </c>
      <c r="Y50" s="2">
        <v>-15.13</v>
      </c>
      <c r="Z50" s="2">
        <v>-2.0299999999999998</v>
      </c>
    </row>
    <row r="51" spans="1:26" x14ac:dyDescent="0.25">
      <c r="A51" t="s">
        <v>171</v>
      </c>
      <c r="B51" t="s">
        <v>172</v>
      </c>
      <c r="C51" t="s">
        <v>29</v>
      </c>
      <c r="D51" t="s">
        <v>78</v>
      </c>
      <c r="E51" t="s">
        <v>173</v>
      </c>
      <c r="F51" s="2">
        <v>124669.59</v>
      </c>
      <c r="G51" s="2" t="s">
        <v>174</v>
      </c>
      <c r="H51" s="2">
        <v>306.93</v>
      </c>
      <c r="I51" s="2">
        <v>9.16</v>
      </c>
      <c r="J51" s="2">
        <v>9.93</v>
      </c>
      <c r="K51" s="2">
        <v>10.82</v>
      </c>
      <c r="L51" s="2">
        <f t="shared" si="0"/>
        <v>15.686681222707422</v>
      </c>
      <c r="M51" s="2">
        <f t="shared" si="1"/>
        <v>14.470292044310172</v>
      </c>
      <c r="N51" s="2">
        <f t="shared" si="2"/>
        <v>13.280036968576709</v>
      </c>
      <c r="O51" s="3">
        <f t="shared" si="3"/>
        <v>8.4061135371179097E-2</v>
      </c>
      <c r="P51" s="3">
        <f t="shared" si="4"/>
        <v>8.9627391742195472E-2</v>
      </c>
      <c r="Q51" s="2">
        <f t="shared" si="5"/>
        <v>1.7214009756607931</v>
      </c>
      <c r="R51" s="2">
        <f t="shared" si="6"/>
        <v>1.4816940123367033</v>
      </c>
      <c r="S51" s="2">
        <v>6.61</v>
      </c>
      <c r="T51" s="2">
        <v>233.44</v>
      </c>
      <c r="U51" s="2">
        <v>308.97000000000003</v>
      </c>
      <c r="V51" s="2">
        <v>0.79</v>
      </c>
      <c r="W51" s="2">
        <v>0.98</v>
      </c>
      <c r="X51" s="2">
        <v>6.67</v>
      </c>
      <c r="Y51" s="2">
        <v>2.8</v>
      </c>
      <c r="Z51" s="2">
        <v>4.5199999999999996</v>
      </c>
    </row>
    <row r="52" spans="1:26" x14ac:dyDescent="0.25">
      <c r="A52" t="s">
        <v>175</v>
      </c>
      <c r="B52" t="s">
        <v>176</v>
      </c>
      <c r="C52" t="s">
        <v>29</v>
      </c>
      <c r="D52" t="s">
        <v>10</v>
      </c>
      <c r="E52" t="s">
        <v>44</v>
      </c>
      <c r="F52" s="2">
        <v>1157.02</v>
      </c>
      <c r="G52" s="2" t="s">
        <v>17</v>
      </c>
      <c r="H52" s="2">
        <v>7.68</v>
      </c>
      <c r="I52" s="2">
        <v>-1.1200000000000001</v>
      </c>
      <c r="J52" s="2">
        <v>-0.92</v>
      </c>
      <c r="K52" s="2">
        <v>-0.7</v>
      </c>
      <c r="L52" s="2">
        <f t="shared" si="0"/>
        <v>-128.29464285714283</v>
      </c>
      <c r="M52" s="2">
        <f t="shared" si="1"/>
        <v>-156.18478260869566</v>
      </c>
      <c r="N52" s="2">
        <f t="shared" si="2"/>
        <v>-205.27142857142857</v>
      </c>
      <c r="O52" s="3">
        <f t="shared" si="3"/>
        <v>-0.1785714285714286</v>
      </c>
      <c r="P52" s="3">
        <f t="shared" si="4"/>
        <v>-0.23913043478260876</v>
      </c>
      <c r="Q52" s="2">
        <f t="shared" si="5"/>
        <v>8.7463478260869554</v>
      </c>
      <c r="R52" s="2">
        <f t="shared" si="6"/>
        <v>8.5840779220779204</v>
      </c>
      <c r="S52" s="2">
        <v>-8.11</v>
      </c>
      <c r="T52" s="2">
        <v>2.34</v>
      </c>
      <c r="U52" s="2">
        <v>8.1300000000000008</v>
      </c>
      <c r="V52" s="2">
        <v>1.49</v>
      </c>
      <c r="W52" s="2">
        <v>1.1599999999999999</v>
      </c>
      <c r="X52" s="2">
        <v>20.61</v>
      </c>
      <c r="Y52" s="2">
        <v>54.33</v>
      </c>
      <c r="Z52" s="2">
        <v>30.78</v>
      </c>
    </row>
    <row r="53" spans="1:26" x14ac:dyDescent="0.25">
      <c r="A53" t="s">
        <v>177</v>
      </c>
      <c r="B53" t="s">
        <v>178</v>
      </c>
      <c r="C53" t="s">
        <v>20</v>
      </c>
      <c r="D53" t="s">
        <v>71</v>
      </c>
      <c r="E53" t="s">
        <v>113</v>
      </c>
      <c r="F53" s="2">
        <v>33710.53</v>
      </c>
      <c r="G53" s="2" t="s">
        <v>17</v>
      </c>
      <c r="H53" s="2">
        <v>36.380000000000003</v>
      </c>
      <c r="I53" s="2">
        <v>2.61</v>
      </c>
      <c r="J53" s="2">
        <v>2.82</v>
      </c>
      <c r="K53" s="2">
        <v>3.06</v>
      </c>
      <c r="L53" s="2">
        <f t="shared" si="0"/>
        <v>55.053639846743295</v>
      </c>
      <c r="M53" s="2">
        <f t="shared" si="1"/>
        <v>50.953900709219859</v>
      </c>
      <c r="N53" s="2">
        <f t="shared" si="2"/>
        <v>46.957516339869279</v>
      </c>
      <c r="O53" s="3">
        <f t="shared" si="3"/>
        <v>8.0459770114942541E-2</v>
      </c>
      <c r="P53" s="3">
        <f t="shared" si="4"/>
        <v>8.5106382978723527E-2</v>
      </c>
      <c r="Q53" s="2">
        <f t="shared" si="5"/>
        <v>6.3328419452887523</v>
      </c>
      <c r="R53" s="2">
        <f t="shared" si="6"/>
        <v>5.517508169934632</v>
      </c>
      <c r="S53" s="2">
        <v>4.66</v>
      </c>
      <c r="T53" s="2">
        <v>27.72</v>
      </c>
      <c r="U53" s="2">
        <v>36.36</v>
      </c>
      <c r="V53" s="2">
        <v>0.52</v>
      </c>
      <c r="W53" s="2">
        <v>2.66</v>
      </c>
      <c r="X53" s="2">
        <v>9.2200000000000006</v>
      </c>
      <c r="Y53" s="2">
        <v>7.09</v>
      </c>
      <c r="Z53" s="2">
        <v>11.23</v>
      </c>
    </row>
    <row r="54" spans="1:26" x14ac:dyDescent="0.25">
      <c r="A54" t="s">
        <v>179</v>
      </c>
      <c r="B54" t="s">
        <v>180</v>
      </c>
      <c r="C54" t="s">
        <v>20</v>
      </c>
      <c r="D54" t="s">
        <v>15</v>
      </c>
      <c r="E54" t="s">
        <v>181</v>
      </c>
      <c r="F54" s="2">
        <v>5803.2</v>
      </c>
      <c r="G54" s="2" t="s">
        <v>17</v>
      </c>
      <c r="H54" s="2">
        <v>11.16</v>
      </c>
      <c r="I54" s="2">
        <v>1.1000000000000001</v>
      </c>
      <c r="J54" s="2">
        <v>1.0900000000000001</v>
      </c>
      <c r="K54" s="2">
        <v>1.26</v>
      </c>
      <c r="L54" s="2">
        <f t="shared" si="0"/>
        <v>130.62727272727273</v>
      </c>
      <c r="M54" s="2">
        <f t="shared" si="1"/>
        <v>131.82568807339447</v>
      </c>
      <c r="N54" s="2">
        <f t="shared" si="2"/>
        <v>114.03968253968253</v>
      </c>
      <c r="O54" s="3">
        <f t="shared" si="3"/>
        <v>-9.0909090909091494E-3</v>
      </c>
      <c r="P54" s="3">
        <f t="shared" si="4"/>
        <v>0.15596330275229353</v>
      </c>
      <c r="Q54" s="2">
        <f t="shared" si="5"/>
        <v>-145.008256880733</v>
      </c>
      <c r="R54" s="2">
        <f t="shared" si="6"/>
        <v>7.3119561157796475</v>
      </c>
      <c r="S54" s="2">
        <v>17.91</v>
      </c>
      <c r="T54" s="2">
        <v>9.35</v>
      </c>
      <c r="U54" s="2">
        <v>14.32</v>
      </c>
      <c r="V54" s="2">
        <v>0.93</v>
      </c>
      <c r="W54" s="2">
        <v>-2.36</v>
      </c>
      <c r="X54" s="2">
        <v>10.77</v>
      </c>
      <c r="Y54" s="2">
        <v>1.55</v>
      </c>
      <c r="Z54" s="2">
        <v>10.87</v>
      </c>
    </row>
    <row r="55" spans="1:26" x14ac:dyDescent="0.25">
      <c r="A55" t="s">
        <v>182</v>
      </c>
      <c r="B55" t="s">
        <v>183</v>
      </c>
      <c r="C55" t="s">
        <v>29</v>
      </c>
      <c r="D55" t="s">
        <v>21</v>
      </c>
      <c r="E55" t="s">
        <v>117</v>
      </c>
      <c r="F55" s="2">
        <v>64747.25</v>
      </c>
      <c r="G55" s="2" t="s">
        <v>184</v>
      </c>
      <c r="H55" s="2">
        <v>304.99</v>
      </c>
      <c r="I55" s="2">
        <v>8.31</v>
      </c>
      <c r="J55" s="2">
        <v>9.24</v>
      </c>
      <c r="K55" s="2">
        <v>10.67</v>
      </c>
      <c r="L55" s="2">
        <f t="shared" si="0"/>
        <v>17.29121540312876</v>
      </c>
      <c r="M55" s="2">
        <f t="shared" si="1"/>
        <v>15.5508658008658</v>
      </c>
      <c r="N55" s="2">
        <f t="shared" si="2"/>
        <v>13.466729147141518</v>
      </c>
      <c r="O55" s="3">
        <f t="shared" si="3"/>
        <v>0.11191335740072206</v>
      </c>
      <c r="P55" s="3">
        <f t="shared" si="4"/>
        <v>0.15476190476190466</v>
      </c>
      <c r="Q55" s="2">
        <f t="shared" si="5"/>
        <v>1.3895451054322019</v>
      </c>
      <c r="R55" s="2">
        <f t="shared" si="6"/>
        <v>0.87015788335376021</v>
      </c>
      <c r="S55" s="2">
        <v>9.83</v>
      </c>
      <c r="T55" s="2">
        <v>199.93</v>
      </c>
      <c r="U55" s="2">
        <v>321.27</v>
      </c>
      <c r="V55" s="2">
        <v>1.43</v>
      </c>
      <c r="W55" s="2">
        <v>-3.27</v>
      </c>
      <c r="X55" s="2">
        <v>5.68</v>
      </c>
      <c r="Y55" s="2">
        <v>0.67</v>
      </c>
      <c r="Z55" s="2">
        <v>1.89</v>
      </c>
    </row>
    <row r="56" spans="1:26" x14ac:dyDescent="0.25">
      <c r="A56" t="s">
        <v>185</v>
      </c>
      <c r="B56" t="s">
        <v>185</v>
      </c>
      <c r="C56" t="s">
        <v>9</v>
      </c>
      <c r="D56" t="s">
        <v>15</v>
      </c>
      <c r="E56" t="s">
        <v>186</v>
      </c>
      <c r="F56" s="2">
        <v>6838.88</v>
      </c>
      <c r="G56" s="2" t="s">
        <v>17</v>
      </c>
      <c r="H56" s="2">
        <v>7.38</v>
      </c>
      <c r="I56" s="2">
        <v>0.74</v>
      </c>
      <c r="J56" s="2">
        <v>0.82</v>
      </c>
      <c r="K56" s="2">
        <v>0.88</v>
      </c>
      <c r="L56" s="2">
        <f t="shared" si="0"/>
        <v>194.17567567567568</v>
      </c>
      <c r="M56" s="2">
        <f t="shared" si="1"/>
        <v>175.23170731707319</v>
      </c>
      <c r="N56" s="2">
        <f t="shared" si="2"/>
        <v>163.28409090909091</v>
      </c>
      <c r="O56" s="3">
        <f t="shared" si="3"/>
        <v>0.10810810810810811</v>
      </c>
      <c r="P56" s="3">
        <f t="shared" si="4"/>
        <v>7.3170731707317138E-2</v>
      </c>
      <c r="Q56" s="2">
        <f t="shared" si="5"/>
        <v>16.20893292682927</v>
      </c>
      <c r="R56" s="2">
        <f t="shared" si="6"/>
        <v>22.315492424242404</v>
      </c>
      <c r="S56" s="2">
        <v>-22.08</v>
      </c>
      <c r="T56" s="2">
        <v>6.16</v>
      </c>
      <c r="U56" s="2">
        <v>8.14</v>
      </c>
      <c r="V56" s="2">
        <v>1.5</v>
      </c>
      <c r="W56" s="2">
        <v>-1.82</v>
      </c>
      <c r="X56" s="2">
        <v>9.75</v>
      </c>
      <c r="Y56" s="2">
        <v>0.67</v>
      </c>
      <c r="Z56" s="2">
        <v>9.1199999999999992</v>
      </c>
    </row>
    <row r="57" spans="1:26" x14ac:dyDescent="0.25">
      <c r="A57" t="s">
        <v>187</v>
      </c>
      <c r="B57" t="s">
        <v>188</v>
      </c>
      <c r="C57" t="s">
        <v>29</v>
      </c>
      <c r="D57" t="s">
        <v>10</v>
      </c>
      <c r="E57" t="s">
        <v>189</v>
      </c>
      <c r="F57" s="2">
        <v>2105.25</v>
      </c>
      <c r="G57" s="2" t="s">
        <v>17</v>
      </c>
      <c r="H57" s="2">
        <v>116.46</v>
      </c>
      <c r="I57" s="2">
        <v>5.24</v>
      </c>
      <c r="J57" s="2" t="s">
        <v>174</v>
      </c>
      <c r="K57" s="2">
        <v>6.5</v>
      </c>
      <c r="L57" s="2">
        <f t="shared" si="0"/>
        <v>27.421755725190838</v>
      </c>
      <c r="M57" s="2">
        <f t="shared" si="1"/>
        <v>23.948333333333334</v>
      </c>
      <c r="N57" s="2">
        <f t="shared" si="2"/>
        <v>22.106153846153845</v>
      </c>
      <c r="O57" s="3">
        <f t="shared" si="3"/>
        <v>0.14503816793893121</v>
      </c>
      <c r="P57" s="3">
        <f t="shared" si="4"/>
        <v>8.3333333333333259E-2</v>
      </c>
      <c r="Q57" s="2">
        <f t="shared" si="5"/>
        <v>1.6511745614035098</v>
      </c>
      <c r="R57" s="2">
        <f t="shared" si="6"/>
        <v>2.6527384615384642</v>
      </c>
      <c r="S57" s="2">
        <v>11.31</v>
      </c>
      <c r="T57" s="2">
        <v>86.78</v>
      </c>
      <c r="U57" s="2">
        <v>135.91999999999999</v>
      </c>
      <c r="V57" s="2" t="s">
        <v>184</v>
      </c>
      <c r="W57" s="2">
        <v>-7.24</v>
      </c>
      <c r="X57" s="2">
        <v>-7.37</v>
      </c>
      <c r="Y57" s="2">
        <v>-3.07</v>
      </c>
      <c r="Z57" s="2">
        <v>-7.38</v>
      </c>
    </row>
    <row r="58" spans="1:26" x14ac:dyDescent="0.25">
      <c r="B58" t="s">
        <v>190</v>
      </c>
      <c r="C58" t="s">
        <v>9</v>
      </c>
      <c r="D58" t="s">
        <v>25</v>
      </c>
      <c r="E58" t="s">
        <v>145</v>
      </c>
      <c r="F58" s="2">
        <v>2539.34</v>
      </c>
      <c r="G58" s="2" t="s">
        <v>17</v>
      </c>
      <c r="H58" s="2">
        <v>20.7</v>
      </c>
      <c r="I58" s="2"/>
      <c r="J58" s="2"/>
      <c r="K58" s="2"/>
      <c r="L58" s="2" t="e">
        <f t="shared" si="0"/>
        <v>#DIV/0!</v>
      </c>
      <c r="M58" s="2" t="e">
        <f t="shared" si="1"/>
        <v>#DIV/0!</v>
      </c>
      <c r="N58" s="2" t="e">
        <f t="shared" si="2"/>
        <v>#DIV/0!</v>
      </c>
      <c r="O58" s="3" t="e">
        <f t="shared" si="3"/>
        <v>#DIV/0!</v>
      </c>
      <c r="P58" s="3" t="e">
        <f t="shared" si="4"/>
        <v>#DIV/0!</v>
      </c>
      <c r="Q58" s="2" t="e">
        <f t="shared" si="5"/>
        <v>#DIV/0!</v>
      </c>
      <c r="R58" s="2" t="e">
        <f t="shared" si="6"/>
        <v>#DIV/0!</v>
      </c>
      <c r="S58" s="2"/>
      <c r="T58" s="2">
        <v>18.39</v>
      </c>
      <c r="U58" s="2">
        <v>22.53</v>
      </c>
      <c r="V58" s="2">
        <v>1.01</v>
      </c>
      <c r="W58" s="2">
        <v>-0.15</v>
      </c>
      <c r="X58" s="2">
        <v>1.24</v>
      </c>
      <c r="Y58" s="2">
        <v>-7.04</v>
      </c>
      <c r="Z58" s="2">
        <v>1.34</v>
      </c>
    </row>
    <row r="59" spans="1:26" x14ac:dyDescent="0.25">
      <c r="A59" t="s">
        <v>191</v>
      </c>
      <c r="B59" t="s">
        <v>192</v>
      </c>
      <c r="C59" t="s">
        <v>20</v>
      </c>
      <c r="D59" t="s">
        <v>21</v>
      </c>
      <c r="E59" t="s">
        <v>193</v>
      </c>
      <c r="F59" s="2">
        <v>50281.84</v>
      </c>
      <c r="G59" s="2" t="s">
        <v>17</v>
      </c>
      <c r="H59" s="2">
        <v>15.9</v>
      </c>
      <c r="I59" s="2">
        <v>0.3</v>
      </c>
      <c r="J59" s="2">
        <v>0.37</v>
      </c>
      <c r="K59" s="2">
        <v>0.43</v>
      </c>
      <c r="L59" s="2">
        <f t="shared" si="0"/>
        <v>478.9666666666667</v>
      </c>
      <c r="M59" s="2">
        <f t="shared" si="1"/>
        <v>388.35135135135135</v>
      </c>
      <c r="N59" s="2">
        <f t="shared" si="2"/>
        <v>334.16279069767444</v>
      </c>
      <c r="O59" s="3">
        <f t="shared" si="3"/>
        <v>0.23333333333333339</v>
      </c>
      <c r="P59" s="3">
        <f t="shared" si="4"/>
        <v>0.16216216216216206</v>
      </c>
      <c r="Q59" s="2">
        <f t="shared" si="5"/>
        <v>16.643629343629339</v>
      </c>
      <c r="R59" s="2">
        <f t="shared" si="6"/>
        <v>20.606705426356601</v>
      </c>
      <c r="S59" s="2">
        <v>-78.58</v>
      </c>
      <c r="T59" s="2">
        <v>11.23</v>
      </c>
      <c r="U59" s="2">
        <v>17.170000000000002</v>
      </c>
      <c r="V59" s="2">
        <v>2.54</v>
      </c>
      <c r="W59" s="2">
        <v>-0.62</v>
      </c>
      <c r="X59" s="2">
        <v>5.9</v>
      </c>
      <c r="Y59" s="2">
        <v>23.42</v>
      </c>
      <c r="Z59" s="2">
        <v>8.94</v>
      </c>
    </row>
    <row r="60" spans="1:26" x14ac:dyDescent="0.25">
      <c r="A60" t="s">
        <v>194</v>
      </c>
      <c r="B60" t="s">
        <v>195</v>
      </c>
      <c r="C60" t="s">
        <v>9</v>
      </c>
      <c r="D60" t="s">
        <v>196</v>
      </c>
      <c r="E60" t="s">
        <v>197</v>
      </c>
      <c r="F60" s="2">
        <v>25916.02</v>
      </c>
      <c r="G60" s="2" t="s">
        <v>17</v>
      </c>
      <c r="H60" s="2">
        <v>97.2</v>
      </c>
      <c r="I60" s="2">
        <v>4.63</v>
      </c>
      <c r="J60" s="2">
        <v>4.93</v>
      </c>
      <c r="K60" s="2">
        <v>5.32</v>
      </c>
      <c r="L60" s="2">
        <f t="shared" si="0"/>
        <v>31.034557235421168</v>
      </c>
      <c r="M60" s="2">
        <f t="shared" si="1"/>
        <v>29.146044624746452</v>
      </c>
      <c r="N60" s="2">
        <f t="shared" si="2"/>
        <v>27.0093984962406</v>
      </c>
      <c r="O60" s="3">
        <f t="shared" si="3"/>
        <v>6.4794816414686762E-2</v>
      </c>
      <c r="P60" s="3">
        <f t="shared" si="4"/>
        <v>7.9107505070993955E-2</v>
      </c>
      <c r="Q60" s="2">
        <f t="shared" si="5"/>
        <v>4.498206220419207</v>
      </c>
      <c r="R60" s="2">
        <f t="shared" si="6"/>
        <v>3.4142649893965662</v>
      </c>
      <c r="S60" s="2">
        <v>-5.74</v>
      </c>
      <c r="T60" s="2">
        <v>67.92</v>
      </c>
      <c r="U60" s="2">
        <v>97.09</v>
      </c>
      <c r="V60" s="2">
        <v>0.49</v>
      </c>
      <c r="W60" s="2">
        <v>3.07</v>
      </c>
      <c r="X60" s="2">
        <v>10.28</v>
      </c>
      <c r="Y60" s="2">
        <v>6.43</v>
      </c>
      <c r="Z60" s="2">
        <v>8.92</v>
      </c>
    </row>
    <row r="61" spans="1:26" x14ac:dyDescent="0.25">
      <c r="A61" t="s">
        <v>198</v>
      </c>
      <c r="B61" t="s">
        <v>199</v>
      </c>
      <c r="C61" t="s">
        <v>9</v>
      </c>
      <c r="D61" t="s">
        <v>25</v>
      </c>
      <c r="E61" t="s">
        <v>140</v>
      </c>
      <c r="F61" s="2">
        <v>14439.38</v>
      </c>
      <c r="G61" s="2" t="s">
        <v>17</v>
      </c>
      <c r="H61" s="2">
        <v>6.58</v>
      </c>
      <c r="I61" s="2">
        <v>0.44</v>
      </c>
      <c r="J61" s="2">
        <v>1.02</v>
      </c>
      <c r="K61" s="2">
        <v>1.35</v>
      </c>
      <c r="L61" s="2">
        <f t="shared" si="0"/>
        <v>326.56818181818181</v>
      </c>
      <c r="M61" s="2">
        <f t="shared" si="1"/>
        <v>140.87254901960785</v>
      </c>
      <c r="N61" s="2">
        <f t="shared" si="2"/>
        <v>106.43703703703703</v>
      </c>
      <c r="O61" s="3">
        <f t="shared" si="3"/>
        <v>1.3181818181818183</v>
      </c>
      <c r="P61" s="3">
        <f t="shared" si="4"/>
        <v>0.32352941176470584</v>
      </c>
      <c r="Q61" s="2">
        <f t="shared" si="5"/>
        <v>1.0686883029073697</v>
      </c>
      <c r="R61" s="2">
        <f t="shared" si="6"/>
        <v>3.2898720538720538</v>
      </c>
      <c r="S61" s="2" t="s">
        <v>200</v>
      </c>
      <c r="T61" s="2">
        <v>5.55</v>
      </c>
      <c r="U61" s="2">
        <v>6.89</v>
      </c>
      <c r="V61" s="2">
        <v>1.07</v>
      </c>
      <c r="W61" s="2">
        <v>0.77</v>
      </c>
      <c r="X61" s="2">
        <v>10.27</v>
      </c>
      <c r="Y61" s="2">
        <v>1.71</v>
      </c>
      <c r="Z61" s="2">
        <v>11.2</v>
      </c>
    </row>
    <row r="62" spans="1:26" x14ac:dyDescent="0.25">
      <c r="A62" t="s">
        <v>201</v>
      </c>
      <c r="B62" t="s">
        <v>202</v>
      </c>
      <c r="C62" t="s">
        <v>29</v>
      </c>
      <c r="D62" t="s">
        <v>21</v>
      </c>
      <c r="E62" t="s">
        <v>203</v>
      </c>
      <c r="F62" s="2">
        <v>4207.71</v>
      </c>
      <c r="G62" s="2" t="s">
        <v>17</v>
      </c>
      <c r="H62" s="2">
        <v>112.83</v>
      </c>
      <c r="I62" s="2">
        <v>3.49</v>
      </c>
      <c r="J62" s="2">
        <v>4.75</v>
      </c>
      <c r="K62" s="2">
        <v>6.11</v>
      </c>
      <c r="L62" s="2">
        <f t="shared" si="0"/>
        <v>41.171919770773634</v>
      </c>
      <c r="M62" s="2">
        <f t="shared" si="1"/>
        <v>30.250526315789472</v>
      </c>
      <c r="N62" s="2">
        <f t="shared" si="2"/>
        <v>23.517184942716856</v>
      </c>
      <c r="O62" s="3">
        <f t="shared" si="3"/>
        <v>0.36103151862464178</v>
      </c>
      <c r="P62" s="3">
        <f t="shared" si="4"/>
        <v>0.2863157894736843</v>
      </c>
      <c r="Q62" s="2">
        <f t="shared" si="5"/>
        <v>0.83789156223893069</v>
      </c>
      <c r="R62" s="2">
        <f t="shared" si="6"/>
        <v>0.82137226821988985</v>
      </c>
      <c r="S62" s="2">
        <v>-10.27</v>
      </c>
      <c r="T62" s="2">
        <v>89.7</v>
      </c>
      <c r="U62" s="2">
        <v>127.55</v>
      </c>
      <c r="V62" s="2">
        <v>1.45</v>
      </c>
      <c r="W62" s="2">
        <v>-2.95</v>
      </c>
      <c r="X62" s="2">
        <v>-5.64</v>
      </c>
      <c r="Y62" s="2">
        <v>2.0499999999999998</v>
      </c>
      <c r="Z62" s="2">
        <v>-3.41</v>
      </c>
    </row>
    <row r="63" spans="1:26" x14ac:dyDescent="0.25">
      <c r="A63" t="s">
        <v>204</v>
      </c>
      <c r="B63" t="s">
        <v>205</v>
      </c>
      <c r="C63" t="s">
        <v>9</v>
      </c>
      <c r="D63" t="s">
        <v>206</v>
      </c>
      <c r="E63" t="s">
        <v>207</v>
      </c>
      <c r="F63" s="2">
        <v>49398.19</v>
      </c>
      <c r="G63" s="2" t="s">
        <v>17</v>
      </c>
      <c r="H63" s="2">
        <v>100.51</v>
      </c>
      <c r="I63" s="2">
        <v>4.1399999999999997</v>
      </c>
      <c r="J63" s="2">
        <v>4.74</v>
      </c>
      <c r="K63" s="2">
        <v>4.3600000000000003</v>
      </c>
      <c r="L63" s="2">
        <f t="shared" si="0"/>
        <v>34.707729468599034</v>
      </c>
      <c r="M63" s="2">
        <f t="shared" si="1"/>
        <v>30.314345991561179</v>
      </c>
      <c r="N63" s="2">
        <f t="shared" si="2"/>
        <v>32.956422018348619</v>
      </c>
      <c r="O63" s="3">
        <f t="shared" si="3"/>
        <v>0.14492753623188426</v>
      </c>
      <c r="P63" s="3">
        <f t="shared" si="4"/>
        <v>-8.0168776371308037E-2</v>
      </c>
      <c r="Q63" s="2">
        <f t="shared" si="5"/>
        <v>2.0916898734177183</v>
      </c>
      <c r="R63" s="2">
        <f t="shared" si="6"/>
        <v>-4.1108800096571683</v>
      </c>
      <c r="S63" s="2">
        <v>15.43</v>
      </c>
      <c r="T63" s="2">
        <v>44.98</v>
      </c>
      <c r="U63" s="2">
        <v>98.96</v>
      </c>
      <c r="V63" s="2">
        <v>1.1000000000000001</v>
      </c>
      <c r="W63" s="2">
        <v>5.82</v>
      </c>
      <c r="X63" s="2">
        <v>16.670000000000002</v>
      </c>
      <c r="Y63" s="2">
        <v>28.13</v>
      </c>
      <c r="Z63" s="2">
        <v>25.75</v>
      </c>
    </row>
    <row r="64" spans="1:26" x14ac:dyDescent="0.25">
      <c r="A64" t="s">
        <v>208</v>
      </c>
      <c r="B64" t="s">
        <v>209</v>
      </c>
      <c r="C64" t="s">
        <v>9</v>
      </c>
      <c r="D64" t="s">
        <v>40</v>
      </c>
      <c r="E64" t="s">
        <v>210</v>
      </c>
      <c r="F64" s="2">
        <v>2996.79</v>
      </c>
      <c r="G64" s="2" t="s">
        <v>184</v>
      </c>
      <c r="H64" s="2">
        <v>14.95</v>
      </c>
      <c r="I64" s="2">
        <v>1.7</v>
      </c>
      <c r="J64" s="2">
        <v>1.8</v>
      </c>
      <c r="K64" s="2">
        <v>1.95</v>
      </c>
      <c r="L64" s="2">
        <f t="shared" si="0"/>
        <v>84.523529411764713</v>
      </c>
      <c r="M64" s="2">
        <f t="shared" si="1"/>
        <v>79.827777777777769</v>
      </c>
      <c r="N64" s="2">
        <f t="shared" si="2"/>
        <v>73.687179487179492</v>
      </c>
      <c r="O64" s="3">
        <f t="shared" si="3"/>
        <v>5.8823529411764719E-2</v>
      </c>
      <c r="P64" s="3">
        <f t="shared" si="4"/>
        <v>8.3333333333333259E-2</v>
      </c>
      <c r="Q64" s="2">
        <f t="shared" si="5"/>
        <v>13.570722222222217</v>
      </c>
      <c r="R64" s="2">
        <f t="shared" si="6"/>
        <v>8.8424615384615475</v>
      </c>
      <c r="S64" s="2">
        <v>5.45</v>
      </c>
      <c r="T64" s="2">
        <v>15.49</v>
      </c>
      <c r="U64" s="2">
        <v>26.2</v>
      </c>
      <c r="V64" s="2">
        <v>1.53</v>
      </c>
      <c r="W64" s="2">
        <v>-3.35</v>
      </c>
      <c r="X64" s="2">
        <v>-3.88</v>
      </c>
      <c r="Y64" s="2">
        <v>-15.4</v>
      </c>
      <c r="Z64" s="2">
        <v>-6.42</v>
      </c>
    </row>
    <row r="65" spans="1:26" x14ac:dyDescent="0.25">
      <c r="A65" t="s">
        <v>211</v>
      </c>
      <c r="B65" t="s">
        <v>212</v>
      </c>
      <c r="C65" t="s">
        <v>29</v>
      </c>
      <c r="D65" t="s">
        <v>196</v>
      </c>
      <c r="E65" t="s">
        <v>197</v>
      </c>
      <c r="F65" s="2">
        <v>53398.239999999998</v>
      </c>
      <c r="G65" s="2" t="s">
        <v>17</v>
      </c>
      <c r="H65" s="2">
        <v>100.83</v>
      </c>
      <c r="I65" s="2">
        <v>5.58</v>
      </c>
      <c r="J65" s="2">
        <v>5.87</v>
      </c>
      <c r="K65" s="2">
        <v>6.28</v>
      </c>
      <c r="L65" s="2">
        <f t="shared" si="0"/>
        <v>25.750896057347671</v>
      </c>
      <c r="M65" s="2">
        <f t="shared" si="1"/>
        <v>24.478705281090289</v>
      </c>
      <c r="N65" s="2">
        <f t="shared" si="2"/>
        <v>22.880573248407643</v>
      </c>
      <c r="O65" s="3">
        <f t="shared" si="3"/>
        <v>5.1971326164874654E-2</v>
      </c>
      <c r="P65" s="3">
        <f t="shared" si="4"/>
        <v>6.9846678023850028E-2</v>
      </c>
      <c r="Q65" s="2">
        <f t="shared" si="5"/>
        <v>4.7100405333959845</v>
      </c>
      <c r="R65" s="2">
        <f t="shared" si="6"/>
        <v>3.2758284138573894</v>
      </c>
      <c r="S65" s="2">
        <v>-3.26</v>
      </c>
      <c r="T65" s="2">
        <v>75.94</v>
      </c>
      <c r="U65" s="2">
        <v>104.95</v>
      </c>
      <c r="V65" s="2">
        <v>0.57999999999999996</v>
      </c>
      <c r="W65" s="2">
        <v>2.02</v>
      </c>
      <c r="X65" s="2">
        <v>7.31</v>
      </c>
      <c r="Y65" s="2">
        <v>4.1900000000000004</v>
      </c>
      <c r="Z65" s="2">
        <v>8.8000000000000007</v>
      </c>
    </row>
    <row r="66" spans="1:26" x14ac:dyDescent="0.25">
      <c r="A66" t="s">
        <v>213</v>
      </c>
      <c r="B66" t="s">
        <v>214</v>
      </c>
      <c r="C66" t="s">
        <v>9</v>
      </c>
      <c r="D66" t="s">
        <v>25</v>
      </c>
      <c r="E66" t="s">
        <v>215</v>
      </c>
      <c r="F66" s="2">
        <v>19347.84</v>
      </c>
      <c r="G66" s="2" t="s">
        <v>17</v>
      </c>
      <c r="H66" s="2">
        <v>96.83</v>
      </c>
      <c r="I66" s="2">
        <v>11.25</v>
      </c>
      <c r="J66" s="2">
        <v>11.63</v>
      </c>
      <c r="K66" s="2">
        <v>12.55</v>
      </c>
      <c r="L66" s="2">
        <f t="shared" si="0"/>
        <v>12.772444444444444</v>
      </c>
      <c r="M66" s="2">
        <f t="shared" si="1"/>
        <v>12.355116079105761</v>
      </c>
      <c r="N66" s="2">
        <f t="shared" si="2"/>
        <v>11.449402390438246</v>
      </c>
      <c r="O66" s="3">
        <f t="shared" si="3"/>
        <v>3.3777777777777906E-2</v>
      </c>
      <c r="P66" s="3">
        <f t="shared" si="4"/>
        <v>7.9105760963026572E-2</v>
      </c>
      <c r="Q66" s="2">
        <f t="shared" si="5"/>
        <v>3.6577646286826124</v>
      </c>
      <c r="R66" s="2">
        <f t="shared" si="6"/>
        <v>1.4473538021825754</v>
      </c>
      <c r="S66" s="2">
        <v>8.08</v>
      </c>
      <c r="T66" s="2">
        <v>75.97</v>
      </c>
      <c r="U66" s="2">
        <v>100.3</v>
      </c>
      <c r="V66" s="2">
        <v>1.81</v>
      </c>
      <c r="W66" s="2">
        <v>2.25</v>
      </c>
      <c r="X66" s="2">
        <v>3.87</v>
      </c>
      <c r="Y66" s="2">
        <v>2.6</v>
      </c>
      <c r="Z66" s="2">
        <v>2.14</v>
      </c>
    </row>
    <row r="67" spans="1:26" x14ac:dyDescent="0.25">
      <c r="A67" t="s">
        <v>216</v>
      </c>
      <c r="B67" t="s">
        <v>216</v>
      </c>
      <c r="C67" t="s">
        <v>9</v>
      </c>
      <c r="D67" t="s">
        <v>196</v>
      </c>
      <c r="E67" t="s">
        <v>197</v>
      </c>
      <c r="F67" s="2">
        <v>7515.56</v>
      </c>
      <c r="G67" s="2" t="s">
        <v>17</v>
      </c>
      <c r="H67" s="2">
        <v>10.75</v>
      </c>
      <c r="I67" s="2">
        <v>1.93</v>
      </c>
      <c r="J67" s="2">
        <v>2.02</v>
      </c>
      <c r="K67" s="2">
        <v>2.1</v>
      </c>
      <c r="L67" s="2">
        <f t="shared" ref="L67:L130" si="7">$H$2/I67</f>
        <v>74.450777202072544</v>
      </c>
      <c r="M67" s="2">
        <f t="shared" ref="M67:M130" si="8">$H$2/J67</f>
        <v>71.133663366336634</v>
      </c>
      <c r="N67" s="2">
        <f t="shared" ref="N67:N130" si="9">$H$2/K67</f>
        <v>68.423809523809524</v>
      </c>
      <c r="O67" s="3">
        <f t="shared" ref="O67:O130" si="10">J67/I67-1</f>
        <v>4.663212435233155E-2</v>
      </c>
      <c r="P67" s="3">
        <f t="shared" ref="P67:P130" si="11">K67/J67-1</f>
        <v>3.9603960396039639E-2</v>
      </c>
      <c r="Q67" s="2">
        <f t="shared" ref="Q67:Q130" si="12">M67/(O67*100)</f>
        <v>15.254218921892209</v>
      </c>
      <c r="R67" s="2">
        <f t="shared" ref="R67:R130" si="13">N67/(P67*100)</f>
        <v>17.277011904761888</v>
      </c>
      <c r="S67" s="2">
        <v>0.4</v>
      </c>
      <c r="T67" s="2">
        <v>10.48</v>
      </c>
      <c r="U67" s="2">
        <v>21.77</v>
      </c>
      <c r="V67" s="2">
        <v>0.99</v>
      </c>
      <c r="W67" s="2">
        <v>-3.91</v>
      </c>
      <c r="X67" s="2">
        <v>-12.06</v>
      </c>
      <c r="Y67" s="2">
        <v>-24.34</v>
      </c>
      <c r="Z67" s="2">
        <v>-17.87</v>
      </c>
    </row>
    <row r="68" spans="1:26" x14ac:dyDescent="0.25">
      <c r="A68" t="s">
        <v>217</v>
      </c>
      <c r="B68" t="s">
        <v>218</v>
      </c>
      <c r="C68" t="s">
        <v>9</v>
      </c>
      <c r="D68" t="s">
        <v>55</v>
      </c>
      <c r="E68" t="s">
        <v>219</v>
      </c>
      <c r="F68" s="2">
        <v>2320.06</v>
      </c>
      <c r="G68" s="2" t="s">
        <v>17</v>
      </c>
      <c r="H68" s="2">
        <v>21.84</v>
      </c>
      <c r="I68" s="2">
        <v>0.6</v>
      </c>
      <c r="J68" s="2">
        <v>1.5</v>
      </c>
      <c r="K68" s="2">
        <v>2.1</v>
      </c>
      <c r="L68" s="2">
        <f t="shared" si="7"/>
        <v>239.48333333333335</v>
      </c>
      <c r="M68" s="2">
        <f t="shared" si="8"/>
        <v>95.793333333333337</v>
      </c>
      <c r="N68" s="2">
        <f t="shared" si="9"/>
        <v>68.423809523809524</v>
      </c>
      <c r="O68" s="3">
        <f t="shared" si="10"/>
        <v>1.5</v>
      </c>
      <c r="P68" s="3">
        <f t="shared" si="11"/>
        <v>0.40000000000000013</v>
      </c>
      <c r="Q68" s="2">
        <f t="shared" si="12"/>
        <v>0.6386222222222222</v>
      </c>
      <c r="R68" s="2">
        <f t="shared" si="13"/>
        <v>1.7105952380952374</v>
      </c>
      <c r="S68" s="2">
        <v>27.19</v>
      </c>
      <c r="T68" s="2">
        <v>17.100000000000001</v>
      </c>
      <c r="U68" s="2">
        <v>25.02</v>
      </c>
      <c r="V68" s="2">
        <v>1.03</v>
      </c>
      <c r="W68" s="2">
        <v>-8.32</v>
      </c>
      <c r="X68" s="2">
        <v>-3.26</v>
      </c>
      <c r="Y68" s="2">
        <v>5.51</v>
      </c>
      <c r="Z68" s="2">
        <v>-5.09</v>
      </c>
    </row>
    <row r="69" spans="1:26" x14ac:dyDescent="0.25">
      <c r="A69" t="s">
        <v>220</v>
      </c>
      <c r="B69" t="s">
        <v>221</v>
      </c>
      <c r="C69" t="s">
        <v>20</v>
      </c>
      <c r="D69" t="s">
        <v>55</v>
      </c>
      <c r="E69" t="s">
        <v>222</v>
      </c>
      <c r="F69" s="2">
        <v>10694.38</v>
      </c>
      <c r="G69" s="2" t="s">
        <v>17</v>
      </c>
      <c r="H69" s="2">
        <v>18.579999999999998</v>
      </c>
      <c r="I69" s="2">
        <v>1.28</v>
      </c>
      <c r="J69" s="2">
        <v>2.2200000000000002</v>
      </c>
      <c r="K69" s="2">
        <v>2.06</v>
      </c>
      <c r="L69" s="2">
        <f t="shared" si="7"/>
        <v>112.2578125</v>
      </c>
      <c r="M69" s="2">
        <f t="shared" si="8"/>
        <v>64.725225225225216</v>
      </c>
      <c r="N69" s="2">
        <f t="shared" si="9"/>
        <v>69.752427184466015</v>
      </c>
      <c r="O69" s="3">
        <f t="shared" si="10"/>
        <v>0.73437500000000022</v>
      </c>
      <c r="P69" s="3">
        <f t="shared" si="11"/>
        <v>-7.2072072072072113E-2</v>
      </c>
      <c r="Q69" s="2">
        <f t="shared" si="12"/>
        <v>0.88136476902434302</v>
      </c>
      <c r="R69" s="2">
        <f t="shared" si="13"/>
        <v>-9.6781492718446529</v>
      </c>
      <c r="S69" s="2">
        <v>-28.93</v>
      </c>
      <c r="T69" s="2">
        <v>14.87</v>
      </c>
      <c r="U69" s="2">
        <v>19.3</v>
      </c>
      <c r="V69" s="2">
        <v>1.08</v>
      </c>
      <c r="W69" s="2">
        <v>5.66</v>
      </c>
      <c r="X69" s="2">
        <v>-4.18</v>
      </c>
      <c r="Y69" s="2">
        <v>0.33</v>
      </c>
      <c r="Z69" s="2">
        <v>-0.03</v>
      </c>
    </row>
    <row r="70" spans="1:26" x14ac:dyDescent="0.25">
      <c r="A70" t="s">
        <v>223</v>
      </c>
      <c r="B70" t="s">
        <v>224</v>
      </c>
      <c r="C70" t="s">
        <v>9</v>
      </c>
      <c r="D70" t="s">
        <v>25</v>
      </c>
      <c r="E70" t="s">
        <v>103</v>
      </c>
      <c r="F70" s="2">
        <v>10623.18</v>
      </c>
      <c r="G70" s="2" t="s">
        <v>17</v>
      </c>
      <c r="H70" s="2">
        <v>126.54</v>
      </c>
      <c r="I70" s="2">
        <v>10.82</v>
      </c>
      <c r="J70" s="2">
        <v>11.44</v>
      </c>
      <c r="K70" s="2">
        <v>12.28</v>
      </c>
      <c r="L70" s="2">
        <f t="shared" si="7"/>
        <v>13.280036968576709</v>
      </c>
      <c r="M70" s="2">
        <f t="shared" si="8"/>
        <v>12.560314685314685</v>
      </c>
      <c r="N70" s="2">
        <f t="shared" si="9"/>
        <v>11.70114006514658</v>
      </c>
      <c r="O70" s="3">
        <f t="shared" si="10"/>
        <v>5.730129390018468E-2</v>
      </c>
      <c r="P70" s="3">
        <f t="shared" si="11"/>
        <v>7.3426573426573327E-2</v>
      </c>
      <c r="Q70" s="2">
        <f t="shared" si="12"/>
        <v>2.1919774983081495</v>
      </c>
      <c r="R70" s="2">
        <f t="shared" si="13"/>
        <v>1.5935838374437745</v>
      </c>
      <c r="S70" s="2">
        <v>6.35</v>
      </c>
      <c r="T70" s="2">
        <v>119.65</v>
      </c>
      <c r="U70" s="2">
        <v>149.08000000000001</v>
      </c>
      <c r="V70" s="2">
        <v>0.83</v>
      </c>
      <c r="W70" s="2">
        <v>-7.32</v>
      </c>
      <c r="X70" s="2">
        <v>-2.5299999999999998</v>
      </c>
      <c r="Y70" s="2">
        <v>-8.16</v>
      </c>
      <c r="Z70" s="2">
        <v>-7.57</v>
      </c>
    </row>
    <row r="71" spans="1:26" x14ac:dyDescent="0.25">
      <c r="A71" t="s">
        <v>225</v>
      </c>
      <c r="B71" t="s">
        <v>226</v>
      </c>
      <c r="C71" t="s">
        <v>9</v>
      </c>
      <c r="D71" t="s">
        <v>25</v>
      </c>
      <c r="E71" t="s">
        <v>227</v>
      </c>
      <c r="F71" s="2">
        <v>57541.64</v>
      </c>
      <c r="G71" s="2" t="s">
        <v>17</v>
      </c>
      <c r="H71" s="2">
        <v>102.61</v>
      </c>
      <c r="I71" s="2">
        <v>7.25</v>
      </c>
      <c r="J71" s="2">
        <v>6.91</v>
      </c>
      <c r="K71" s="2">
        <v>7.22</v>
      </c>
      <c r="L71" s="2">
        <f t="shared" si="7"/>
        <v>19.819310344827585</v>
      </c>
      <c r="M71" s="2">
        <f t="shared" si="8"/>
        <v>20.794500723589</v>
      </c>
      <c r="N71" s="2">
        <f t="shared" si="9"/>
        <v>19.901662049861496</v>
      </c>
      <c r="O71" s="3">
        <f t="shared" si="10"/>
        <v>-4.6896551724137869E-2</v>
      </c>
      <c r="P71" s="3">
        <f t="shared" si="11"/>
        <v>4.4862518089725079E-2</v>
      </c>
      <c r="Q71" s="2">
        <f t="shared" si="12"/>
        <v>-4.4341214778241316</v>
      </c>
      <c r="R71" s="2">
        <f t="shared" si="13"/>
        <v>4.4361446698239613</v>
      </c>
      <c r="S71" s="2">
        <v>1.21</v>
      </c>
      <c r="T71" s="2">
        <v>76.92</v>
      </c>
      <c r="U71" s="2">
        <v>115.26</v>
      </c>
      <c r="V71" s="2">
        <v>0.99</v>
      </c>
      <c r="W71" s="2">
        <v>-3.54</v>
      </c>
      <c r="X71" s="2">
        <v>2.56</v>
      </c>
      <c r="Y71" s="2">
        <v>-6.95</v>
      </c>
      <c r="Z71" s="2">
        <v>0.14000000000000001</v>
      </c>
    </row>
    <row r="72" spans="1:26" x14ac:dyDescent="0.25">
      <c r="A72" t="s">
        <v>228</v>
      </c>
      <c r="B72" t="s">
        <v>229</v>
      </c>
      <c r="C72" t="s">
        <v>20</v>
      </c>
      <c r="D72" t="s">
        <v>30</v>
      </c>
      <c r="E72" t="s">
        <v>31</v>
      </c>
      <c r="F72" s="2">
        <v>2160.4899999999998</v>
      </c>
      <c r="G72" s="2" t="s">
        <v>17</v>
      </c>
      <c r="H72" s="2">
        <v>0.81850000000000001</v>
      </c>
      <c r="I72" s="2">
        <v>0.18</v>
      </c>
      <c r="J72" s="2">
        <v>0.39</v>
      </c>
      <c r="K72" s="2"/>
      <c r="L72" s="2">
        <f t="shared" si="7"/>
        <v>798.27777777777783</v>
      </c>
      <c r="M72" s="2">
        <f t="shared" si="8"/>
        <v>368.4358974358974</v>
      </c>
      <c r="N72" s="2" t="e">
        <f t="shared" si="9"/>
        <v>#DIV/0!</v>
      </c>
      <c r="O72" s="3">
        <f t="shared" si="10"/>
        <v>1.166666666666667</v>
      </c>
      <c r="P72" s="3">
        <f t="shared" si="11"/>
        <v>-1</v>
      </c>
      <c r="Q72" s="2">
        <f t="shared" si="12"/>
        <v>3.1580219780219769</v>
      </c>
      <c r="R72" s="2" t="e">
        <f t="shared" si="13"/>
        <v>#DIV/0!</v>
      </c>
      <c r="S72" s="2">
        <v>16.809999999999999</v>
      </c>
      <c r="T72" s="2">
        <v>0.71</v>
      </c>
      <c r="U72" s="2">
        <v>1.31</v>
      </c>
      <c r="V72" s="2">
        <v>1.61</v>
      </c>
      <c r="W72" s="2">
        <v>1.83</v>
      </c>
      <c r="X72" s="2">
        <v>11.48</v>
      </c>
      <c r="Y72" s="2">
        <v>-2.04</v>
      </c>
      <c r="Z72" s="2">
        <v>1.66</v>
      </c>
    </row>
    <row r="73" spans="1:26" x14ac:dyDescent="0.25">
      <c r="A73" t="s">
        <v>230</v>
      </c>
      <c r="B73" t="s">
        <v>231</v>
      </c>
      <c r="C73" t="s">
        <v>29</v>
      </c>
      <c r="D73" t="s">
        <v>78</v>
      </c>
      <c r="E73" t="s">
        <v>232</v>
      </c>
      <c r="F73" s="2">
        <v>23623.3</v>
      </c>
      <c r="G73" s="2" t="s">
        <v>174</v>
      </c>
      <c r="H73" s="2">
        <v>77.75</v>
      </c>
      <c r="I73" s="2">
        <v>-1.98</v>
      </c>
      <c r="J73" s="2">
        <v>-0.61</v>
      </c>
      <c r="K73" s="2">
        <v>0.4</v>
      </c>
      <c r="L73" s="2">
        <f t="shared" si="7"/>
        <v>-72.570707070707073</v>
      </c>
      <c r="M73" s="2">
        <f t="shared" si="8"/>
        <v>-235.55737704918033</v>
      </c>
      <c r="N73" s="2">
        <f t="shared" si="9"/>
        <v>359.22499999999997</v>
      </c>
      <c r="O73" s="3">
        <f t="shared" si="10"/>
        <v>-0.69191919191919193</v>
      </c>
      <c r="P73" s="3">
        <f t="shared" si="11"/>
        <v>-1.6557377049180328</v>
      </c>
      <c r="Q73" s="2">
        <f t="shared" si="12"/>
        <v>3.4044058872801242</v>
      </c>
      <c r="R73" s="2">
        <f t="shared" si="13"/>
        <v>-2.1695767326732671</v>
      </c>
      <c r="S73" s="2">
        <v>46.29</v>
      </c>
      <c r="T73" s="2">
        <v>24.12</v>
      </c>
      <c r="U73" s="2">
        <v>75.22</v>
      </c>
      <c r="V73" s="2">
        <v>3.66</v>
      </c>
      <c r="W73" s="2">
        <v>23.17</v>
      </c>
      <c r="X73" s="2" t="s">
        <v>233</v>
      </c>
      <c r="Y73" s="2">
        <v>33.96</v>
      </c>
      <c r="Z73" s="2">
        <v>23.51</v>
      </c>
    </row>
    <row r="74" spans="1:26" x14ac:dyDescent="0.25">
      <c r="A74" t="s">
        <v>234</v>
      </c>
      <c r="B74" t="s">
        <v>235</v>
      </c>
      <c r="C74" t="s">
        <v>29</v>
      </c>
      <c r="D74" t="s">
        <v>82</v>
      </c>
      <c r="E74" t="s">
        <v>236</v>
      </c>
      <c r="F74" s="2">
        <v>1553.93</v>
      </c>
      <c r="G74" s="2" t="s">
        <v>17</v>
      </c>
      <c r="H74" s="2">
        <v>16.600000000000001</v>
      </c>
      <c r="I74" s="2">
        <v>1.55</v>
      </c>
      <c r="J74" s="2">
        <v>1.85</v>
      </c>
      <c r="K74" s="2">
        <v>2.1</v>
      </c>
      <c r="L74" s="2">
        <f t="shared" si="7"/>
        <v>92.703225806451613</v>
      </c>
      <c r="M74" s="2">
        <f t="shared" si="8"/>
        <v>77.670270270270265</v>
      </c>
      <c r="N74" s="2">
        <f t="shared" si="9"/>
        <v>68.423809523809524</v>
      </c>
      <c r="O74" s="3">
        <f t="shared" si="10"/>
        <v>0.19354838709677424</v>
      </c>
      <c r="P74" s="3">
        <f t="shared" si="11"/>
        <v>0.13513513513513509</v>
      </c>
      <c r="Q74" s="2">
        <f t="shared" si="12"/>
        <v>4.0129639639639629</v>
      </c>
      <c r="R74" s="2">
        <f t="shared" si="13"/>
        <v>5.0633619047619067</v>
      </c>
      <c r="S74" s="2">
        <v>27.71</v>
      </c>
      <c r="T74" s="2">
        <v>14.58</v>
      </c>
      <c r="U74" s="2">
        <v>21.69</v>
      </c>
      <c r="V74" s="2">
        <v>0.9</v>
      </c>
      <c r="W74" s="2">
        <v>2.66</v>
      </c>
      <c r="X74" s="2">
        <v>10.9</v>
      </c>
      <c r="Y74" s="2">
        <v>3.59</v>
      </c>
      <c r="Z74" s="2">
        <v>4.41</v>
      </c>
    </row>
    <row r="75" spans="1:26" x14ac:dyDescent="0.25">
      <c r="A75" t="s">
        <v>237</v>
      </c>
      <c r="B75" t="s">
        <v>238</v>
      </c>
      <c r="C75" t="s">
        <v>9</v>
      </c>
      <c r="D75" t="s">
        <v>206</v>
      </c>
      <c r="E75" t="s">
        <v>239</v>
      </c>
      <c r="F75" s="2">
        <v>1757.21</v>
      </c>
      <c r="G75" s="2" t="s">
        <v>17</v>
      </c>
      <c r="H75" s="2">
        <v>5.7</v>
      </c>
      <c r="I75" s="2">
        <v>-0.16</v>
      </c>
      <c r="J75" s="2">
        <v>0.56999999999999995</v>
      </c>
      <c r="K75" s="2">
        <v>0.8</v>
      </c>
      <c r="L75" s="2">
        <f t="shared" si="7"/>
        <v>-898.0625</v>
      </c>
      <c r="M75" s="2">
        <f t="shared" si="8"/>
        <v>252.08771929824564</v>
      </c>
      <c r="N75" s="2">
        <f t="shared" si="9"/>
        <v>179.61249999999998</v>
      </c>
      <c r="O75" s="3">
        <f t="shared" si="10"/>
        <v>-4.5625</v>
      </c>
      <c r="P75" s="3">
        <f t="shared" si="11"/>
        <v>0.40350877192982471</v>
      </c>
      <c r="Q75" s="2">
        <f t="shared" si="12"/>
        <v>-0.55252102859889451</v>
      </c>
      <c r="R75" s="2">
        <f t="shared" si="13"/>
        <v>4.4512663043478238</v>
      </c>
      <c r="S75" s="2">
        <v>-8.08</v>
      </c>
      <c r="T75" s="2">
        <v>4.21</v>
      </c>
      <c r="U75" s="2">
        <v>8.07</v>
      </c>
      <c r="V75" s="2">
        <v>1.24</v>
      </c>
      <c r="W75" s="2">
        <v>-1.23</v>
      </c>
      <c r="X75" s="2">
        <v>-3.76</v>
      </c>
      <c r="Y75" s="2">
        <v>-11.2</v>
      </c>
      <c r="Z75" s="2">
        <v>2.5499999999999998</v>
      </c>
    </row>
    <row r="76" spans="1:26" x14ac:dyDescent="0.25">
      <c r="A76" t="s">
        <v>240</v>
      </c>
      <c r="B76" t="s">
        <v>240</v>
      </c>
      <c r="C76" t="s">
        <v>9</v>
      </c>
      <c r="D76" t="s">
        <v>15</v>
      </c>
      <c r="E76" t="s">
        <v>241</v>
      </c>
      <c r="F76" s="2">
        <v>7463.04</v>
      </c>
      <c r="G76" s="2" t="s">
        <v>17</v>
      </c>
      <c r="H76" s="2">
        <v>97.41</v>
      </c>
      <c r="I76" s="2">
        <v>7.32</v>
      </c>
      <c r="J76" s="2">
        <v>4.47</v>
      </c>
      <c r="K76" s="2">
        <v>6.23</v>
      </c>
      <c r="L76" s="2">
        <f t="shared" si="7"/>
        <v>19.629781420765028</v>
      </c>
      <c r="M76" s="2">
        <f t="shared" si="8"/>
        <v>32.145413870246088</v>
      </c>
      <c r="N76" s="2">
        <f t="shared" si="9"/>
        <v>23.064205457463881</v>
      </c>
      <c r="O76" s="3">
        <f t="shared" si="10"/>
        <v>-0.38934426229508201</v>
      </c>
      <c r="P76" s="3">
        <f t="shared" si="11"/>
        <v>0.39373601789709189</v>
      </c>
      <c r="Q76" s="2">
        <f t="shared" si="12"/>
        <v>-0.82562957729895203</v>
      </c>
      <c r="R76" s="2">
        <f t="shared" si="13"/>
        <v>0.58577839997081538</v>
      </c>
      <c r="S76" s="2">
        <v>-19.079999999999998</v>
      </c>
      <c r="T76" s="2">
        <v>84.99</v>
      </c>
      <c r="U76" s="2">
        <v>125.37</v>
      </c>
      <c r="V76" s="2">
        <v>1.25</v>
      </c>
      <c r="W76" s="2">
        <v>-4.26</v>
      </c>
      <c r="X76" s="2">
        <v>10.050000000000001</v>
      </c>
      <c r="Y76" s="2">
        <v>6.7</v>
      </c>
      <c r="Z76" s="2">
        <v>6.95</v>
      </c>
    </row>
    <row r="77" spans="1:26" x14ac:dyDescent="0.25">
      <c r="A77" t="s">
        <v>242</v>
      </c>
      <c r="B77" t="s">
        <v>243</v>
      </c>
      <c r="C77" t="s">
        <v>20</v>
      </c>
      <c r="D77" t="s">
        <v>25</v>
      </c>
      <c r="E77" t="s">
        <v>140</v>
      </c>
      <c r="F77" s="2">
        <v>9747.43</v>
      </c>
      <c r="G77" s="2" t="s">
        <v>17</v>
      </c>
      <c r="H77" s="2">
        <v>52.488999999999997</v>
      </c>
      <c r="I77" s="2">
        <v>7.22</v>
      </c>
      <c r="J77" s="2">
        <v>7.97</v>
      </c>
      <c r="K77" s="2">
        <v>8.5</v>
      </c>
      <c r="L77" s="2">
        <f t="shared" si="7"/>
        <v>19.901662049861496</v>
      </c>
      <c r="M77" s="2">
        <f t="shared" si="8"/>
        <v>18.028858218318696</v>
      </c>
      <c r="N77" s="2">
        <f t="shared" si="9"/>
        <v>16.904705882352943</v>
      </c>
      <c r="O77" s="3">
        <f t="shared" si="10"/>
        <v>0.10387811634349031</v>
      </c>
      <c r="P77" s="3">
        <f t="shared" si="11"/>
        <v>6.649937264742789E-2</v>
      </c>
      <c r="Q77" s="2">
        <f t="shared" si="12"/>
        <v>1.7355780844834796</v>
      </c>
      <c r="R77" s="2">
        <f t="shared" si="13"/>
        <v>2.5420850166481674</v>
      </c>
      <c r="S77" s="2">
        <v>15.29</v>
      </c>
      <c r="T77" s="2">
        <v>40.83</v>
      </c>
      <c r="U77" s="2">
        <v>54.07</v>
      </c>
      <c r="V77" s="2">
        <v>0.67</v>
      </c>
      <c r="W77" s="2">
        <v>0.44</v>
      </c>
      <c r="X77" s="2">
        <v>7.25</v>
      </c>
      <c r="Y77" s="2">
        <v>1.02</v>
      </c>
      <c r="Z77" s="2">
        <v>7.01</v>
      </c>
    </row>
    <row r="78" spans="1:26" x14ac:dyDescent="0.25">
      <c r="B78" t="s">
        <v>244</v>
      </c>
      <c r="C78" t="s">
        <v>9</v>
      </c>
      <c r="D78" t="s">
        <v>25</v>
      </c>
      <c r="E78" t="s">
        <v>145</v>
      </c>
      <c r="F78" s="2">
        <v>120830.91</v>
      </c>
      <c r="G78" s="2" t="s">
        <v>17</v>
      </c>
      <c r="H78" s="2">
        <v>97.49</v>
      </c>
      <c r="I78" s="2"/>
      <c r="J78" s="2"/>
      <c r="K78" s="2"/>
      <c r="L78" s="2" t="e">
        <f t="shared" si="7"/>
        <v>#DIV/0!</v>
      </c>
      <c r="M78" s="2" t="e">
        <f t="shared" si="8"/>
        <v>#DIV/0!</v>
      </c>
      <c r="N78" s="2" t="e">
        <f t="shared" si="9"/>
        <v>#DIV/0!</v>
      </c>
      <c r="O78" s="3" t="e">
        <f t="shared" si="10"/>
        <v>#DIV/0!</v>
      </c>
      <c r="P78" s="3" t="e">
        <f t="shared" si="11"/>
        <v>#DIV/0!</v>
      </c>
      <c r="Q78" s="2" t="e">
        <f t="shared" si="12"/>
        <v>#DIV/0!</v>
      </c>
      <c r="R78" s="2" t="e">
        <f t="shared" si="13"/>
        <v>#DIV/0!</v>
      </c>
      <c r="S78" s="2"/>
      <c r="T78" s="2">
        <v>95.11</v>
      </c>
      <c r="U78" s="2">
        <v>101.98</v>
      </c>
      <c r="V78" s="2">
        <v>0.2</v>
      </c>
      <c r="W78" s="2">
        <v>0.06</v>
      </c>
      <c r="X78" s="2">
        <v>1.58</v>
      </c>
      <c r="Y78" s="2">
        <v>-0.2</v>
      </c>
      <c r="Z78" s="2">
        <v>0.57999999999999996</v>
      </c>
    </row>
    <row r="79" spans="1:26" x14ac:dyDescent="0.25">
      <c r="A79" t="s">
        <v>245</v>
      </c>
      <c r="B79" t="s">
        <v>246</v>
      </c>
      <c r="C79" t="s">
        <v>9</v>
      </c>
      <c r="D79" t="s">
        <v>206</v>
      </c>
      <c r="E79" t="s">
        <v>207</v>
      </c>
      <c r="F79" s="2">
        <v>9323.7000000000007</v>
      </c>
      <c r="G79" s="2" t="s">
        <v>17</v>
      </c>
      <c r="H79" s="2">
        <v>22.81</v>
      </c>
      <c r="I79" s="2">
        <v>0.81</v>
      </c>
      <c r="J79" s="2">
        <v>1.19</v>
      </c>
      <c r="K79" s="2">
        <v>1.2</v>
      </c>
      <c r="L79" s="2">
        <f t="shared" si="7"/>
        <v>177.39506172839504</v>
      </c>
      <c r="M79" s="2">
        <f t="shared" si="8"/>
        <v>120.74789915966387</v>
      </c>
      <c r="N79" s="2">
        <f t="shared" si="9"/>
        <v>119.74166666666667</v>
      </c>
      <c r="O79" s="3">
        <f t="shared" si="10"/>
        <v>0.46913580246913567</v>
      </c>
      <c r="P79" s="3">
        <f t="shared" si="11"/>
        <v>8.4033613445377853E-3</v>
      </c>
      <c r="Q79" s="2">
        <f t="shared" si="12"/>
        <v>2.5738367978770462</v>
      </c>
      <c r="R79" s="2">
        <f t="shared" si="13"/>
        <v>142.49258333333384</v>
      </c>
      <c r="S79" s="2">
        <v>24.61</v>
      </c>
      <c r="T79" s="2">
        <v>11.39</v>
      </c>
      <c r="U79" s="2">
        <v>22.33</v>
      </c>
      <c r="V79" s="2">
        <v>1.1599999999999999</v>
      </c>
      <c r="W79" s="2">
        <v>5.97</v>
      </c>
      <c r="X79" s="2">
        <v>13.69</v>
      </c>
      <c r="Y79" s="2">
        <v>26.45</v>
      </c>
      <c r="Z79" s="2">
        <v>20.28</v>
      </c>
    </row>
    <row r="80" spans="1:26" x14ac:dyDescent="0.25">
      <c r="A80" t="s">
        <v>247</v>
      </c>
      <c r="B80" t="s">
        <v>248</v>
      </c>
      <c r="C80" t="s">
        <v>29</v>
      </c>
      <c r="D80" t="s">
        <v>10</v>
      </c>
      <c r="E80" t="s">
        <v>44</v>
      </c>
      <c r="F80" s="2">
        <v>1908.23</v>
      </c>
      <c r="G80" s="2" t="s">
        <v>17</v>
      </c>
      <c r="H80" s="2">
        <v>33.97</v>
      </c>
      <c r="I80" s="2">
        <v>11.4</v>
      </c>
      <c r="J80" s="2">
        <v>-6.03</v>
      </c>
      <c r="K80" s="2">
        <v>-5.38</v>
      </c>
      <c r="L80" s="2">
        <f t="shared" si="7"/>
        <v>12.60438596491228</v>
      </c>
      <c r="M80" s="2">
        <f t="shared" si="8"/>
        <v>-23.829187396351575</v>
      </c>
      <c r="N80" s="2">
        <f t="shared" si="9"/>
        <v>-26.708178438661712</v>
      </c>
      <c r="O80" s="3">
        <f t="shared" si="10"/>
        <v>-1.5289473684210526</v>
      </c>
      <c r="P80" s="3">
        <f t="shared" si="11"/>
        <v>-0.10779436152570487</v>
      </c>
      <c r="Q80" s="2">
        <f t="shared" si="12"/>
        <v>0.15585354923603439</v>
      </c>
      <c r="R80" s="2">
        <f t="shared" si="13"/>
        <v>2.4776971690020004</v>
      </c>
      <c r="S80" s="2">
        <v>88.36</v>
      </c>
      <c r="T80" s="2">
        <v>23.69</v>
      </c>
      <c r="U80" s="2">
        <v>61.64</v>
      </c>
      <c r="V80" s="2">
        <v>0.88</v>
      </c>
      <c r="W80" s="2">
        <v>-2.7</v>
      </c>
      <c r="X80" s="2">
        <v>-2.79</v>
      </c>
      <c r="Y80" s="2">
        <v>-37.78</v>
      </c>
      <c r="Z80" s="2">
        <v>1.83</v>
      </c>
    </row>
    <row r="81" spans="1:26" x14ac:dyDescent="0.25">
      <c r="A81" t="s">
        <v>249</v>
      </c>
      <c r="B81" t="s">
        <v>250</v>
      </c>
      <c r="C81" t="s">
        <v>9</v>
      </c>
      <c r="D81" t="s">
        <v>10</v>
      </c>
      <c r="E81" t="s">
        <v>251</v>
      </c>
      <c r="F81" s="2">
        <v>1372.02</v>
      </c>
      <c r="G81" s="2" t="s">
        <v>17</v>
      </c>
      <c r="H81" s="2">
        <v>3.29</v>
      </c>
      <c r="I81" s="2">
        <v>-0.62</v>
      </c>
      <c r="J81" s="2">
        <v>-0.4</v>
      </c>
      <c r="K81" s="2">
        <v>-0.26</v>
      </c>
      <c r="L81" s="2">
        <f t="shared" si="7"/>
        <v>-231.75806451612902</v>
      </c>
      <c r="M81" s="2">
        <f t="shared" si="8"/>
        <v>-359.22499999999997</v>
      </c>
      <c r="N81" s="2">
        <f t="shared" si="9"/>
        <v>-552.65384615384608</v>
      </c>
      <c r="O81" s="3">
        <f t="shared" si="10"/>
        <v>-0.35483870967741926</v>
      </c>
      <c r="P81" s="3">
        <f t="shared" si="11"/>
        <v>-0.35</v>
      </c>
      <c r="Q81" s="2">
        <f t="shared" si="12"/>
        <v>10.123613636363638</v>
      </c>
      <c r="R81" s="2">
        <f t="shared" si="13"/>
        <v>15.790109890109887</v>
      </c>
      <c r="S81" s="2">
        <v>59.38</v>
      </c>
      <c r="T81" s="2">
        <v>1.57</v>
      </c>
      <c r="U81" s="2">
        <v>7.52</v>
      </c>
      <c r="V81" s="2">
        <v>0.66</v>
      </c>
      <c r="W81" s="2">
        <v>-0.3</v>
      </c>
      <c r="X81" s="2">
        <v>37.04</v>
      </c>
      <c r="Y81" s="2">
        <v>110.76</v>
      </c>
      <c r="Z81" s="2">
        <v>75.260000000000005</v>
      </c>
    </row>
    <row r="82" spans="1:26" x14ac:dyDescent="0.25">
      <c r="A82" t="s">
        <v>252</v>
      </c>
      <c r="B82" t="s">
        <v>253</v>
      </c>
      <c r="C82" t="s">
        <v>9</v>
      </c>
      <c r="D82" t="s">
        <v>25</v>
      </c>
      <c r="E82" t="s">
        <v>254</v>
      </c>
      <c r="F82" s="2">
        <v>2152.34</v>
      </c>
      <c r="G82" s="2" t="s">
        <v>17</v>
      </c>
      <c r="H82" s="2">
        <v>198.1</v>
      </c>
      <c r="I82" s="2">
        <v>15.85</v>
      </c>
      <c r="J82" s="2">
        <v>17.59</v>
      </c>
      <c r="K82" s="2">
        <v>18.28</v>
      </c>
      <c r="L82" s="2">
        <f t="shared" si="7"/>
        <v>9.0656151419558366</v>
      </c>
      <c r="M82" s="2">
        <f t="shared" si="8"/>
        <v>8.1688459351904488</v>
      </c>
      <c r="N82" s="2">
        <f t="shared" si="9"/>
        <v>7.8605032822757108</v>
      </c>
      <c r="O82" s="3">
        <f t="shared" si="10"/>
        <v>0.10977917981072549</v>
      </c>
      <c r="P82" s="3">
        <f t="shared" si="11"/>
        <v>3.9226833428084307E-2</v>
      </c>
      <c r="Q82" s="2">
        <f t="shared" si="12"/>
        <v>0.74411613834924528</v>
      </c>
      <c r="R82" s="2">
        <f t="shared" si="13"/>
        <v>2.0038587352931763</v>
      </c>
      <c r="S82" s="2">
        <v>87.39</v>
      </c>
      <c r="T82" s="2">
        <v>169.46</v>
      </c>
      <c r="U82" s="2">
        <v>216.45</v>
      </c>
      <c r="V82" s="2">
        <v>1.08</v>
      </c>
      <c r="W82" s="2">
        <v>0.02</v>
      </c>
      <c r="X82" s="2">
        <v>8.2200000000000006</v>
      </c>
      <c r="Y82" s="2">
        <v>-4.09</v>
      </c>
      <c r="Z82" s="2">
        <v>0.44</v>
      </c>
    </row>
    <row r="83" spans="1:26" x14ac:dyDescent="0.25">
      <c r="A83" t="s">
        <v>255</v>
      </c>
      <c r="B83" t="s">
        <v>256</v>
      </c>
      <c r="C83" t="s">
        <v>29</v>
      </c>
      <c r="D83" t="s">
        <v>25</v>
      </c>
      <c r="E83" t="s">
        <v>86</v>
      </c>
      <c r="F83" s="2">
        <v>8918.39</v>
      </c>
      <c r="G83" s="2" t="s">
        <v>17</v>
      </c>
      <c r="H83" s="2">
        <v>10.14</v>
      </c>
      <c r="I83" s="2">
        <v>1.95</v>
      </c>
      <c r="J83" s="2">
        <v>1.61</v>
      </c>
      <c r="K83" s="2">
        <v>1.57</v>
      </c>
      <c r="L83" s="2">
        <f t="shared" si="7"/>
        <v>73.687179487179492</v>
      </c>
      <c r="M83" s="2">
        <f t="shared" si="8"/>
        <v>89.24844720496894</v>
      </c>
      <c r="N83" s="2">
        <f t="shared" si="9"/>
        <v>91.522292993630572</v>
      </c>
      <c r="O83" s="3">
        <f t="shared" si="10"/>
        <v>-0.17435897435897429</v>
      </c>
      <c r="P83" s="3">
        <f t="shared" si="11"/>
        <v>-2.4844720496894457E-2</v>
      </c>
      <c r="Q83" s="2">
        <f t="shared" si="12"/>
        <v>-5.1186609426379261</v>
      </c>
      <c r="R83" s="2">
        <f t="shared" si="13"/>
        <v>-36.837722929936234</v>
      </c>
      <c r="S83" s="2">
        <v>44.49</v>
      </c>
      <c r="T83" s="2">
        <v>8.9600000000000009</v>
      </c>
      <c r="U83" s="2">
        <v>10.66</v>
      </c>
      <c r="V83" s="2">
        <v>1.48</v>
      </c>
      <c r="W83" s="2" t="s">
        <v>184</v>
      </c>
      <c r="X83" s="2">
        <v>10.18</v>
      </c>
      <c r="Y83" s="2">
        <v>5.1100000000000003</v>
      </c>
      <c r="Z83" s="2">
        <v>9.34</v>
      </c>
    </row>
    <row r="84" spans="1:26" x14ac:dyDescent="0.25">
      <c r="A84" t="s">
        <v>257</v>
      </c>
      <c r="B84" t="s">
        <v>258</v>
      </c>
      <c r="C84" t="s">
        <v>9</v>
      </c>
      <c r="D84" t="s">
        <v>25</v>
      </c>
      <c r="E84" t="s">
        <v>140</v>
      </c>
      <c r="F84" s="2">
        <v>4770.9399999999996</v>
      </c>
      <c r="G84" s="2" t="s">
        <v>17</v>
      </c>
      <c r="H84" s="2">
        <v>91.62</v>
      </c>
      <c r="I84" s="2">
        <v>7.3</v>
      </c>
      <c r="J84" s="2">
        <v>6.5</v>
      </c>
      <c r="K84" s="2">
        <v>7.25</v>
      </c>
      <c r="L84" s="2">
        <f t="shared" si="7"/>
        <v>19.683561643835617</v>
      </c>
      <c r="M84" s="2">
        <f t="shared" si="8"/>
        <v>22.106153846153845</v>
      </c>
      <c r="N84" s="2">
        <f t="shared" si="9"/>
        <v>19.819310344827585</v>
      </c>
      <c r="O84" s="3">
        <f t="shared" si="10"/>
        <v>-0.1095890410958904</v>
      </c>
      <c r="P84" s="3">
        <f t="shared" si="11"/>
        <v>0.11538461538461542</v>
      </c>
      <c r="Q84" s="2">
        <f t="shared" si="12"/>
        <v>-2.0171865384615386</v>
      </c>
      <c r="R84" s="2">
        <f t="shared" si="13"/>
        <v>1.7176735632183902</v>
      </c>
      <c r="S84" s="2">
        <v>89.9</v>
      </c>
      <c r="T84" s="2">
        <v>73.72</v>
      </c>
      <c r="U84" s="2">
        <v>95.47</v>
      </c>
      <c r="V84" s="2">
        <v>1.1100000000000001</v>
      </c>
      <c r="W84" s="2">
        <v>-0.92</v>
      </c>
      <c r="X84" s="2">
        <v>8.89</v>
      </c>
      <c r="Y84" s="2">
        <v>2.98</v>
      </c>
      <c r="Z84" s="2">
        <v>4.13</v>
      </c>
    </row>
    <row r="85" spans="1:26" x14ac:dyDescent="0.25">
      <c r="A85" t="s">
        <v>259</v>
      </c>
      <c r="B85" t="s">
        <v>260</v>
      </c>
      <c r="C85" t="s">
        <v>9</v>
      </c>
      <c r="D85" t="s">
        <v>71</v>
      </c>
      <c r="E85" t="s">
        <v>163</v>
      </c>
      <c r="F85" s="2">
        <v>1004.9</v>
      </c>
      <c r="G85" s="2" t="s">
        <v>17</v>
      </c>
      <c r="H85" s="2">
        <v>9.75</v>
      </c>
      <c r="I85" s="2">
        <v>1.24</v>
      </c>
      <c r="J85" s="2">
        <v>1.31</v>
      </c>
      <c r="K85" s="2">
        <v>0.76</v>
      </c>
      <c r="L85" s="2">
        <f t="shared" si="7"/>
        <v>115.87903225806451</v>
      </c>
      <c r="M85" s="2">
        <f t="shared" si="8"/>
        <v>109.68702290076335</v>
      </c>
      <c r="N85" s="2">
        <f t="shared" si="9"/>
        <v>189.06578947368422</v>
      </c>
      <c r="O85" s="3">
        <f t="shared" si="10"/>
        <v>5.6451612903225756E-2</v>
      </c>
      <c r="P85" s="3">
        <f t="shared" si="11"/>
        <v>-0.41984732824427484</v>
      </c>
      <c r="Q85" s="2">
        <f t="shared" si="12"/>
        <v>19.430272628135238</v>
      </c>
      <c r="R85" s="2">
        <f t="shared" si="13"/>
        <v>-4.5032033492822965</v>
      </c>
      <c r="S85" s="2">
        <v>-3.62</v>
      </c>
      <c r="T85" s="2" t="s">
        <v>48</v>
      </c>
      <c r="U85" s="2">
        <v>11.88</v>
      </c>
      <c r="V85" s="2">
        <v>1.03</v>
      </c>
      <c r="W85" s="2">
        <v>-0.82</v>
      </c>
      <c r="X85" s="2">
        <v>-1.83</v>
      </c>
      <c r="Y85" s="2">
        <v>-15.13</v>
      </c>
      <c r="Z85" s="2">
        <v>2.33</v>
      </c>
    </row>
    <row r="86" spans="1:26" x14ac:dyDescent="0.25">
      <c r="A86" t="s">
        <v>261</v>
      </c>
      <c r="B86" t="s">
        <v>262</v>
      </c>
      <c r="C86" t="s">
        <v>9</v>
      </c>
      <c r="D86" t="s">
        <v>36</v>
      </c>
      <c r="E86" t="s">
        <v>91</v>
      </c>
      <c r="F86" s="2">
        <v>2193.7399999999998</v>
      </c>
      <c r="G86" s="2" t="s">
        <v>184</v>
      </c>
      <c r="H86" s="2">
        <v>158.93</v>
      </c>
      <c r="I86" s="2"/>
      <c r="J86" s="2"/>
      <c r="K86" s="2"/>
      <c r="L86" s="2" t="e">
        <f t="shared" si="7"/>
        <v>#DIV/0!</v>
      </c>
      <c r="M86" s="2" t="e">
        <f t="shared" si="8"/>
        <v>#DIV/0!</v>
      </c>
      <c r="N86" s="2" t="e">
        <f t="shared" si="9"/>
        <v>#DIV/0!</v>
      </c>
      <c r="O86" s="3" t="e">
        <f t="shared" si="10"/>
        <v>#DIV/0!</v>
      </c>
      <c r="P86" s="3" t="e">
        <f t="shared" si="11"/>
        <v>#DIV/0!</v>
      </c>
      <c r="Q86" s="2" t="e">
        <f t="shared" si="12"/>
        <v>#DIV/0!</v>
      </c>
      <c r="R86" s="2" t="e">
        <f t="shared" si="13"/>
        <v>#DIV/0!</v>
      </c>
      <c r="S86" s="2" t="s">
        <v>263</v>
      </c>
      <c r="T86" s="2">
        <v>44.68</v>
      </c>
      <c r="U86" s="2">
        <v>185.35</v>
      </c>
      <c r="V86" s="2">
        <v>0.56000000000000005</v>
      </c>
      <c r="W86" s="2">
        <v>18.13</v>
      </c>
      <c r="X86" s="2">
        <v>1.37</v>
      </c>
      <c r="Y86" s="2">
        <v>18.28</v>
      </c>
      <c r="Z86" s="2">
        <v>17.920000000000002</v>
      </c>
    </row>
    <row r="87" spans="1:26" x14ac:dyDescent="0.25">
      <c r="A87" t="s">
        <v>264</v>
      </c>
      <c r="B87" t="s">
        <v>265</v>
      </c>
      <c r="C87" t="s">
        <v>29</v>
      </c>
      <c r="D87" t="s">
        <v>21</v>
      </c>
      <c r="E87" t="s">
        <v>266</v>
      </c>
      <c r="F87" s="2">
        <v>2428.39</v>
      </c>
      <c r="G87" s="2" t="s">
        <v>267</v>
      </c>
      <c r="H87" s="2">
        <v>85.56</v>
      </c>
      <c r="I87" s="2">
        <v>0.97</v>
      </c>
      <c r="J87" s="2">
        <v>1.26</v>
      </c>
      <c r="K87" s="2">
        <v>1.68</v>
      </c>
      <c r="L87" s="2">
        <f t="shared" si="7"/>
        <v>148.13402061855669</v>
      </c>
      <c r="M87" s="2">
        <f t="shared" si="8"/>
        <v>114.03968253968253</v>
      </c>
      <c r="N87" s="2">
        <f t="shared" si="9"/>
        <v>85.529761904761912</v>
      </c>
      <c r="O87" s="3">
        <f t="shared" si="10"/>
        <v>0.2989690721649485</v>
      </c>
      <c r="P87" s="3">
        <f t="shared" si="11"/>
        <v>0.33333333333333326</v>
      </c>
      <c r="Q87" s="2">
        <f t="shared" si="12"/>
        <v>3.8144307608100703</v>
      </c>
      <c r="R87" s="2">
        <f t="shared" si="13"/>
        <v>2.5658928571428579</v>
      </c>
      <c r="S87" s="2">
        <v>19.89</v>
      </c>
      <c r="T87" s="2">
        <v>74.739999999999995</v>
      </c>
      <c r="U87" s="2">
        <v>141.74</v>
      </c>
      <c r="V87" s="2">
        <v>0.93</v>
      </c>
      <c r="W87" s="2">
        <v>-3.75</v>
      </c>
      <c r="X87" s="2">
        <v>-32.200000000000003</v>
      </c>
      <c r="Y87" s="2">
        <v>-28.34</v>
      </c>
      <c r="Z87" s="2">
        <v>-34.07</v>
      </c>
    </row>
    <row r="88" spans="1:26" x14ac:dyDescent="0.25">
      <c r="A88" t="s">
        <v>268</v>
      </c>
      <c r="B88" t="s">
        <v>269</v>
      </c>
      <c r="C88" t="s">
        <v>20</v>
      </c>
      <c r="D88" t="s">
        <v>36</v>
      </c>
      <c r="E88" t="s">
        <v>270</v>
      </c>
      <c r="F88" s="2">
        <v>14191.53</v>
      </c>
      <c r="G88" s="2" t="s">
        <v>17</v>
      </c>
      <c r="H88" s="2">
        <v>13.66</v>
      </c>
      <c r="I88" s="2">
        <v>1.32</v>
      </c>
      <c r="J88" s="2"/>
      <c r="K88" s="2"/>
      <c r="L88" s="2">
        <f t="shared" si="7"/>
        <v>108.85606060606059</v>
      </c>
      <c r="M88" s="2" t="e">
        <f t="shared" si="8"/>
        <v>#DIV/0!</v>
      </c>
      <c r="N88" s="2" t="e">
        <f t="shared" si="9"/>
        <v>#DIV/0!</v>
      </c>
      <c r="O88" s="3">
        <f t="shared" si="10"/>
        <v>-1</v>
      </c>
      <c r="P88" s="3" t="e">
        <f t="shared" si="11"/>
        <v>#DIV/0!</v>
      </c>
      <c r="Q88" s="2" t="e">
        <f t="shared" si="12"/>
        <v>#DIV/0!</v>
      </c>
      <c r="R88" s="2" t="e">
        <f t="shared" si="13"/>
        <v>#DIV/0!</v>
      </c>
      <c r="S88" s="2">
        <v>1.68</v>
      </c>
      <c r="T88" s="2">
        <v>10.08</v>
      </c>
      <c r="U88" s="2">
        <v>17.18</v>
      </c>
      <c r="V88" s="2">
        <v>0.28000000000000003</v>
      </c>
      <c r="W88" s="2">
        <v>-0.37</v>
      </c>
      <c r="X88" s="2">
        <v>7.46</v>
      </c>
      <c r="Y88" s="2">
        <v>1.44</v>
      </c>
      <c r="Z88" s="2">
        <v>6.52</v>
      </c>
    </row>
    <row r="89" spans="1:26" x14ac:dyDescent="0.25">
      <c r="A89" t="s">
        <v>271</v>
      </c>
      <c r="B89" t="s">
        <v>272</v>
      </c>
      <c r="C89" t="s">
        <v>29</v>
      </c>
      <c r="D89" t="s">
        <v>10</v>
      </c>
      <c r="E89" t="s">
        <v>11</v>
      </c>
      <c r="F89" s="2">
        <v>1255.4000000000001</v>
      </c>
      <c r="G89" s="2" t="s">
        <v>17</v>
      </c>
      <c r="H89" s="2">
        <v>9.1549999999999994</v>
      </c>
      <c r="I89" s="2">
        <v>0.96</v>
      </c>
      <c r="J89" s="2">
        <v>1.08</v>
      </c>
      <c r="K89" s="2">
        <v>1.42</v>
      </c>
      <c r="L89" s="2">
        <f t="shared" si="7"/>
        <v>149.67708333333334</v>
      </c>
      <c r="M89" s="2">
        <f t="shared" si="8"/>
        <v>133.04629629629628</v>
      </c>
      <c r="N89" s="2">
        <f t="shared" si="9"/>
        <v>101.19014084507043</v>
      </c>
      <c r="O89" s="3">
        <f t="shared" si="10"/>
        <v>0.12500000000000022</v>
      </c>
      <c r="P89" s="3">
        <f t="shared" si="11"/>
        <v>0.31481481481481466</v>
      </c>
      <c r="Q89" s="2">
        <f t="shared" si="12"/>
        <v>10.643703703703684</v>
      </c>
      <c r="R89" s="2">
        <f t="shared" si="13"/>
        <v>3.2142750621375327</v>
      </c>
      <c r="S89" s="2">
        <v>7.73</v>
      </c>
      <c r="T89" s="2" t="s">
        <v>273</v>
      </c>
      <c r="U89" s="2">
        <v>11.6</v>
      </c>
      <c r="V89" s="2">
        <v>1.1200000000000001</v>
      </c>
      <c r="W89" s="2">
        <v>-13.77</v>
      </c>
      <c r="X89" s="2">
        <v>-7.99</v>
      </c>
      <c r="Y89" s="2">
        <v>-3.22</v>
      </c>
      <c r="Z89" s="2" t="s">
        <v>274</v>
      </c>
    </row>
    <row r="90" spans="1:26" x14ac:dyDescent="0.25">
      <c r="A90" t="s">
        <v>275</v>
      </c>
      <c r="B90" t="s">
        <v>276</v>
      </c>
      <c r="C90" t="s">
        <v>20</v>
      </c>
      <c r="D90" t="s">
        <v>78</v>
      </c>
      <c r="E90" t="s">
        <v>173</v>
      </c>
      <c r="F90" s="2">
        <v>4055.71</v>
      </c>
      <c r="G90" s="2" t="s">
        <v>17</v>
      </c>
      <c r="H90" s="2">
        <v>11.99</v>
      </c>
      <c r="I90" s="2">
        <v>1.32</v>
      </c>
      <c r="J90" s="2">
        <v>1.37</v>
      </c>
      <c r="K90" s="2">
        <v>1.52</v>
      </c>
      <c r="L90" s="2">
        <f t="shared" si="7"/>
        <v>108.85606060606059</v>
      </c>
      <c r="M90" s="2">
        <f t="shared" si="8"/>
        <v>104.88321167883211</v>
      </c>
      <c r="N90" s="2">
        <f t="shared" si="9"/>
        <v>94.53289473684211</v>
      </c>
      <c r="O90" s="3">
        <f t="shared" si="10"/>
        <v>3.7878787878787845E-2</v>
      </c>
      <c r="P90" s="3">
        <f t="shared" si="11"/>
        <v>0.10948905109489049</v>
      </c>
      <c r="Q90" s="2">
        <f t="shared" si="12"/>
        <v>27.689167883211702</v>
      </c>
      <c r="R90" s="2">
        <f t="shared" si="13"/>
        <v>8.6340043859649143</v>
      </c>
      <c r="S90" s="2">
        <v>4.07</v>
      </c>
      <c r="T90" s="2">
        <v>11.13</v>
      </c>
      <c r="U90" s="2">
        <v>21.52</v>
      </c>
      <c r="V90" s="2">
        <v>1.38</v>
      </c>
      <c r="W90" s="2">
        <v>1.26</v>
      </c>
      <c r="X90" s="2">
        <v>8.18</v>
      </c>
      <c r="Y90" s="2">
        <v>-10.42</v>
      </c>
      <c r="Z90" s="2">
        <v>-1.47</v>
      </c>
    </row>
    <row r="91" spans="1:26" x14ac:dyDescent="0.25">
      <c r="A91" t="s">
        <v>277</v>
      </c>
      <c r="B91" t="s">
        <v>278</v>
      </c>
      <c r="C91" t="s">
        <v>20</v>
      </c>
      <c r="D91" t="s">
        <v>206</v>
      </c>
      <c r="E91" t="s">
        <v>279</v>
      </c>
      <c r="F91" s="2">
        <v>9130.25</v>
      </c>
      <c r="G91" s="2" t="s">
        <v>267</v>
      </c>
      <c r="H91" s="2">
        <v>13.11</v>
      </c>
      <c r="I91" s="2"/>
      <c r="J91" s="2"/>
      <c r="K91" s="2"/>
      <c r="L91" s="2" t="e">
        <f t="shared" si="7"/>
        <v>#DIV/0!</v>
      </c>
      <c r="M91" s="2" t="e">
        <f t="shared" si="8"/>
        <v>#DIV/0!</v>
      </c>
      <c r="N91" s="2" t="e">
        <f t="shared" si="9"/>
        <v>#DIV/0!</v>
      </c>
      <c r="O91" s="3" t="e">
        <f t="shared" si="10"/>
        <v>#DIV/0!</v>
      </c>
      <c r="P91" s="3" t="e">
        <f t="shared" si="11"/>
        <v>#DIV/0!</v>
      </c>
      <c r="Q91" s="2" t="e">
        <f t="shared" si="12"/>
        <v>#DIV/0!</v>
      </c>
      <c r="R91" s="2" t="e">
        <f t="shared" si="13"/>
        <v>#DIV/0!</v>
      </c>
      <c r="S91" s="2">
        <v>-4.42</v>
      </c>
      <c r="T91" s="2">
        <v>12.28</v>
      </c>
      <c r="U91" s="2">
        <v>15.37</v>
      </c>
      <c r="V91" s="2">
        <v>0.64</v>
      </c>
      <c r="W91" s="2">
        <v>-2.82</v>
      </c>
      <c r="X91" s="2">
        <v>-1.87</v>
      </c>
      <c r="Y91" s="2">
        <v>-7.95</v>
      </c>
      <c r="Z91" s="2">
        <v>-4.59</v>
      </c>
    </row>
    <row r="92" spans="1:26" x14ac:dyDescent="0.25">
      <c r="A92" t="s">
        <v>280</v>
      </c>
      <c r="B92" s="1" t="s">
        <v>281</v>
      </c>
      <c r="C92" t="s">
        <v>9</v>
      </c>
      <c r="D92" t="s">
        <v>25</v>
      </c>
      <c r="E92" s="1" t="s">
        <v>282</v>
      </c>
      <c r="F92" s="2">
        <v>4484.7299999999996</v>
      </c>
      <c r="G92" s="2" t="s">
        <v>17</v>
      </c>
      <c r="H92" s="2">
        <v>28.5</v>
      </c>
      <c r="I92" s="2">
        <v>1.41</v>
      </c>
      <c r="J92" s="2">
        <v>1.68</v>
      </c>
      <c r="K92" s="2">
        <v>1.79</v>
      </c>
      <c r="L92" s="2">
        <f t="shared" si="7"/>
        <v>101.90780141843972</v>
      </c>
      <c r="M92" s="2">
        <f t="shared" si="8"/>
        <v>85.529761904761912</v>
      </c>
      <c r="N92" s="2">
        <f t="shared" si="9"/>
        <v>80.273743016759781</v>
      </c>
      <c r="O92" s="3">
        <f t="shared" si="10"/>
        <v>0.1914893617021276</v>
      </c>
      <c r="P92" s="3">
        <f t="shared" si="11"/>
        <v>6.5476190476190466E-2</v>
      </c>
      <c r="Q92" s="2">
        <f t="shared" si="12"/>
        <v>4.4665542328042349</v>
      </c>
      <c r="R92" s="2">
        <f t="shared" si="13"/>
        <v>12.259989842559678</v>
      </c>
      <c r="S92" s="2" t="s">
        <v>6633</v>
      </c>
      <c r="T92" s="2" t="s">
        <v>283</v>
      </c>
      <c r="U92" s="2">
        <v>29.81</v>
      </c>
      <c r="V92" s="2"/>
      <c r="W92" s="2">
        <v>3.57</v>
      </c>
      <c r="X92" s="2">
        <v>7.64</v>
      </c>
      <c r="Y92" s="2">
        <v>7.8</v>
      </c>
      <c r="Z92" s="2">
        <v>3.1</v>
      </c>
    </row>
    <row r="93" spans="1:26" x14ac:dyDescent="0.25">
      <c r="A93" t="s">
        <v>284</v>
      </c>
      <c r="B93" t="s">
        <v>285</v>
      </c>
      <c r="C93" t="s">
        <v>9</v>
      </c>
      <c r="D93" t="s">
        <v>21</v>
      </c>
      <c r="E93" t="s">
        <v>136</v>
      </c>
      <c r="F93" s="2">
        <v>4321.1099999999997</v>
      </c>
      <c r="G93" s="2" t="s">
        <v>286</v>
      </c>
      <c r="H93" s="2">
        <v>35.090000000000003</v>
      </c>
      <c r="I93" s="2">
        <v>-0.67</v>
      </c>
      <c r="J93" s="2">
        <v>-0.63</v>
      </c>
      <c r="K93" s="2">
        <v>-0.54</v>
      </c>
      <c r="L93" s="2">
        <f t="shared" si="7"/>
        <v>-214.46268656716416</v>
      </c>
      <c r="M93" s="2">
        <f t="shared" si="8"/>
        <v>-228.07936507936506</v>
      </c>
      <c r="N93" s="2">
        <f t="shared" si="9"/>
        <v>-266.09259259259255</v>
      </c>
      <c r="O93" s="3">
        <f t="shared" si="10"/>
        <v>-5.9701492537313494E-2</v>
      </c>
      <c r="P93" s="3">
        <f t="shared" si="11"/>
        <v>-0.14285714285714279</v>
      </c>
      <c r="Q93" s="2">
        <f t="shared" si="12"/>
        <v>38.203293650793604</v>
      </c>
      <c r="R93" s="2">
        <f t="shared" si="13"/>
        <v>18.626481481481488</v>
      </c>
      <c r="S93" s="2">
        <v>16.41</v>
      </c>
      <c r="T93" s="2">
        <v>20.5</v>
      </c>
      <c r="U93" s="2">
        <v>42.94</v>
      </c>
      <c r="V93" s="2">
        <v>1.98</v>
      </c>
      <c r="W93" s="2">
        <v>6.79</v>
      </c>
      <c r="X93" s="2">
        <v>3.27</v>
      </c>
      <c r="Y93" s="2">
        <v>28.82</v>
      </c>
      <c r="Z93" s="2">
        <v>-2.76</v>
      </c>
    </row>
    <row r="94" spans="1:26" x14ac:dyDescent="0.25">
      <c r="A94" t="s">
        <v>287</v>
      </c>
      <c r="B94" t="s">
        <v>288</v>
      </c>
      <c r="C94" t="s">
        <v>9</v>
      </c>
      <c r="D94" t="s">
        <v>25</v>
      </c>
      <c r="E94" t="s">
        <v>140</v>
      </c>
      <c r="F94" s="2">
        <v>46589.34</v>
      </c>
      <c r="G94" s="2" t="s">
        <v>17</v>
      </c>
      <c r="H94" s="2">
        <v>75.09</v>
      </c>
      <c r="I94" s="2">
        <v>4.8899999999999997</v>
      </c>
      <c r="J94" s="2">
        <v>6.45</v>
      </c>
      <c r="K94" s="2">
        <v>7.64</v>
      </c>
      <c r="L94" s="2">
        <f t="shared" si="7"/>
        <v>29.384458077709613</v>
      </c>
      <c r="M94" s="2">
        <f t="shared" si="8"/>
        <v>22.277519379844961</v>
      </c>
      <c r="N94" s="2">
        <f t="shared" si="9"/>
        <v>18.80759162303665</v>
      </c>
      <c r="O94" s="3">
        <f t="shared" si="10"/>
        <v>0.31901840490797562</v>
      </c>
      <c r="P94" s="3">
        <f t="shared" si="11"/>
        <v>0.18449612403100768</v>
      </c>
      <c r="Q94" s="2">
        <f t="shared" si="12"/>
        <v>0.69831454979129359</v>
      </c>
      <c r="R94" s="2">
        <f t="shared" si="13"/>
        <v>1.0194030753662726</v>
      </c>
      <c r="S94" s="2">
        <v>-17.07</v>
      </c>
      <c r="T94" s="2">
        <v>68.13</v>
      </c>
      <c r="U94" s="2">
        <v>80.540000000000006</v>
      </c>
      <c r="V94" s="2">
        <v>1.05</v>
      </c>
      <c r="W94" s="2">
        <v>1.4</v>
      </c>
      <c r="X94" s="2">
        <v>5.94</v>
      </c>
      <c r="Y94" s="2">
        <v>-1.43</v>
      </c>
      <c r="Z94" s="2">
        <v>2.6</v>
      </c>
    </row>
    <row r="95" spans="1:26" x14ac:dyDescent="0.25">
      <c r="A95" t="s">
        <v>289</v>
      </c>
      <c r="B95" t="s">
        <v>290</v>
      </c>
      <c r="C95" t="s">
        <v>9</v>
      </c>
      <c r="D95" t="s">
        <v>15</v>
      </c>
      <c r="E95" t="s">
        <v>291</v>
      </c>
      <c r="F95" s="2">
        <v>2505.88</v>
      </c>
      <c r="G95" s="2" t="s">
        <v>17</v>
      </c>
      <c r="H95" s="2">
        <v>80.430000000000007</v>
      </c>
      <c r="I95" s="2">
        <v>3.23</v>
      </c>
      <c r="J95" s="2">
        <v>3.77</v>
      </c>
      <c r="K95" s="2">
        <v>4.51</v>
      </c>
      <c r="L95" s="2">
        <f t="shared" si="7"/>
        <v>44.486068111455111</v>
      </c>
      <c r="M95" s="2">
        <f t="shared" si="8"/>
        <v>38.114058355437663</v>
      </c>
      <c r="N95" s="2">
        <f t="shared" si="9"/>
        <v>31.860310421286034</v>
      </c>
      <c r="O95" s="3">
        <f t="shared" si="10"/>
        <v>0.16718266253869962</v>
      </c>
      <c r="P95" s="3">
        <f t="shared" si="11"/>
        <v>0.19628647214854111</v>
      </c>
      <c r="Q95" s="2">
        <f t="shared" si="12"/>
        <v>2.2797853423715497</v>
      </c>
      <c r="R95" s="2">
        <f t="shared" si="13"/>
        <v>1.6231536525438965</v>
      </c>
      <c r="S95" s="2">
        <v>10.92</v>
      </c>
      <c r="T95" s="2">
        <v>67.92</v>
      </c>
      <c r="U95" s="2">
        <v>96.49</v>
      </c>
      <c r="V95" s="2">
        <v>1.34</v>
      </c>
      <c r="W95" s="2">
        <v>-0.85</v>
      </c>
      <c r="X95" s="2">
        <v>2.31</v>
      </c>
      <c r="Y95" s="2">
        <v>-0.04</v>
      </c>
      <c r="Z95" s="2">
        <v>0.11</v>
      </c>
    </row>
    <row r="96" spans="1:26" x14ac:dyDescent="0.25">
      <c r="A96" t="s">
        <v>292</v>
      </c>
      <c r="B96" t="s">
        <v>293</v>
      </c>
      <c r="C96" t="s">
        <v>20</v>
      </c>
      <c r="D96" t="s">
        <v>206</v>
      </c>
      <c r="E96" t="s">
        <v>279</v>
      </c>
      <c r="F96" s="2">
        <v>100559.27</v>
      </c>
      <c r="G96" s="2" t="s">
        <v>17</v>
      </c>
      <c r="H96" s="2" t="s">
        <v>294</v>
      </c>
      <c r="I96" s="2">
        <v>1.32</v>
      </c>
      <c r="J96" s="2">
        <v>1.5</v>
      </c>
      <c r="K96" s="2">
        <v>1.72</v>
      </c>
      <c r="L96" s="2">
        <f t="shared" si="7"/>
        <v>108.85606060606059</v>
      </c>
      <c r="M96" s="2">
        <f t="shared" si="8"/>
        <v>95.793333333333337</v>
      </c>
      <c r="N96" s="2">
        <f t="shared" si="9"/>
        <v>83.54069767441861</v>
      </c>
      <c r="O96" s="3">
        <f t="shared" si="10"/>
        <v>0.13636363636363624</v>
      </c>
      <c r="P96" s="3">
        <f t="shared" si="11"/>
        <v>0.14666666666666672</v>
      </c>
      <c r="Q96" s="2">
        <f t="shared" si="12"/>
        <v>7.0248444444444509</v>
      </c>
      <c r="R96" s="2">
        <f t="shared" si="13"/>
        <v>5.6959566596194486</v>
      </c>
      <c r="S96" s="2">
        <v>-5.28</v>
      </c>
      <c r="T96" s="2">
        <v>31.81</v>
      </c>
      <c r="U96" s="2">
        <v>42.69</v>
      </c>
      <c r="V96" s="2">
        <v>0.86</v>
      </c>
      <c r="W96" s="2">
        <v>-0.37</v>
      </c>
      <c r="X96" s="2">
        <v>8.65</v>
      </c>
      <c r="Y96" s="2">
        <v>3.02</v>
      </c>
      <c r="Z96" s="2">
        <v>7.84</v>
      </c>
    </row>
    <row r="97" spans="1:26" x14ac:dyDescent="0.25">
      <c r="A97" t="s">
        <v>295</v>
      </c>
      <c r="B97" t="s">
        <v>296</v>
      </c>
      <c r="C97" t="s">
        <v>9</v>
      </c>
      <c r="D97" t="s">
        <v>109</v>
      </c>
      <c r="E97" t="s">
        <v>297</v>
      </c>
      <c r="F97" s="2">
        <v>2417.77</v>
      </c>
      <c r="G97" s="2" t="s">
        <v>124</v>
      </c>
      <c r="H97" s="2">
        <v>68.459999999999994</v>
      </c>
      <c r="I97" s="2">
        <v>3.3</v>
      </c>
      <c r="J97" s="2">
        <v>3.77</v>
      </c>
      <c r="K97" s="2">
        <v>4.58</v>
      </c>
      <c r="L97" s="2">
        <f t="shared" si="7"/>
        <v>43.542424242424246</v>
      </c>
      <c r="M97" s="2">
        <f t="shared" si="8"/>
        <v>38.114058355437663</v>
      </c>
      <c r="N97" s="2">
        <f t="shared" si="9"/>
        <v>31.373362445414845</v>
      </c>
      <c r="O97" s="3">
        <f t="shared" si="10"/>
        <v>0.14242424242424256</v>
      </c>
      <c r="P97" s="3">
        <f t="shared" si="11"/>
        <v>0.21485411140583555</v>
      </c>
      <c r="Q97" s="2">
        <f t="shared" si="12"/>
        <v>2.6760934589988121</v>
      </c>
      <c r="R97" s="2">
        <f t="shared" si="13"/>
        <v>1.4602169928298021</v>
      </c>
      <c r="S97" s="2">
        <v>16.5</v>
      </c>
      <c r="T97" s="2">
        <v>57.07</v>
      </c>
      <c r="U97" s="2">
        <v>75.540000000000006</v>
      </c>
      <c r="V97" s="2">
        <v>1.61</v>
      </c>
      <c r="W97" s="2">
        <v>-0.65</v>
      </c>
      <c r="X97" s="2">
        <v>-0.59</v>
      </c>
      <c r="Y97" s="2">
        <v>1.77</v>
      </c>
      <c r="Z97" s="2">
        <v>9.86</v>
      </c>
    </row>
    <row r="98" spans="1:26" x14ac:dyDescent="0.25">
      <c r="A98" t="s">
        <v>298</v>
      </c>
      <c r="B98" t="s">
        <v>299</v>
      </c>
      <c r="C98" t="s">
        <v>20</v>
      </c>
      <c r="D98" t="s">
        <v>30</v>
      </c>
      <c r="E98" t="s">
        <v>31</v>
      </c>
      <c r="F98" s="2">
        <v>10122.17</v>
      </c>
      <c r="G98" s="2" t="s">
        <v>17</v>
      </c>
      <c r="H98" s="2">
        <v>12.2</v>
      </c>
      <c r="I98" s="2">
        <v>0.11</v>
      </c>
      <c r="J98" s="2">
        <v>0.69</v>
      </c>
      <c r="K98" s="2">
        <v>0.91</v>
      </c>
      <c r="L98" s="2">
        <f t="shared" si="7"/>
        <v>1306.2727272727273</v>
      </c>
      <c r="M98" s="2">
        <f t="shared" si="8"/>
        <v>208.24637681159422</v>
      </c>
      <c r="N98" s="2">
        <f t="shared" si="9"/>
        <v>157.90109890109889</v>
      </c>
      <c r="O98" s="3">
        <f t="shared" si="10"/>
        <v>5.2727272727272725</v>
      </c>
      <c r="P98" s="3">
        <f t="shared" si="11"/>
        <v>0.31884057971014501</v>
      </c>
      <c r="Q98" s="2">
        <f t="shared" si="12"/>
        <v>0.39495002498750631</v>
      </c>
      <c r="R98" s="2">
        <f t="shared" si="13"/>
        <v>4.9523526473526456</v>
      </c>
      <c r="S98" s="2">
        <v>151.25</v>
      </c>
      <c r="T98" s="2">
        <v>7.88</v>
      </c>
      <c r="U98" s="2">
        <v>13.95</v>
      </c>
      <c r="V98" s="2">
        <v>0.35</v>
      </c>
      <c r="W98" s="2">
        <v>-6.15</v>
      </c>
      <c r="X98" s="2">
        <v>0.83</v>
      </c>
      <c r="Y98" s="2">
        <v>8.35</v>
      </c>
      <c r="Z98" s="2">
        <v>-4.5</v>
      </c>
    </row>
    <row r="99" spans="1:26" x14ac:dyDescent="0.25">
      <c r="A99" t="s">
        <v>300</v>
      </c>
      <c r="B99" t="s">
        <v>301</v>
      </c>
      <c r="C99" t="s">
        <v>9</v>
      </c>
      <c r="D99" t="s">
        <v>15</v>
      </c>
      <c r="E99" t="s">
        <v>120</v>
      </c>
      <c r="F99" s="2">
        <v>10064.049999999999</v>
      </c>
      <c r="G99" s="2" t="s">
        <v>174</v>
      </c>
      <c r="H99" s="2">
        <v>263.91000000000003</v>
      </c>
      <c r="I99" s="2">
        <v>9.6199999999999992</v>
      </c>
      <c r="J99" s="2">
        <v>9.8699999999999992</v>
      </c>
      <c r="K99" s="2">
        <v>10.76</v>
      </c>
      <c r="L99" s="2">
        <f t="shared" si="7"/>
        <v>14.936590436590437</v>
      </c>
      <c r="M99" s="2">
        <f t="shared" si="8"/>
        <v>14.55825734549139</v>
      </c>
      <c r="N99" s="2">
        <f t="shared" si="9"/>
        <v>13.354089219330856</v>
      </c>
      <c r="O99" s="3">
        <f t="shared" si="10"/>
        <v>2.5987525987525961E-2</v>
      </c>
      <c r="P99" s="3">
        <f t="shared" si="11"/>
        <v>9.0172239108409435E-2</v>
      </c>
      <c r="Q99" s="2">
        <f t="shared" si="12"/>
        <v>5.6020174265450926</v>
      </c>
      <c r="R99" s="2">
        <f t="shared" si="13"/>
        <v>1.4809534898291616</v>
      </c>
      <c r="S99" s="2">
        <v>1.51</v>
      </c>
      <c r="T99" s="2">
        <v>178.94</v>
      </c>
      <c r="U99" s="2">
        <v>280.49</v>
      </c>
      <c r="V99" s="2">
        <v>1.08</v>
      </c>
      <c r="W99" s="2">
        <v>0.85</v>
      </c>
      <c r="X99" s="2">
        <v>7.12</v>
      </c>
      <c r="Y99" s="2">
        <v>-1.68</v>
      </c>
      <c r="Z99" s="2">
        <v>9.51</v>
      </c>
    </row>
    <row r="100" spans="1:26" x14ac:dyDescent="0.25">
      <c r="A100" t="s">
        <v>302</v>
      </c>
      <c r="B100" t="s">
        <v>303</v>
      </c>
      <c r="C100" t="s">
        <v>9</v>
      </c>
      <c r="D100" t="s">
        <v>25</v>
      </c>
      <c r="E100" t="s">
        <v>304</v>
      </c>
      <c r="F100" s="2">
        <v>1253.06</v>
      </c>
      <c r="G100" s="2" t="s">
        <v>17</v>
      </c>
      <c r="H100" s="2">
        <v>8.8800000000000008</v>
      </c>
      <c r="I100" s="2">
        <v>-0.8</v>
      </c>
      <c r="J100" s="2"/>
      <c r="K100" s="2"/>
      <c r="L100" s="2">
        <f t="shared" si="7"/>
        <v>-179.61249999999998</v>
      </c>
      <c r="M100" s="2" t="e">
        <f t="shared" si="8"/>
        <v>#DIV/0!</v>
      </c>
      <c r="N100" s="2" t="e">
        <f t="shared" si="9"/>
        <v>#DIV/0!</v>
      </c>
      <c r="O100" s="3">
        <f t="shared" si="10"/>
        <v>-1</v>
      </c>
      <c r="P100" s="3" t="e">
        <f t="shared" si="11"/>
        <v>#DIV/0!</v>
      </c>
      <c r="Q100" s="2" t="e">
        <f t="shared" si="12"/>
        <v>#DIV/0!</v>
      </c>
      <c r="R100" s="2" t="e">
        <f t="shared" si="13"/>
        <v>#DIV/0!</v>
      </c>
      <c r="S100" s="2">
        <v>-1.76</v>
      </c>
      <c r="T100" s="2">
        <v>7.17</v>
      </c>
      <c r="U100" s="2">
        <v>9.3800000000000008</v>
      </c>
      <c r="V100" s="2">
        <v>1.38</v>
      </c>
      <c r="W100" s="2">
        <v>-1.88</v>
      </c>
      <c r="X100" s="2">
        <v>-0.78</v>
      </c>
      <c r="Y100" s="2">
        <v>2.78</v>
      </c>
      <c r="Z100" s="2">
        <v>-2.42</v>
      </c>
    </row>
    <row r="101" spans="1:26" x14ac:dyDescent="0.25">
      <c r="A101" t="s">
        <v>305</v>
      </c>
      <c r="B101" t="s">
        <v>306</v>
      </c>
      <c r="C101" t="s">
        <v>9</v>
      </c>
      <c r="D101" t="s">
        <v>25</v>
      </c>
      <c r="E101" t="s">
        <v>140</v>
      </c>
      <c r="F101" s="2">
        <v>11034.99</v>
      </c>
      <c r="G101" s="2" t="s">
        <v>17</v>
      </c>
      <c r="H101" s="2">
        <v>212.53</v>
      </c>
      <c r="I101" s="2">
        <v>15.82</v>
      </c>
      <c r="J101" s="2">
        <v>17.95</v>
      </c>
      <c r="K101" s="2">
        <v>18.760000000000002</v>
      </c>
      <c r="L101" s="2">
        <f t="shared" si="7"/>
        <v>9.0828065739570167</v>
      </c>
      <c r="M101" s="2">
        <f t="shared" si="8"/>
        <v>8.0050139275766021</v>
      </c>
      <c r="N101" s="2">
        <f t="shared" si="9"/>
        <v>7.6593816631130061</v>
      </c>
      <c r="O101" s="3">
        <f t="shared" si="10"/>
        <v>0.13463969658659924</v>
      </c>
      <c r="P101" s="3">
        <f t="shared" si="11"/>
        <v>4.512534818941516E-2</v>
      </c>
      <c r="Q101" s="2">
        <f t="shared" si="12"/>
        <v>0.59455079969137015</v>
      </c>
      <c r="R101" s="2">
        <f t="shared" si="13"/>
        <v>1.6973568006528161</v>
      </c>
      <c r="S101" s="2">
        <v>9.2100000000000009</v>
      </c>
      <c r="T101" s="2">
        <v>161.28</v>
      </c>
      <c r="U101" s="2">
        <v>228.68</v>
      </c>
      <c r="V101" s="2">
        <v>0.62</v>
      </c>
      <c r="W101" s="2">
        <v>-0.01</v>
      </c>
      <c r="X101" s="2">
        <v>8.16</v>
      </c>
      <c r="Y101" s="2">
        <v>-1.67</v>
      </c>
      <c r="Z101" s="2">
        <v>0.91</v>
      </c>
    </row>
    <row r="102" spans="1:26" x14ac:dyDescent="0.25">
      <c r="A102" t="s">
        <v>307</v>
      </c>
      <c r="B102" t="s">
        <v>308</v>
      </c>
      <c r="C102" t="s">
        <v>9</v>
      </c>
      <c r="D102" t="s">
        <v>25</v>
      </c>
      <c r="E102" t="s">
        <v>309</v>
      </c>
      <c r="F102" s="2">
        <v>80518.89</v>
      </c>
      <c r="G102" s="2" t="s">
        <v>17</v>
      </c>
      <c r="H102" s="2">
        <v>324.29000000000002</v>
      </c>
      <c r="I102" s="2">
        <v>10.039999999999999</v>
      </c>
      <c r="J102" s="2">
        <v>11.4</v>
      </c>
      <c r="K102" s="2">
        <v>13.26</v>
      </c>
      <c r="L102" s="2">
        <f t="shared" si="7"/>
        <v>14.311752988047809</v>
      </c>
      <c r="M102" s="2">
        <f t="shared" si="8"/>
        <v>12.60438596491228</v>
      </c>
      <c r="N102" s="2">
        <f t="shared" si="9"/>
        <v>10.836349924585219</v>
      </c>
      <c r="O102" s="3">
        <f t="shared" si="10"/>
        <v>0.13545816733067739</v>
      </c>
      <c r="P102" s="3">
        <f t="shared" si="11"/>
        <v>0.16315789473684195</v>
      </c>
      <c r="Q102" s="2">
        <f t="shared" si="12"/>
        <v>0.93050025799793534</v>
      </c>
      <c r="R102" s="2">
        <f t="shared" si="13"/>
        <v>0.66416338247457862</v>
      </c>
      <c r="S102" s="2">
        <v>13.19</v>
      </c>
      <c r="T102" s="2">
        <v>230.52</v>
      </c>
      <c r="U102" s="2">
        <v>322.33</v>
      </c>
      <c r="V102" s="2">
        <v>0.77</v>
      </c>
      <c r="W102" s="2">
        <v>6.8</v>
      </c>
      <c r="X102" s="2">
        <v>12.31</v>
      </c>
      <c r="Y102" s="2">
        <v>9.42</v>
      </c>
      <c r="Z102" s="2">
        <v>13.56</v>
      </c>
    </row>
    <row r="103" spans="1:26" x14ac:dyDescent="0.25">
      <c r="A103" t="s">
        <v>310</v>
      </c>
      <c r="B103" t="s">
        <v>311</v>
      </c>
      <c r="C103" t="s">
        <v>20</v>
      </c>
      <c r="D103" t="s">
        <v>71</v>
      </c>
      <c r="E103" t="s">
        <v>312</v>
      </c>
      <c r="F103" s="2">
        <v>21430.55</v>
      </c>
      <c r="G103" s="2" t="s">
        <v>267</v>
      </c>
      <c r="H103" s="2">
        <v>41.41</v>
      </c>
      <c r="I103" s="2"/>
      <c r="J103" s="2"/>
      <c r="K103" s="2"/>
      <c r="L103" s="2" t="e">
        <f t="shared" si="7"/>
        <v>#DIV/0!</v>
      </c>
      <c r="M103" s="2" t="e">
        <f t="shared" si="8"/>
        <v>#DIV/0!</v>
      </c>
      <c r="N103" s="2" t="e">
        <f t="shared" si="9"/>
        <v>#DIV/0!</v>
      </c>
      <c r="O103" s="3" t="e">
        <f t="shared" si="10"/>
        <v>#DIV/0!</v>
      </c>
      <c r="P103" s="3" t="e">
        <f t="shared" si="11"/>
        <v>#DIV/0!</v>
      </c>
      <c r="Q103" s="2" t="e">
        <f t="shared" si="12"/>
        <v>#DIV/0!</v>
      </c>
      <c r="R103" s="2" t="e">
        <f t="shared" si="13"/>
        <v>#DIV/0!</v>
      </c>
      <c r="S103" s="2">
        <v>-0.9</v>
      </c>
      <c r="T103" s="2">
        <v>34.28</v>
      </c>
      <c r="U103" s="2">
        <v>43.33</v>
      </c>
      <c r="V103" s="2">
        <v>0.13</v>
      </c>
      <c r="W103" s="2">
        <v>5.19</v>
      </c>
      <c r="X103" s="2">
        <v>4.58</v>
      </c>
      <c r="Y103" s="2">
        <v>4.51</v>
      </c>
      <c r="Z103" s="2">
        <v>3.66</v>
      </c>
    </row>
    <row r="104" spans="1:26" x14ac:dyDescent="0.25">
      <c r="A104" t="s">
        <v>313</v>
      </c>
      <c r="B104" t="s">
        <v>314</v>
      </c>
      <c r="C104" t="s">
        <v>20</v>
      </c>
      <c r="D104" t="s">
        <v>25</v>
      </c>
      <c r="E104" t="s">
        <v>59</v>
      </c>
      <c r="F104" s="2">
        <v>1321.42</v>
      </c>
      <c r="G104" s="2" t="s">
        <v>174</v>
      </c>
      <c r="H104" s="2">
        <v>1.8540000000000001</v>
      </c>
      <c r="I104" s="2"/>
      <c r="J104" s="2"/>
      <c r="K104" s="2"/>
      <c r="L104" s="2" t="e">
        <f t="shared" si="7"/>
        <v>#DIV/0!</v>
      </c>
      <c r="M104" s="2" t="e">
        <f t="shared" si="8"/>
        <v>#DIV/0!</v>
      </c>
      <c r="N104" s="2" t="e">
        <f t="shared" si="9"/>
        <v>#DIV/0!</v>
      </c>
      <c r="O104" s="3" t="e">
        <f t="shared" si="10"/>
        <v>#DIV/0!</v>
      </c>
      <c r="P104" s="3" t="e">
        <f t="shared" si="11"/>
        <v>#DIV/0!</v>
      </c>
      <c r="Q104" s="2" t="e">
        <f t="shared" si="12"/>
        <v>#DIV/0!</v>
      </c>
      <c r="R104" s="2" t="e">
        <f t="shared" si="13"/>
        <v>#DIV/0!</v>
      </c>
      <c r="S104" s="2">
        <v>0.63</v>
      </c>
      <c r="T104" s="2">
        <v>1.85</v>
      </c>
      <c r="U104" s="2">
        <v>2.7</v>
      </c>
      <c r="V104" s="2">
        <v>0.53</v>
      </c>
      <c r="W104" s="2" t="s">
        <v>315</v>
      </c>
      <c r="X104" s="2" t="s">
        <v>315</v>
      </c>
      <c r="Y104" s="2">
        <v>-31.33</v>
      </c>
      <c r="Z104" s="2">
        <v>-6.81</v>
      </c>
    </row>
    <row r="105" spans="1:26" x14ac:dyDescent="0.25">
      <c r="A105" t="s">
        <v>316</v>
      </c>
      <c r="B105" t="s">
        <v>317</v>
      </c>
      <c r="C105" t="s">
        <v>29</v>
      </c>
      <c r="D105" t="s">
        <v>21</v>
      </c>
      <c r="E105" t="s">
        <v>318</v>
      </c>
      <c r="F105" s="2">
        <v>14968.62</v>
      </c>
      <c r="G105" s="2" t="s">
        <v>17</v>
      </c>
      <c r="H105" s="2">
        <v>102.1</v>
      </c>
      <c r="I105" s="2">
        <v>6.33</v>
      </c>
      <c r="J105" s="2">
        <v>6.76</v>
      </c>
      <c r="K105" s="2">
        <v>7.38</v>
      </c>
      <c r="L105" s="2">
        <f t="shared" si="7"/>
        <v>22.699842022116904</v>
      </c>
      <c r="M105" s="2">
        <f t="shared" si="8"/>
        <v>21.255917159763314</v>
      </c>
      <c r="N105" s="2">
        <f t="shared" si="9"/>
        <v>19.47018970189702</v>
      </c>
      <c r="O105" s="3">
        <f t="shared" si="10"/>
        <v>6.7930489731437449E-2</v>
      </c>
      <c r="P105" s="3">
        <f t="shared" si="11"/>
        <v>9.171597633136086E-2</v>
      </c>
      <c r="Q105" s="2">
        <f t="shared" si="12"/>
        <v>3.1290687353791178</v>
      </c>
      <c r="R105" s="2">
        <f t="shared" si="13"/>
        <v>2.1228787481423224</v>
      </c>
      <c r="S105" s="2">
        <v>5.4</v>
      </c>
      <c r="T105" s="2">
        <v>85.96</v>
      </c>
      <c r="U105" s="2">
        <v>128.32</v>
      </c>
      <c r="V105" s="2">
        <v>0.65</v>
      </c>
      <c r="W105" s="2">
        <v>-0.26</v>
      </c>
      <c r="X105" s="2">
        <v>12.04</v>
      </c>
      <c r="Y105" s="2">
        <v>13.97</v>
      </c>
      <c r="Z105" s="2">
        <v>4.17</v>
      </c>
    </row>
    <row r="106" spans="1:26" x14ac:dyDescent="0.25">
      <c r="A106" t="s">
        <v>319</v>
      </c>
      <c r="B106" t="s">
        <v>320</v>
      </c>
      <c r="C106" t="s">
        <v>9</v>
      </c>
      <c r="D106" t="s">
        <v>71</v>
      </c>
      <c r="E106" t="s">
        <v>321</v>
      </c>
      <c r="F106" s="2">
        <v>2379.0500000000002</v>
      </c>
      <c r="G106" s="2" t="s">
        <v>17</v>
      </c>
      <c r="H106" s="2">
        <v>14.95</v>
      </c>
      <c r="I106" s="2"/>
      <c r="J106" s="2"/>
      <c r="K106" s="2"/>
      <c r="L106" s="2" t="e">
        <f t="shared" si="7"/>
        <v>#DIV/0!</v>
      </c>
      <c r="M106" s="2" t="e">
        <f t="shared" si="8"/>
        <v>#DIV/0!</v>
      </c>
      <c r="N106" s="2" t="e">
        <f t="shared" si="9"/>
        <v>#DIV/0!</v>
      </c>
      <c r="O106" s="3" t="e">
        <f t="shared" si="10"/>
        <v>#DIV/0!</v>
      </c>
      <c r="P106" s="3" t="e">
        <f t="shared" si="11"/>
        <v>#DIV/0!</v>
      </c>
      <c r="Q106" s="2" t="e">
        <f t="shared" si="12"/>
        <v>#DIV/0!</v>
      </c>
      <c r="R106" s="2" t="e">
        <f t="shared" si="13"/>
        <v>#DIV/0!</v>
      </c>
      <c r="S106" s="2">
        <v>8.58</v>
      </c>
      <c r="T106" s="2">
        <v>11.7</v>
      </c>
      <c r="U106" s="2" t="s">
        <v>170</v>
      </c>
      <c r="V106" s="2">
        <v>0.69</v>
      </c>
      <c r="W106" s="2">
        <v>1.37</v>
      </c>
      <c r="X106" s="2">
        <v>0.27</v>
      </c>
      <c r="Y106" s="2">
        <v>12.79</v>
      </c>
      <c r="Z106" s="2">
        <v>2.1</v>
      </c>
    </row>
    <row r="107" spans="1:26" x14ac:dyDescent="0.25">
      <c r="A107" t="s">
        <v>319</v>
      </c>
      <c r="B107" t="s">
        <v>322</v>
      </c>
      <c r="C107" t="s">
        <v>9</v>
      </c>
      <c r="D107" t="s">
        <v>71</v>
      </c>
      <c r="E107" t="s">
        <v>321</v>
      </c>
      <c r="F107" s="2">
        <v>3259.36</v>
      </c>
      <c r="G107" s="2" t="s">
        <v>17</v>
      </c>
      <c r="H107" s="2">
        <v>20.18</v>
      </c>
      <c r="I107" s="2"/>
      <c r="J107" s="2">
        <v>1.77</v>
      </c>
      <c r="K107" s="2">
        <v>1.71</v>
      </c>
      <c r="L107" s="2" t="e">
        <f t="shared" si="7"/>
        <v>#DIV/0!</v>
      </c>
      <c r="M107" s="2">
        <f t="shared" si="8"/>
        <v>81.180790960451972</v>
      </c>
      <c r="N107" s="2">
        <f t="shared" si="9"/>
        <v>84.029239766081872</v>
      </c>
      <c r="O107" s="3" t="e">
        <f t="shared" si="10"/>
        <v>#DIV/0!</v>
      </c>
      <c r="P107" s="3">
        <f t="shared" si="11"/>
        <v>-3.3898305084745783E-2</v>
      </c>
      <c r="Q107" s="2" t="e">
        <f t="shared" si="12"/>
        <v>#DIV/0!</v>
      </c>
      <c r="R107" s="2">
        <f t="shared" si="13"/>
        <v>-24.788625730994138</v>
      </c>
      <c r="S107" s="2">
        <v>8.58</v>
      </c>
      <c r="T107" s="2">
        <v>14.51</v>
      </c>
      <c r="U107" s="2">
        <v>20.66</v>
      </c>
      <c r="V107" s="2">
        <v>0.63</v>
      </c>
      <c r="W107" s="2">
        <v>5.95</v>
      </c>
      <c r="X107" s="2">
        <v>8.68</v>
      </c>
      <c r="Y107" s="2">
        <v>20.82</v>
      </c>
      <c r="Z107" s="2">
        <v>12.28</v>
      </c>
    </row>
    <row r="108" spans="1:26" x14ac:dyDescent="0.25">
      <c r="A108" t="s">
        <v>323</v>
      </c>
      <c r="B108" t="s">
        <v>324</v>
      </c>
      <c r="C108" t="s">
        <v>9</v>
      </c>
      <c r="D108" t="s">
        <v>25</v>
      </c>
      <c r="E108" t="s">
        <v>52</v>
      </c>
      <c r="F108" s="2">
        <v>2809.5</v>
      </c>
      <c r="G108" s="2" t="s">
        <v>17</v>
      </c>
      <c r="H108" s="2">
        <v>23.27</v>
      </c>
      <c r="I108" s="2">
        <v>1.28</v>
      </c>
      <c r="J108" s="2">
        <v>1.34</v>
      </c>
      <c r="K108" s="2">
        <v>1.44</v>
      </c>
      <c r="L108" s="2">
        <f t="shared" si="7"/>
        <v>112.2578125</v>
      </c>
      <c r="M108" s="2">
        <f t="shared" si="8"/>
        <v>107.23134328358208</v>
      </c>
      <c r="N108" s="2">
        <f t="shared" si="9"/>
        <v>99.784722222222229</v>
      </c>
      <c r="O108" s="3">
        <f t="shared" si="10"/>
        <v>4.6875E-2</v>
      </c>
      <c r="P108" s="3">
        <f t="shared" si="11"/>
        <v>7.4626865671641784E-2</v>
      </c>
      <c r="Q108" s="2">
        <f t="shared" si="12"/>
        <v>22.876019900497511</v>
      </c>
      <c r="R108" s="2">
        <f t="shared" si="13"/>
        <v>13.37115277777778</v>
      </c>
      <c r="S108" s="2">
        <v>3.8</v>
      </c>
      <c r="T108" s="2">
        <v>16.16</v>
      </c>
      <c r="U108" s="2">
        <v>26.08</v>
      </c>
      <c r="V108" s="2">
        <v>1.46</v>
      </c>
      <c r="W108" s="2">
        <v>1.91</v>
      </c>
      <c r="X108" s="2">
        <v>6.82</v>
      </c>
      <c r="Y108" s="2">
        <v>-4.55</v>
      </c>
      <c r="Z108" s="2">
        <v>-2.81</v>
      </c>
    </row>
    <row r="109" spans="1:26" x14ac:dyDescent="0.25">
      <c r="A109" t="s">
        <v>325</v>
      </c>
      <c r="B109" t="s">
        <v>326</v>
      </c>
      <c r="C109" t="s">
        <v>29</v>
      </c>
      <c r="D109" t="s">
        <v>10</v>
      </c>
      <c r="E109" t="s">
        <v>44</v>
      </c>
      <c r="F109" s="2">
        <v>3783.81</v>
      </c>
      <c r="G109" s="2" t="s">
        <v>17</v>
      </c>
      <c r="H109" s="2">
        <v>51.15</v>
      </c>
      <c r="I109" s="2">
        <v>-3.99</v>
      </c>
      <c r="J109" s="2">
        <v>-4.5199999999999996</v>
      </c>
      <c r="K109" s="2">
        <v>-4.3499999999999996</v>
      </c>
      <c r="L109" s="2">
        <f t="shared" si="7"/>
        <v>-36.012531328320797</v>
      </c>
      <c r="M109" s="2">
        <f t="shared" si="8"/>
        <v>-31.789823008849559</v>
      </c>
      <c r="N109" s="2">
        <f t="shared" si="9"/>
        <v>-33.03218390804598</v>
      </c>
      <c r="O109" s="3">
        <f t="shared" si="10"/>
        <v>0.13283208020050119</v>
      </c>
      <c r="P109" s="3">
        <f t="shared" si="11"/>
        <v>-3.7610619469026552E-2</v>
      </c>
      <c r="Q109" s="2">
        <f t="shared" si="12"/>
        <v>-2.3932338453832038</v>
      </c>
      <c r="R109" s="2">
        <f t="shared" si="13"/>
        <v>8.7826747802569312</v>
      </c>
      <c r="S109" s="2"/>
      <c r="T109" s="2">
        <v>17.760000000000002</v>
      </c>
      <c r="U109" s="2">
        <v>57.56</v>
      </c>
      <c r="V109" s="2">
        <v>-0.11</v>
      </c>
      <c r="W109" s="2">
        <v>0.24</v>
      </c>
      <c r="X109" s="2">
        <v>118.24</v>
      </c>
      <c r="Y109" s="2">
        <v>92.99</v>
      </c>
      <c r="Z109" s="2">
        <v>94.86</v>
      </c>
    </row>
    <row r="110" spans="1:26" x14ac:dyDescent="0.25">
      <c r="A110" t="s">
        <v>327</v>
      </c>
      <c r="B110" t="s">
        <v>328</v>
      </c>
      <c r="C110" t="s">
        <v>20</v>
      </c>
      <c r="D110" t="s">
        <v>206</v>
      </c>
      <c r="E110" t="s">
        <v>279</v>
      </c>
      <c r="F110" s="2">
        <v>9944.49</v>
      </c>
      <c r="G110" s="2" t="s">
        <v>17</v>
      </c>
      <c r="H110" s="2">
        <v>19.54</v>
      </c>
      <c r="I110" s="2">
        <v>1.43</v>
      </c>
      <c r="J110" s="2">
        <v>1.53</v>
      </c>
      <c r="K110" s="2">
        <v>1.67</v>
      </c>
      <c r="L110" s="2">
        <f t="shared" si="7"/>
        <v>100.48251748251748</v>
      </c>
      <c r="M110" s="2">
        <f t="shared" si="8"/>
        <v>93.915032679738559</v>
      </c>
      <c r="N110" s="2">
        <f t="shared" si="9"/>
        <v>86.041916167664667</v>
      </c>
      <c r="O110" s="3">
        <f t="shared" si="10"/>
        <v>6.9930069930070005E-2</v>
      </c>
      <c r="P110" s="3">
        <f t="shared" si="11"/>
        <v>9.1503267973856106E-2</v>
      </c>
      <c r="Q110" s="2">
        <f t="shared" si="12"/>
        <v>13.4298496732026</v>
      </c>
      <c r="R110" s="2">
        <f t="shared" si="13"/>
        <v>9.4031522668947929</v>
      </c>
      <c r="S110" s="2">
        <v>0.4</v>
      </c>
      <c r="T110" s="2">
        <v>18.43</v>
      </c>
      <c r="U110" s="2">
        <v>25.59</v>
      </c>
      <c r="V110" s="2">
        <v>1.23</v>
      </c>
      <c r="W110" s="2">
        <v>1.84</v>
      </c>
      <c r="X110" s="2">
        <v>1.25</v>
      </c>
      <c r="Y110" s="2">
        <v>-0.67</v>
      </c>
      <c r="Z110" s="2">
        <v>-2.81</v>
      </c>
    </row>
    <row r="111" spans="1:26" x14ac:dyDescent="0.25">
      <c r="A111" t="s">
        <v>329</v>
      </c>
      <c r="B111" t="s">
        <v>330</v>
      </c>
      <c r="C111" t="s">
        <v>9</v>
      </c>
      <c r="D111" t="s">
        <v>30</v>
      </c>
      <c r="E111" t="s">
        <v>331</v>
      </c>
      <c r="F111" s="2">
        <v>5127.79</v>
      </c>
      <c r="G111" s="2" t="s">
        <v>17</v>
      </c>
      <c r="H111" s="2">
        <v>45.99</v>
      </c>
      <c r="I111" s="2">
        <v>4.95</v>
      </c>
      <c r="J111" s="2">
        <v>7.03</v>
      </c>
      <c r="K111" s="2">
        <v>7.59</v>
      </c>
      <c r="L111" s="2">
        <f t="shared" si="7"/>
        <v>29.028282828282826</v>
      </c>
      <c r="M111" s="2">
        <f t="shared" si="8"/>
        <v>20.439544807965859</v>
      </c>
      <c r="N111" s="2">
        <f t="shared" si="9"/>
        <v>18.931488801054019</v>
      </c>
      <c r="O111" s="3">
        <f t="shared" si="10"/>
        <v>0.42020202020202024</v>
      </c>
      <c r="P111" s="3">
        <f t="shared" si="11"/>
        <v>7.9658605974395336E-2</v>
      </c>
      <c r="Q111" s="2">
        <f t="shared" si="12"/>
        <v>0.48642185961264905</v>
      </c>
      <c r="R111" s="2">
        <f t="shared" si="13"/>
        <v>2.3765779691323203</v>
      </c>
      <c r="S111" s="2">
        <v>15.87</v>
      </c>
      <c r="T111" s="2">
        <v>39.76</v>
      </c>
      <c r="U111" s="2">
        <v>52.16</v>
      </c>
      <c r="V111" s="2">
        <v>1.59</v>
      </c>
      <c r="W111" s="2">
        <v>-0.35</v>
      </c>
      <c r="X111" s="2">
        <v>2.2400000000000002</v>
      </c>
      <c r="Y111" s="2">
        <v>-5.01</v>
      </c>
      <c r="Z111" s="2">
        <v>-4.5</v>
      </c>
    </row>
    <row r="112" spans="1:26" x14ac:dyDescent="0.25">
      <c r="A112" t="s">
        <v>332</v>
      </c>
      <c r="B112" s="1" t="s">
        <v>333</v>
      </c>
      <c r="C112" t="s">
        <v>29</v>
      </c>
      <c r="D112" t="s">
        <v>21</v>
      </c>
      <c r="E112" s="1" t="s">
        <v>34</v>
      </c>
      <c r="F112" s="2">
        <v>16065.69</v>
      </c>
      <c r="G112" s="2" t="s">
        <v>17</v>
      </c>
      <c r="H112" s="2">
        <v>103.29</v>
      </c>
      <c r="I112" s="2">
        <v>0.72</v>
      </c>
      <c r="J112" s="2">
        <v>1.1200000000000001</v>
      </c>
      <c r="K112" s="2">
        <v>1.75</v>
      </c>
      <c r="L112" s="2">
        <f t="shared" si="7"/>
        <v>199.56944444444446</v>
      </c>
      <c r="M112" s="2">
        <f t="shared" si="8"/>
        <v>128.29464285714283</v>
      </c>
      <c r="N112" s="2">
        <f t="shared" si="9"/>
        <v>82.108571428571423</v>
      </c>
      <c r="O112" s="3">
        <f t="shared" si="10"/>
        <v>0.5555555555555558</v>
      </c>
      <c r="P112" s="3">
        <f t="shared" si="11"/>
        <v>0.56249999999999978</v>
      </c>
      <c r="Q112" s="2">
        <f t="shared" si="12"/>
        <v>2.3093035714285701</v>
      </c>
      <c r="R112" s="2">
        <f t="shared" si="13"/>
        <v>1.4597079365079371</v>
      </c>
      <c r="S112" s="2">
        <v>44.97</v>
      </c>
      <c r="T112" s="2">
        <v>36.369999999999997</v>
      </c>
      <c r="U112" s="2">
        <v>145.81</v>
      </c>
      <c r="V112" s="2"/>
      <c r="W112" s="2">
        <v>-0.13</v>
      </c>
      <c r="X112" s="2">
        <v>-21.9</v>
      </c>
      <c r="Y112" s="2">
        <v>17.170000000000002</v>
      </c>
      <c r="Z112" s="2">
        <v>-23.53</v>
      </c>
    </row>
    <row r="113" spans="1:26" x14ac:dyDescent="0.25">
      <c r="A113" t="s">
        <v>334</v>
      </c>
      <c r="B113" t="s">
        <v>335</v>
      </c>
      <c r="C113" t="s">
        <v>9</v>
      </c>
      <c r="D113" t="s">
        <v>206</v>
      </c>
      <c r="E113" t="s">
        <v>279</v>
      </c>
      <c r="F113" s="2">
        <v>9094.1</v>
      </c>
      <c r="G113" s="2" t="s">
        <v>17</v>
      </c>
      <c r="H113" s="2">
        <v>75.14</v>
      </c>
      <c r="I113" s="2">
        <v>-1.72</v>
      </c>
      <c r="J113" s="2">
        <v>1.44</v>
      </c>
      <c r="K113" s="2">
        <v>3.9</v>
      </c>
      <c r="L113" s="2">
        <f t="shared" si="7"/>
        <v>-83.54069767441861</v>
      </c>
      <c r="M113" s="2">
        <f t="shared" si="8"/>
        <v>99.784722222222229</v>
      </c>
      <c r="N113" s="2">
        <f t="shared" si="9"/>
        <v>36.843589743589746</v>
      </c>
      <c r="O113" s="3">
        <f t="shared" si="10"/>
        <v>-1.8372093023255813</v>
      </c>
      <c r="P113" s="3">
        <f t="shared" si="11"/>
        <v>1.7083333333333335</v>
      </c>
      <c r="Q113" s="2">
        <f t="shared" si="12"/>
        <v>-0.54313203234880447</v>
      </c>
      <c r="R113" s="2">
        <f t="shared" si="13"/>
        <v>0.21566979362101313</v>
      </c>
      <c r="S113" s="2">
        <v>31.38</v>
      </c>
      <c r="T113" s="2">
        <v>72.849999999999994</v>
      </c>
      <c r="U113" s="2">
        <v>142.80000000000001</v>
      </c>
      <c r="V113" s="2">
        <v>1.59</v>
      </c>
      <c r="W113" s="2">
        <v>-8.1</v>
      </c>
      <c r="X113" s="2">
        <v>-10.59</v>
      </c>
      <c r="Y113" s="2">
        <v>-25.27</v>
      </c>
      <c r="Z113" s="2">
        <v>-10.119999999999999</v>
      </c>
    </row>
    <row r="114" spans="1:26" x14ac:dyDescent="0.25">
      <c r="A114" t="s">
        <v>336</v>
      </c>
      <c r="B114" t="s">
        <v>337</v>
      </c>
      <c r="C114" t="s">
        <v>9</v>
      </c>
      <c r="D114" t="s">
        <v>10</v>
      </c>
      <c r="E114" t="s">
        <v>338</v>
      </c>
      <c r="F114" s="2">
        <v>44174.97</v>
      </c>
      <c r="G114" s="2" t="s">
        <v>17</v>
      </c>
      <c r="H114" s="2">
        <v>89.28</v>
      </c>
      <c r="I114" s="2">
        <v>3.03</v>
      </c>
      <c r="J114" s="2">
        <v>3.3</v>
      </c>
      <c r="K114" s="2">
        <v>3.7</v>
      </c>
      <c r="L114" s="2">
        <f t="shared" si="7"/>
        <v>47.422442244224428</v>
      </c>
      <c r="M114" s="2">
        <f t="shared" si="8"/>
        <v>43.542424242424246</v>
      </c>
      <c r="N114" s="2">
        <f t="shared" si="9"/>
        <v>38.835135135135133</v>
      </c>
      <c r="O114" s="3">
        <f t="shared" si="10"/>
        <v>8.9108910891089188E-2</v>
      </c>
      <c r="P114" s="3">
        <f t="shared" si="11"/>
        <v>0.12121212121212133</v>
      </c>
      <c r="Q114" s="2">
        <f t="shared" si="12"/>
        <v>4.8864276094276056</v>
      </c>
      <c r="R114" s="2">
        <f t="shared" si="13"/>
        <v>3.2038986486486456</v>
      </c>
      <c r="S114" s="2">
        <v>8.4700000000000006</v>
      </c>
      <c r="T114" s="2">
        <v>74.84</v>
      </c>
      <c r="U114" s="2">
        <v>100.76</v>
      </c>
      <c r="V114" s="2">
        <v>0.99</v>
      </c>
      <c r="W114" s="2">
        <v>-1.68</v>
      </c>
      <c r="X114" s="2">
        <v>7.37</v>
      </c>
      <c r="Y114" s="2">
        <v>5.2</v>
      </c>
      <c r="Z114" s="2">
        <v>5.5</v>
      </c>
    </row>
    <row r="115" spans="1:26" x14ac:dyDescent="0.25">
      <c r="A115" t="s">
        <v>339</v>
      </c>
      <c r="B115" t="s">
        <v>340</v>
      </c>
      <c r="C115" t="s">
        <v>9</v>
      </c>
      <c r="D115" t="s">
        <v>196</v>
      </c>
      <c r="E115" t="s">
        <v>197</v>
      </c>
      <c r="F115" s="2">
        <v>3794.66</v>
      </c>
      <c r="G115" s="2" t="s">
        <v>17</v>
      </c>
      <c r="H115" s="2">
        <v>65.680000000000007</v>
      </c>
      <c r="I115" s="2"/>
      <c r="J115" s="2"/>
      <c r="K115" s="2"/>
      <c r="L115" s="2" t="e">
        <f t="shared" si="7"/>
        <v>#DIV/0!</v>
      </c>
      <c r="M115" s="2" t="e">
        <f t="shared" si="8"/>
        <v>#DIV/0!</v>
      </c>
      <c r="N115" s="2" t="e">
        <f t="shared" si="9"/>
        <v>#DIV/0!</v>
      </c>
      <c r="O115" s="3" t="e">
        <f t="shared" si="10"/>
        <v>#DIV/0!</v>
      </c>
      <c r="P115" s="3" t="e">
        <f t="shared" si="11"/>
        <v>#DIV/0!</v>
      </c>
      <c r="Q115" s="2" t="e">
        <f t="shared" si="12"/>
        <v>#DIV/0!</v>
      </c>
      <c r="R115" s="2" t="e">
        <f t="shared" si="13"/>
        <v>#DIV/0!</v>
      </c>
      <c r="S115" s="2">
        <v>19.68</v>
      </c>
      <c r="T115" s="2">
        <v>56.09</v>
      </c>
      <c r="U115" s="2">
        <v>65.89</v>
      </c>
      <c r="V115" s="2">
        <v>0.8</v>
      </c>
      <c r="W115" s="2">
        <v>0.02</v>
      </c>
      <c r="X115" s="2">
        <v>0.64</v>
      </c>
      <c r="Y115" s="2">
        <v>1.97</v>
      </c>
      <c r="Z115" s="2">
        <v>1.28</v>
      </c>
    </row>
    <row r="116" spans="1:26" x14ac:dyDescent="0.25">
      <c r="A116" t="s">
        <v>341</v>
      </c>
      <c r="B116" t="s">
        <v>342</v>
      </c>
      <c r="C116" t="s">
        <v>9</v>
      </c>
      <c r="D116" t="s">
        <v>25</v>
      </c>
      <c r="E116" t="s">
        <v>282</v>
      </c>
      <c r="F116" s="2">
        <v>1301.58</v>
      </c>
      <c r="G116" s="2" t="s">
        <v>17</v>
      </c>
      <c r="H116" s="2">
        <v>17.989999999999998</v>
      </c>
      <c r="I116" s="2">
        <v>1.35</v>
      </c>
      <c r="J116" s="2">
        <v>1.1200000000000001</v>
      </c>
      <c r="K116" s="2">
        <v>1.18</v>
      </c>
      <c r="L116" s="2">
        <f t="shared" si="7"/>
        <v>106.43703703703703</v>
      </c>
      <c r="M116" s="2">
        <f t="shared" si="8"/>
        <v>128.29464285714283</v>
      </c>
      <c r="N116" s="2">
        <f t="shared" si="9"/>
        <v>121.77118644067797</v>
      </c>
      <c r="O116" s="3">
        <f t="shared" si="10"/>
        <v>-0.17037037037037039</v>
      </c>
      <c r="P116" s="3">
        <f t="shared" si="11"/>
        <v>5.3571428571428381E-2</v>
      </c>
      <c r="Q116" s="2">
        <f t="shared" si="12"/>
        <v>-7.5303377329192527</v>
      </c>
      <c r="R116" s="2">
        <f t="shared" si="13"/>
        <v>22.730621468926635</v>
      </c>
      <c r="S116" s="2">
        <v>-9.3699999999999992</v>
      </c>
      <c r="T116" s="2">
        <v>15.64</v>
      </c>
      <c r="U116" s="2">
        <v>19.87</v>
      </c>
      <c r="V116" s="2">
        <v>1.29</v>
      </c>
      <c r="W116" s="2">
        <v>0.39</v>
      </c>
      <c r="X116" s="2">
        <v>5.16</v>
      </c>
      <c r="Y116" s="2">
        <v>-7.15</v>
      </c>
      <c r="Z116" s="2">
        <v>1.01</v>
      </c>
    </row>
    <row r="117" spans="1:26" x14ac:dyDescent="0.25">
      <c r="A117" t="s">
        <v>343</v>
      </c>
      <c r="B117" t="s">
        <v>344</v>
      </c>
      <c r="C117" t="s">
        <v>20</v>
      </c>
      <c r="D117" t="s">
        <v>36</v>
      </c>
      <c r="E117" t="s">
        <v>130</v>
      </c>
      <c r="F117" s="2">
        <v>17407.240000000002</v>
      </c>
      <c r="G117" s="2" t="s">
        <v>17</v>
      </c>
      <c r="H117" s="2">
        <v>42.81</v>
      </c>
      <c r="I117" s="2">
        <v>1.71</v>
      </c>
      <c r="J117" s="2">
        <v>1.85</v>
      </c>
      <c r="K117" s="2">
        <v>1.96</v>
      </c>
      <c r="L117" s="2">
        <f t="shared" si="7"/>
        <v>84.029239766081872</v>
      </c>
      <c r="M117" s="2">
        <f t="shared" si="8"/>
        <v>77.670270270270265</v>
      </c>
      <c r="N117" s="2">
        <f t="shared" si="9"/>
        <v>73.311224489795919</v>
      </c>
      <c r="O117" s="3">
        <f t="shared" si="10"/>
        <v>8.1871345029239873E-2</v>
      </c>
      <c r="P117" s="3">
        <f t="shared" si="11"/>
        <v>5.9459459459459296E-2</v>
      </c>
      <c r="Q117" s="2">
        <f t="shared" si="12"/>
        <v>9.4868687258687121</v>
      </c>
      <c r="R117" s="2">
        <f t="shared" si="13"/>
        <v>12.329615027829348</v>
      </c>
      <c r="S117" s="2">
        <v>5.64</v>
      </c>
      <c r="T117" s="2">
        <v>35.25</v>
      </c>
      <c r="U117" s="2">
        <v>48.41</v>
      </c>
      <c r="V117" s="2">
        <v>1.42</v>
      </c>
      <c r="W117" s="2">
        <v>-5.48</v>
      </c>
      <c r="X117" s="2">
        <v>1.6</v>
      </c>
      <c r="Y117" s="2">
        <v>0.3</v>
      </c>
      <c r="Z117" s="2">
        <v>1.41</v>
      </c>
    </row>
    <row r="118" spans="1:26" x14ac:dyDescent="0.25">
      <c r="A118" t="s">
        <v>345</v>
      </c>
      <c r="B118" t="s">
        <v>346</v>
      </c>
      <c r="C118" t="s">
        <v>9</v>
      </c>
      <c r="D118" t="s">
        <v>15</v>
      </c>
      <c r="E118" t="s">
        <v>241</v>
      </c>
      <c r="F118" s="2">
        <v>2231.25</v>
      </c>
      <c r="G118" s="2" t="s">
        <v>17</v>
      </c>
      <c r="H118" s="2">
        <v>185.87</v>
      </c>
      <c r="I118" s="2">
        <v>9.5299999999999994</v>
      </c>
      <c r="J118" s="2">
        <v>11.27</v>
      </c>
      <c r="K118" s="2"/>
      <c r="L118" s="2">
        <f t="shared" si="7"/>
        <v>15.077649527806926</v>
      </c>
      <c r="M118" s="2">
        <f t="shared" si="8"/>
        <v>12.74977817213842</v>
      </c>
      <c r="N118" s="2" t="e">
        <f t="shared" si="9"/>
        <v>#DIV/0!</v>
      </c>
      <c r="O118" s="3">
        <f t="shared" si="10"/>
        <v>0.18258132214060874</v>
      </c>
      <c r="P118" s="3">
        <f t="shared" si="11"/>
        <v>-1</v>
      </c>
      <c r="Q118" s="2">
        <f t="shared" si="12"/>
        <v>0.69830681597976474</v>
      </c>
      <c r="R118" s="2" t="e">
        <f t="shared" si="13"/>
        <v>#DIV/0!</v>
      </c>
      <c r="S118" s="2">
        <v>11.63</v>
      </c>
      <c r="T118" s="2">
        <v>164.5</v>
      </c>
      <c r="U118" s="2">
        <v>228.33</v>
      </c>
      <c r="V118" s="2">
        <v>1.1000000000000001</v>
      </c>
      <c r="W118" s="2">
        <v>-0.3</v>
      </c>
      <c r="X118" s="2" t="s">
        <v>273</v>
      </c>
      <c r="Y118" s="2">
        <v>-4.79</v>
      </c>
      <c r="Z118" s="2">
        <v>-0.48</v>
      </c>
    </row>
    <row r="119" spans="1:26" x14ac:dyDescent="0.25">
      <c r="A119" t="s">
        <v>347</v>
      </c>
      <c r="B119" t="s">
        <v>348</v>
      </c>
      <c r="C119" t="s">
        <v>29</v>
      </c>
      <c r="D119" t="s">
        <v>21</v>
      </c>
      <c r="E119" t="s">
        <v>34</v>
      </c>
      <c r="F119" s="2">
        <v>4470.5600000000004</v>
      </c>
      <c r="G119" s="2" t="s">
        <v>267</v>
      </c>
      <c r="H119" s="2">
        <v>23.37</v>
      </c>
      <c r="I119" s="2">
        <v>1.32</v>
      </c>
      <c r="J119" s="2">
        <v>0.23</v>
      </c>
      <c r="K119" s="2">
        <v>0.47</v>
      </c>
      <c r="L119" s="2">
        <f t="shared" si="7"/>
        <v>108.85606060606059</v>
      </c>
      <c r="M119" s="2">
        <f t="shared" si="8"/>
        <v>624.73913043478262</v>
      </c>
      <c r="N119" s="2">
        <f t="shared" si="9"/>
        <v>305.72340425531917</v>
      </c>
      <c r="O119" s="3">
        <f t="shared" si="10"/>
        <v>-0.82575757575757569</v>
      </c>
      <c r="P119" s="3">
        <f t="shared" si="11"/>
        <v>1.043478260869565</v>
      </c>
      <c r="Q119" s="2">
        <f t="shared" si="12"/>
        <v>-7.5656481850817725</v>
      </c>
      <c r="R119" s="2">
        <f t="shared" si="13"/>
        <v>2.9298492907801426</v>
      </c>
      <c r="S119" s="2">
        <v>7.78</v>
      </c>
      <c r="T119" s="2">
        <v>19.07</v>
      </c>
      <c r="U119" s="2">
        <v>33.15</v>
      </c>
      <c r="V119" s="2">
        <v>1.66</v>
      </c>
      <c r="W119" s="2">
        <v>0.79</v>
      </c>
      <c r="X119" s="2">
        <v>5.75</v>
      </c>
      <c r="Y119" s="2">
        <v>27.32</v>
      </c>
      <c r="Z119" s="2">
        <v>11.07</v>
      </c>
    </row>
    <row r="120" spans="1:26" x14ac:dyDescent="0.25">
      <c r="A120" t="s">
        <v>349</v>
      </c>
      <c r="B120" t="s">
        <v>350</v>
      </c>
      <c r="C120" t="s">
        <v>29</v>
      </c>
      <c r="D120" t="s">
        <v>10</v>
      </c>
      <c r="E120" t="s">
        <v>351</v>
      </c>
      <c r="F120" s="2">
        <v>15718.2</v>
      </c>
      <c r="G120" s="2" t="s">
        <v>17</v>
      </c>
      <c r="H120" s="2">
        <v>212.03</v>
      </c>
      <c r="I120" s="2">
        <v>9.32</v>
      </c>
      <c r="J120" s="2">
        <v>10.050000000000001</v>
      </c>
      <c r="K120" s="2">
        <v>11.44</v>
      </c>
      <c r="L120" s="2">
        <f t="shared" si="7"/>
        <v>15.417381974248926</v>
      </c>
      <c r="M120" s="2">
        <f t="shared" si="8"/>
        <v>14.297512437810944</v>
      </c>
      <c r="N120" s="2">
        <f t="shared" si="9"/>
        <v>12.560314685314685</v>
      </c>
      <c r="O120" s="3">
        <f t="shared" si="10"/>
        <v>7.8326180257510813E-2</v>
      </c>
      <c r="P120" s="3">
        <f t="shared" si="11"/>
        <v>0.13830845771144262</v>
      </c>
      <c r="Q120" s="2">
        <f t="shared" si="12"/>
        <v>1.82538104000545</v>
      </c>
      <c r="R120" s="2">
        <f t="shared" si="13"/>
        <v>0.90813786034109889</v>
      </c>
      <c r="S120" s="2">
        <v>3.54</v>
      </c>
      <c r="T120" s="2">
        <v>204.03</v>
      </c>
      <c r="U120" s="2">
        <v>330.25</v>
      </c>
      <c r="V120" s="2">
        <v>1.67</v>
      </c>
      <c r="W120" s="2">
        <v>-3.91</v>
      </c>
      <c r="X120" s="2">
        <v>-0.74</v>
      </c>
      <c r="Y120" s="2">
        <v>-5.87</v>
      </c>
      <c r="Z120" s="2">
        <v>0.98</v>
      </c>
    </row>
    <row r="121" spans="1:26" x14ac:dyDescent="0.25">
      <c r="A121" t="s">
        <v>352</v>
      </c>
      <c r="B121" t="s">
        <v>353</v>
      </c>
      <c r="C121" t="s">
        <v>29</v>
      </c>
      <c r="D121" t="s">
        <v>30</v>
      </c>
      <c r="E121" t="s">
        <v>31</v>
      </c>
      <c r="F121" s="2">
        <v>1659.94</v>
      </c>
      <c r="G121" s="2" t="s">
        <v>17</v>
      </c>
      <c r="H121" s="2">
        <v>88.35</v>
      </c>
      <c r="I121" s="2">
        <v>2.4300000000000002</v>
      </c>
      <c r="J121" s="2">
        <v>7.33</v>
      </c>
      <c r="K121" s="2">
        <v>9.67</v>
      </c>
      <c r="L121" s="2">
        <f t="shared" si="7"/>
        <v>59.13168724279835</v>
      </c>
      <c r="M121" s="2">
        <f t="shared" si="8"/>
        <v>19.603001364256478</v>
      </c>
      <c r="N121" s="2">
        <f t="shared" si="9"/>
        <v>14.859358841778697</v>
      </c>
      <c r="O121" s="3">
        <f t="shared" si="10"/>
        <v>2.0164609053497942</v>
      </c>
      <c r="P121" s="3">
        <f t="shared" si="11"/>
        <v>0.31923601637107768</v>
      </c>
      <c r="Q121" s="2">
        <f t="shared" si="12"/>
        <v>9.7214884316618871E-2</v>
      </c>
      <c r="R121" s="2">
        <f t="shared" si="13"/>
        <v>0.46546624064204217</v>
      </c>
      <c r="S121" s="2">
        <v>0.11</v>
      </c>
      <c r="T121" s="2">
        <v>36.36</v>
      </c>
      <c r="U121" s="2">
        <v>105.3</v>
      </c>
      <c r="V121" s="2">
        <v>1.63</v>
      </c>
      <c r="W121" s="2">
        <v>-11.66</v>
      </c>
      <c r="X121" s="2">
        <v>-10.35</v>
      </c>
      <c r="Y121" s="2">
        <v>16.48</v>
      </c>
      <c r="Z121" s="2">
        <v>-3.86</v>
      </c>
    </row>
    <row r="122" spans="1:26" x14ac:dyDescent="0.25">
      <c r="A122" t="s">
        <v>354</v>
      </c>
      <c r="B122" t="s">
        <v>355</v>
      </c>
      <c r="C122" t="s">
        <v>29</v>
      </c>
      <c r="D122" t="s">
        <v>10</v>
      </c>
      <c r="E122" t="s">
        <v>251</v>
      </c>
      <c r="F122" s="2">
        <v>2825.6</v>
      </c>
      <c r="G122" s="2" t="s">
        <v>17</v>
      </c>
      <c r="H122" s="2">
        <v>14.43</v>
      </c>
      <c r="I122" s="2">
        <v>-0.68</v>
      </c>
      <c r="J122" s="2">
        <v>-0.47</v>
      </c>
      <c r="K122" s="2">
        <v>-0.34</v>
      </c>
      <c r="L122" s="2">
        <f t="shared" si="7"/>
        <v>-211.30882352941174</v>
      </c>
      <c r="M122" s="2">
        <f t="shared" si="8"/>
        <v>-305.72340425531917</v>
      </c>
      <c r="N122" s="2">
        <f t="shared" si="9"/>
        <v>-422.61764705882348</v>
      </c>
      <c r="O122" s="3">
        <f t="shared" si="10"/>
        <v>-0.30882352941176483</v>
      </c>
      <c r="P122" s="3">
        <f t="shared" si="11"/>
        <v>-0.27659574468085102</v>
      </c>
      <c r="Q122" s="2">
        <f t="shared" si="12"/>
        <v>9.8996149949341401</v>
      </c>
      <c r="R122" s="2">
        <f t="shared" si="13"/>
        <v>15.27925339366516</v>
      </c>
      <c r="S122" s="2">
        <v>27.16</v>
      </c>
      <c r="T122" s="2">
        <v>4.47</v>
      </c>
      <c r="U122" s="2">
        <v>15.67</v>
      </c>
      <c r="V122" s="2">
        <v>1.5</v>
      </c>
      <c r="W122" s="2">
        <v>-4.22</v>
      </c>
      <c r="X122" s="2">
        <v>24.07</v>
      </c>
      <c r="Y122" s="2">
        <v>28.34</v>
      </c>
      <c r="Z122" s="2">
        <v>31.02</v>
      </c>
    </row>
    <row r="123" spans="1:26" x14ac:dyDescent="0.25">
      <c r="A123" t="s">
        <v>356</v>
      </c>
      <c r="B123" t="s">
        <v>357</v>
      </c>
      <c r="C123" t="s">
        <v>9</v>
      </c>
      <c r="D123" t="s">
        <v>21</v>
      </c>
      <c r="E123" t="s">
        <v>193</v>
      </c>
      <c r="F123" s="2">
        <v>3573.1</v>
      </c>
      <c r="G123" s="2" t="s">
        <v>17</v>
      </c>
      <c r="H123" s="2">
        <v>6.73</v>
      </c>
      <c r="I123" s="2">
        <v>0.57999999999999996</v>
      </c>
      <c r="J123" s="2">
        <v>0.65</v>
      </c>
      <c r="K123" s="2">
        <v>0.74</v>
      </c>
      <c r="L123" s="2">
        <f t="shared" si="7"/>
        <v>247.74137931034485</v>
      </c>
      <c r="M123" s="2">
        <f t="shared" si="8"/>
        <v>221.06153846153845</v>
      </c>
      <c r="N123" s="2">
        <f t="shared" si="9"/>
        <v>194.17567567567568</v>
      </c>
      <c r="O123" s="3">
        <f t="shared" si="10"/>
        <v>0.12068965517241392</v>
      </c>
      <c r="P123" s="3">
        <f t="shared" si="11"/>
        <v>0.13846153846153841</v>
      </c>
      <c r="Q123" s="2">
        <f t="shared" si="12"/>
        <v>18.316527472527454</v>
      </c>
      <c r="R123" s="2">
        <f t="shared" si="13"/>
        <v>14.023798798798804</v>
      </c>
      <c r="S123" s="2">
        <v>8.8800000000000008</v>
      </c>
      <c r="T123" s="2">
        <v>6.52</v>
      </c>
      <c r="U123" s="2">
        <v>10.32</v>
      </c>
      <c r="V123" s="2">
        <v>0.94</v>
      </c>
      <c r="W123" s="2">
        <v>-3.94</v>
      </c>
      <c r="X123" s="2">
        <v>0.61</v>
      </c>
      <c r="Y123" s="2">
        <v>-14.88</v>
      </c>
      <c r="Z123" s="2">
        <v>-4.91</v>
      </c>
    </row>
    <row r="124" spans="1:26" x14ac:dyDescent="0.25">
      <c r="A124" t="s">
        <v>358</v>
      </c>
      <c r="B124" t="s">
        <v>359</v>
      </c>
      <c r="C124" t="s">
        <v>20</v>
      </c>
      <c r="D124" t="s">
        <v>25</v>
      </c>
      <c r="E124" t="s">
        <v>140</v>
      </c>
      <c r="F124" s="2">
        <v>127280.53</v>
      </c>
      <c r="G124" s="2" t="s">
        <v>17</v>
      </c>
      <c r="H124" s="2">
        <v>32.94</v>
      </c>
      <c r="I124" s="2">
        <v>2.64</v>
      </c>
      <c r="J124" s="2">
        <v>2.92</v>
      </c>
      <c r="K124" s="2">
        <v>3.27</v>
      </c>
      <c r="L124" s="2">
        <f t="shared" si="7"/>
        <v>54.428030303030297</v>
      </c>
      <c r="M124" s="2">
        <f t="shared" si="8"/>
        <v>49.208904109589042</v>
      </c>
      <c r="N124" s="2">
        <f t="shared" si="9"/>
        <v>43.941896024464832</v>
      </c>
      <c r="O124" s="3">
        <f t="shared" si="10"/>
        <v>0.10606060606060597</v>
      </c>
      <c r="P124" s="3">
        <f t="shared" si="11"/>
        <v>0.11986301369863006</v>
      </c>
      <c r="Q124" s="2">
        <f t="shared" si="12"/>
        <v>4.6396966731898281</v>
      </c>
      <c r="R124" s="2">
        <f t="shared" si="13"/>
        <v>3.6660096111839251</v>
      </c>
      <c r="S124" s="2">
        <v>8.77</v>
      </c>
      <c r="T124" s="2">
        <v>26.2</v>
      </c>
      <c r="U124" s="2">
        <v>33.08</v>
      </c>
      <c r="V124" s="2">
        <v>1.1100000000000001</v>
      </c>
      <c r="W124" s="2">
        <v>1.76</v>
      </c>
      <c r="X124" s="2">
        <v>8.7899999999999991</v>
      </c>
      <c r="Y124" s="2">
        <v>8.7799999999999994</v>
      </c>
      <c r="Z124" s="2">
        <v>7.92</v>
      </c>
    </row>
    <row r="125" spans="1:26" x14ac:dyDescent="0.25">
      <c r="A125" t="s">
        <v>360</v>
      </c>
      <c r="B125" t="s">
        <v>361</v>
      </c>
      <c r="C125" t="s">
        <v>9</v>
      </c>
      <c r="D125" t="s">
        <v>30</v>
      </c>
      <c r="E125" t="s">
        <v>31</v>
      </c>
      <c r="F125" s="2">
        <v>9637.6299999999992</v>
      </c>
      <c r="G125" s="2" t="s">
        <v>17</v>
      </c>
      <c r="H125" s="2">
        <v>75.06</v>
      </c>
      <c r="I125" s="2">
        <v>4.37</v>
      </c>
      <c r="J125" s="2">
        <v>6.03</v>
      </c>
      <c r="K125" s="2">
        <v>7.81</v>
      </c>
      <c r="L125" s="2">
        <f t="shared" si="7"/>
        <v>32.881006864988557</v>
      </c>
      <c r="M125" s="2">
        <f t="shared" si="8"/>
        <v>23.829187396351575</v>
      </c>
      <c r="N125" s="2">
        <f t="shared" si="9"/>
        <v>18.398207426376441</v>
      </c>
      <c r="O125" s="3">
        <f t="shared" si="10"/>
        <v>0.37986270022883306</v>
      </c>
      <c r="P125" s="3">
        <f t="shared" si="11"/>
        <v>0.29519071310116085</v>
      </c>
      <c r="Q125" s="2">
        <f t="shared" si="12"/>
        <v>0.62731053567503836</v>
      </c>
      <c r="R125" s="2">
        <f t="shared" si="13"/>
        <v>0.62326511674747154</v>
      </c>
      <c r="S125" s="2">
        <v>12.56</v>
      </c>
      <c r="T125" s="2">
        <v>32.92</v>
      </c>
      <c r="U125" s="2">
        <v>75.92</v>
      </c>
      <c r="V125" s="2">
        <v>1.55</v>
      </c>
      <c r="W125" s="2">
        <v>3.64</v>
      </c>
      <c r="X125" s="2">
        <v>11.35</v>
      </c>
      <c r="Y125" s="2">
        <v>40.700000000000003</v>
      </c>
      <c r="Z125" s="2">
        <v>17.25</v>
      </c>
    </row>
    <row r="126" spans="1:26" x14ac:dyDescent="0.25">
      <c r="A126" t="s">
        <v>362</v>
      </c>
      <c r="B126" t="s">
        <v>363</v>
      </c>
      <c r="C126" t="s">
        <v>29</v>
      </c>
      <c r="D126" t="s">
        <v>10</v>
      </c>
      <c r="E126" t="s">
        <v>44</v>
      </c>
      <c r="F126" s="2">
        <v>5108.1000000000004</v>
      </c>
      <c r="G126" s="2" t="s">
        <v>17</v>
      </c>
      <c r="H126" s="2">
        <v>31.23</v>
      </c>
      <c r="I126" s="2">
        <v>2.68</v>
      </c>
      <c r="J126" s="2">
        <v>1.89</v>
      </c>
      <c r="K126" s="2">
        <v>2.0499999999999998</v>
      </c>
      <c r="L126" s="2">
        <f t="shared" si="7"/>
        <v>53.615671641791039</v>
      </c>
      <c r="M126" s="2">
        <f t="shared" si="8"/>
        <v>76.026455026455025</v>
      </c>
      <c r="N126" s="2">
        <f t="shared" si="9"/>
        <v>70.092682926829269</v>
      </c>
      <c r="O126" s="3">
        <f t="shared" si="10"/>
        <v>-0.2947761194029852</v>
      </c>
      <c r="P126" s="3">
        <f t="shared" si="11"/>
        <v>8.4656084656084651E-2</v>
      </c>
      <c r="Q126" s="2">
        <f t="shared" si="12"/>
        <v>-2.5791253097582199</v>
      </c>
      <c r="R126" s="2">
        <f t="shared" si="13"/>
        <v>8.2796981707317077</v>
      </c>
      <c r="S126" s="2">
        <v>49.61</v>
      </c>
      <c r="T126" s="2">
        <v>23.01</v>
      </c>
      <c r="U126" s="2">
        <v>32.56</v>
      </c>
      <c r="V126" s="2">
        <v>0.49</v>
      </c>
      <c r="W126" s="2">
        <v>0.13</v>
      </c>
      <c r="X126" s="2">
        <v>12.43</v>
      </c>
      <c r="Y126" s="2">
        <v>11.99</v>
      </c>
      <c r="Z126" s="2">
        <v>9.77</v>
      </c>
    </row>
    <row r="127" spans="1:26" x14ac:dyDescent="0.25">
      <c r="A127" t="s">
        <v>364</v>
      </c>
      <c r="B127" t="s">
        <v>365</v>
      </c>
      <c r="C127" t="s">
        <v>29</v>
      </c>
      <c r="D127" t="s">
        <v>21</v>
      </c>
      <c r="E127" t="s">
        <v>193</v>
      </c>
      <c r="F127" s="2">
        <v>3537.48</v>
      </c>
      <c r="G127" s="2" t="s">
        <v>17</v>
      </c>
      <c r="H127" s="2">
        <v>35.28</v>
      </c>
      <c r="I127" s="2">
        <v>0.27</v>
      </c>
      <c r="J127" s="2">
        <v>0.5</v>
      </c>
      <c r="K127" s="2">
        <v>0.89</v>
      </c>
      <c r="L127" s="2">
        <f t="shared" si="7"/>
        <v>532.18518518518511</v>
      </c>
      <c r="M127" s="2">
        <f t="shared" si="8"/>
        <v>287.38</v>
      </c>
      <c r="N127" s="2">
        <f t="shared" si="9"/>
        <v>161.44943820224719</v>
      </c>
      <c r="O127" s="3">
        <f t="shared" si="10"/>
        <v>0.85185185185185164</v>
      </c>
      <c r="P127" s="3">
        <f t="shared" si="11"/>
        <v>0.78</v>
      </c>
      <c r="Q127" s="2">
        <f t="shared" si="12"/>
        <v>3.3735913043478272</v>
      </c>
      <c r="R127" s="2">
        <f t="shared" si="13"/>
        <v>2.0698645923365024</v>
      </c>
      <c r="S127" s="2">
        <v>29.65</v>
      </c>
      <c r="T127" s="2">
        <v>23.09</v>
      </c>
      <c r="U127" s="2">
        <v>42.22</v>
      </c>
      <c r="V127" s="2">
        <v>0.47</v>
      </c>
      <c r="W127" s="2">
        <v>1.18</v>
      </c>
      <c r="X127" s="2">
        <v>3.07</v>
      </c>
      <c r="Y127" s="2">
        <v>-2.0299999999999998</v>
      </c>
      <c r="Z127" s="2">
        <v>-4.03</v>
      </c>
    </row>
    <row r="128" spans="1:26" x14ac:dyDescent="0.25">
      <c r="A128" t="s">
        <v>366</v>
      </c>
      <c r="B128" t="s">
        <v>367</v>
      </c>
      <c r="C128" t="s">
        <v>9</v>
      </c>
      <c r="D128" t="s">
        <v>25</v>
      </c>
      <c r="E128" t="s">
        <v>103</v>
      </c>
      <c r="F128" s="2">
        <v>50376.21</v>
      </c>
      <c r="G128" s="2" t="s">
        <v>17</v>
      </c>
      <c r="H128" s="2">
        <v>186.58</v>
      </c>
      <c r="I128" s="2">
        <v>16.96</v>
      </c>
      <c r="J128" s="2">
        <v>18.57</v>
      </c>
      <c r="K128" s="2">
        <v>21.2</v>
      </c>
      <c r="L128" s="2">
        <f t="shared" si="7"/>
        <v>8.472287735849056</v>
      </c>
      <c r="M128" s="2">
        <f t="shared" si="8"/>
        <v>7.7377490576198165</v>
      </c>
      <c r="N128" s="2">
        <f t="shared" si="9"/>
        <v>6.7778301886792454</v>
      </c>
      <c r="O128" s="3">
        <f t="shared" si="10"/>
        <v>9.4929245283018826E-2</v>
      </c>
      <c r="P128" s="3">
        <f t="shared" si="11"/>
        <v>0.14162627894453417</v>
      </c>
      <c r="Q128" s="2">
        <f t="shared" si="12"/>
        <v>0.81510698147349159</v>
      </c>
      <c r="R128" s="2">
        <f t="shared" si="13"/>
        <v>0.47857150799913922</v>
      </c>
      <c r="S128" s="2">
        <v>12.28</v>
      </c>
      <c r="T128" s="2">
        <v>155.15</v>
      </c>
      <c r="U128" s="2">
        <v>208.2</v>
      </c>
      <c r="V128" s="2">
        <v>0.52</v>
      </c>
      <c r="W128" s="2">
        <v>-1.0900000000000001</v>
      </c>
      <c r="X128" s="2">
        <v>5.1100000000000003</v>
      </c>
      <c r="Y128" s="2">
        <v>-3.37</v>
      </c>
      <c r="Z128" s="2">
        <v>-1.32</v>
      </c>
    </row>
    <row r="129" spans="1:26" x14ac:dyDescent="0.25">
      <c r="A129" t="s">
        <v>368</v>
      </c>
      <c r="B129" t="s">
        <v>369</v>
      </c>
      <c r="C129" t="s">
        <v>9</v>
      </c>
      <c r="D129" t="s">
        <v>15</v>
      </c>
      <c r="E129" t="s">
        <v>186</v>
      </c>
      <c r="F129" s="2">
        <v>11186.93</v>
      </c>
      <c r="G129" s="2" t="s">
        <v>17</v>
      </c>
      <c r="H129" s="2">
        <v>130.56</v>
      </c>
      <c r="I129" s="2">
        <v>7.42</v>
      </c>
      <c r="J129" s="2">
        <v>7.62</v>
      </c>
      <c r="K129" s="2">
        <v>7.78</v>
      </c>
      <c r="L129" s="2">
        <f t="shared" si="7"/>
        <v>19.365229110512129</v>
      </c>
      <c r="M129" s="2">
        <f t="shared" si="8"/>
        <v>18.856955380577428</v>
      </c>
      <c r="N129" s="2">
        <f t="shared" si="9"/>
        <v>18.469151670951156</v>
      </c>
      <c r="O129" s="3">
        <f t="shared" si="10"/>
        <v>2.695417789757415E-2</v>
      </c>
      <c r="P129" s="3">
        <f t="shared" si="11"/>
        <v>2.09973753280841E-2</v>
      </c>
      <c r="Q129" s="2">
        <f t="shared" si="12"/>
        <v>6.9959304461942189</v>
      </c>
      <c r="R129" s="2">
        <f t="shared" si="13"/>
        <v>8.7959334832904421</v>
      </c>
      <c r="S129" s="2">
        <v>11.58</v>
      </c>
      <c r="T129" s="2">
        <v>114.65</v>
      </c>
      <c r="U129" s="2">
        <v>153.36000000000001</v>
      </c>
      <c r="V129" s="2">
        <v>1.1100000000000001</v>
      </c>
      <c r="W129" s="2">
        <v>-3.04</v>
      </c>
      <c r="X129" s="2">
        <v>1.97</v>
      </c>
      <c r="Y129" s="2">
        <v>-7.92</v>
      </c>
      <c r="Z129" s="2">
        <v>-1.52</v>
      </c>
    </row>
    <row r="130" spans="1:26" x14ac:dyDescent="0.25">
      <c r="A130" t="s">
        <v>370</v>
      </c>
      <c r="B130" t="s">
        <v>371</v>
      </c>
      <c r="C130" t="s">
        <v>9</v>
      </c>
      <c r="D130" t="s">
        <v>25</v>
      </c>
      <c r="E130" t="s">
        <v>372</v>
      </c>
      <c r="F130" s="2">
        <v>11670.58</v>
      </c>
      <c r="G130" s="2" t="s">
        <v>17</v>
      </c>
      <c r="H130" s="2">
        <v>37.799999999999997</v>
      </c>
      <c r="I130" s="2">
        <v>2.94</v>
      </c>
      <c r="J130" s="2">
        <v>3.69</v>
      </c>
      <c r="K130" s="2">
        <v>5.48</v>
      </c>
      <c r="L130" s="2">
        <f t="shared" si="7"/>
        <v>48.874149659863946</v>
      </c>
      <c r="M130" s="2">
        <f t="shared" si="8"/>
        <v>38.94037940379404</v>
      </c>
      <c r="N130" s="2">
        <f t="shared" si="9"/>
        <v>26.220802919708028</v>
      </c>
      <c r="O130" s="3">
        <f t="shared" si="10"/>
        <v>0.25510204081632648</v>
      </c>
      <c r="P130" s="3">
        <f t="shared" si="11"/>
        <v>0.48509485094850957</v>
      </c>
      <c r="Q130" s="2">
        <f t="shared" si="12"/>
        <v>1.5264628726287268</v>
      </c>
      <c r="R130" s="2">
        <f t="shared" si="13"/>
        <v>0.54052940097051738</v>
      </c>
      <c r="S130" s="2">
        <v>-0.4</v>
      </c>
      <c r="T130" s="2">
        <v>32.67</v>
      </c>
      <c r="U130" s="2">
        <v>45.01</v>
      </c>
      <c r="V130" s="2">
        <v>1.45</v>
      </c>
      <c r="W130" s="2">
        <v>-1.72</v>
      </c>
      <c r="X130" s="2">
        <v>12.02</v>
      </c>
      <c r="Y130" s="2">
        <v>5.74</v>
      </c>
      <c r="Z130" s="2">
        <v>6.36</v>
      </c>
    </row>
    <row r="131" spans="1:26" x14ac:dyDescent="0.25">
      <c r="A131" t="s">
        <v>373</v>
      </c>
      <c r="B131" t="s">
        <v>374</v>
      </c>
      <c r="C131" t="s">
        <v>20</v>
      </c>
      <c r="D131" t="s">
        <v>30</v>
      </c>
      <c r="E131" t="s">
        <v>31</v>
      </c>
      <c r="F131" s="2">
        <v>8366.2199999999993</v>
      </c>
      <c r="G131" s="2" t="s">
        <v>267</v>
      </c>
      <c r="H131" s="2">
        <v>3.91</v>
      </c>
      <c r="I131" s="2"/>
      <c r="J131" s="2"/>
      <c r="K131" s="2"/>
      <c r="L131" s="2" t="e">
        <f t="shared" ref="L131:L194" si="14">$H$2/I131</f>
        <v>#DIV/0!</v>
      </c>
      <c r="M131" s="2" t="e">
        <f t="shared" ref="M131:M194" si="15">$H$2/J131</f>
        <v>#DIV/0!</v>
      </c>
      <c r="N131" s="2" t="e">
        <f t="shared" ref="N131:N194" si="16">$H$2/K131</f>
        <v>#DIV/0!</v>
      </c>
      <c r="O131" s="3" t="e">
        <f t="shared" ref="O131:O194" si="17">J131/I131-1</f>
        <v>#DIV/0!</v>
      </c>
      <c r="P131" s="3" t="e">
        <f t="shared" ref="P131:P194" si="18">K131/J131-1</f>
        <v>#DIV/0!</v>
      </c>
      <c r="Q131" s="2" t="e">
        <f t="shared" ref="Q131:Q194" si="19">M131/(O131*100)</f>
        <v>#DIV/0!</v>
      </c>
      <c r="R131" s="2" t="e">
        <f t="shared" ref="R131:R194" si="20">N131/(P131*100)</f>
        <v>#DIV/0!</v>
      </c>
      <c r="S131" s="2">
        <v>12.69</v>
      </c>
      <c r="T131" s="2">
        <v>3.56</v>
      </c>
      <c r="U131" s="2">
        <v>4.45</v>
      </c>
      <c r="V131" s="2">
        <v>0.52</v>
      </c>
      <c r="W131" s="2">
        <v>-6.07</v>
      </c>
      <c r="X131" s="2">
        <v>-2.73</v>
      </c>
      <c r="Y131" s="2">
        <v>-4.9400000000000004</v>
      </c>
      <c r="Z131" s="2" t="s">
        <v>274</v>
      </c>
    </row>
    <row r="132" spans="1:26" x14ac:dyDescent="0.25">
      <c r="A132" t="s">
        <v>375</v>
      </c>
      <c r="B132" t="s">
        <v>376</v>
      </c>
      <c r="C132" t="s">
        <v>29</v>
      </c>
      <c r="D132" t="s">
        <v>10</v>
      </c>
      <c r="E132" t="s">
        <v>44</v>
      </c>
      <c r="F132" s="2">
        <v>35623.24</v>
      </c>
      <c r="G132" s="2" t="s">
        <v>17</v>
      </c>
      <c r="H132" s="2">
        <v>274.06</v>
      </c>
      <c r="I132" s="2">
        <v>-0.39</v>
      </c>
      <c r="J132" s="2">
        <v>0.41</v>
      </c>
      <c r="K132" s="2">
        <v>5.0599999999999996</v>
      </c>
      <c r="L132" s="2">
        <f t="shared" si="14"/>
        <v>-368.4358974358974</v>
      </c>
      <c r="M132" s="2">
        <f t="shared" si="15"/>
        <v>350.46341463414637</v>
      </c>
      <c r="N132" s="2">
        <f t="shared" si="16"/>
        <v>28.397233201581031</v>
      </c>
      <c r="O132" s="3">
        <f t="shared" si="17"/>
        <v>-2.0512820512820511</v>
      </c>
      <c r="P132" s="3">
        <f t="shared" si="18"/>
        <v>11.341463414634147</v>
      </c>
      <c r="Q132" s="2">
        <f t="shared" si="19"/>
        <v>-1.7085091463414637</v>
      </c>
      <c r="R132" s="2">
        <f t="shared" si="20"/>
        <v>2.5038420672361766E-2</v>
      </c>
      <c r="S132" s="2">
        <v>76.23</v>
      </c>
      <c r="T132" s="2">
        <v>143.31</v>
      </c>
      <c r="U132" s="2">
        <v>300.55</v>
      </c>
      <c r="V132" s="2">
        <v>0.35</v>
      </c>
      <c r="W132" s="2">
        <v>1.8</v>
      </c>
      <c r="X132" s="2">
        <v>16.059999999999999</v>
      </c>
      <c r="Y132" s="2">
        <v>17.25</v>
      </c>
      <c r="Z132" s="2">
        <v>17.37</v>
      </c>
    </row>
    <row r="133" spans="1:26" x14ac:dyDescent="0.25">
      <c r="A133" t="s">
        <v>377</v>
      </c>
      <c r="B133" t="s">
        <v>378</v>
      </c>
      <c r="C133" t="s">
        <v>20</v>
      </c>
      <c r="D133" t="s">
        <v>10</v>
      </c>
      <c r="E133" t="s">
        <v>379</v>
      </c>
      <c r="F133" s="2">
        <v>17010.830000000002</v>
      </c>
      <c r="G133" s="2" t="s">
        <v>267</v>
      </c>
      <c r="H133" s="2">
        <v>9.5399999999999991</v>
      </c>
      <c r="I133" s="2">
        <v>0.23</v>
      </c>
      <c r="J133" s="2">
        <v>0.57999999999999996</v>
      </c>
      <c r="K133" s="2">
        <v>0.86</v>
      </c>
      <c r="L133" s="2">
        <f t="shared" si="14"/>
        <v>624.73913043478262</v>
      </c>
      <c r="M133" s="2">
        <f t="shared" si="15"/>
        <v>247.74137931034485</v>
      </c>
      <c r="N133" s="2">
        <f t="shared" si="16"/>
        <v>167.08139534883722</v>
      </c>
      <c r="O133" s="3">
        <f t="shared" si="17"/>
        <v>1.5217391304347823</v>
      </c>
      <c r="P133" s="3">
        <f t="shared" si="18"/>
        <v>0.48275862068965525</v>
      </c>
      <c r="Q133" s="2">
        <f t="shared" si="19"/>
        <v>1.6280147783251238</v>
      </c>
      <c r="R133" s="2">
        <f t="shared" si="20"/>
        <v>3.4609717607973418</v>
      </c>
      <c r="S133" s="2">
        <v>-1.18</v>
      </c>
      <c r="T133" s="2">
        <v>9.15</v>
      </c>
      <c r="U133" s="2">
        <v>12.64</v>
      </c>
      <c r="V133" s="2">
        <v>0.34</v>
      </c>
      <c r="W133" s="2">
        <v>-2.89</v>
      </c>
      <c r="X133" s="2">
        <v>-0.74</v>
      </c>
      <c r="Y133" s="2">
        <v>-12.15</v>
      </c>
      <c r="Z133" s="2">
        <v>-2.69</v>
      </c>
    </row>
    <row r="134" spans="1:26" x14ac:dyDescent="0.25">
      <c r="A134" t="s">
        <v>380</v>
      </c>
      <c r="B134" t="s">
        <v>381</v>
      </c>
      <c r="C134" t="s">
        <v>29</v>
      </c>
      <c r="D134" t="s">
        <v>15</v>
      </c>
      <c r="E134" t="s">
        <v>186</v>
      </c>
      <c r="F134" s="2">
        <v>3084.87</v>
      </c>
      <c r="G134" s="2" t="s">
        <v>17</v>
      </c>
      <c r="H134" s="2">
        <v>62.5</v>
      </c>
      <c r="I134" s="2">
        <v>2.2200000000000002</v>
      </c>
      <c r="J134" s="2">
        <v>2.27</v>
      </c>
      <c r="K134" s="2">
        <v>2.4</v>
      </c>
      <c r="L134" s="2">
        <f t="shared" si="14"/>
        <v>64.725225225225216</v>
      </c>
      <c r="M134" s="2">
        <f t="shared" si="15"/>
        <v>63.29955947136564</v>
      </c>
      <c r="N134" s="2">
        <f t="shared" si="16"/>
        <v>59.870833333333337</v>
      </c>
      <c r="O134" s="3">
        <f t="shared" si="17"/>
        <v>2.2522522522522515E-2</v>
      </c>
      <c r="P134" s="3">
        <f t="shared" si="18"/>
        <v>5.7268722466960353E-2</v>
      </c>
      <c r="Q134" s="2">
        <f t="shared" si="19"/>
        <v>28.105004405286355</v>
      </c>
      <c r="R134" s="2">
        <f t="shared" si="20"/>
        <v>10.45436858974359</v>
      </c>
      <c r="S134" s="2">
        <v>4.6399999999999997</v>
      </c>
      <c r="T134" s="2">
        <v>52.26</v>
      </c>
      <c r="U134" s="2">
        <v>75.69</v>
      </c>
      <c r="V134" s="2">
        <v>0.98</v>
      </c>
      <c r="W134" s="2">
        <v>2.87</v>
      </c>
      <c r="X134" s="2">
        <v>4.9800000000000004</v>
      </c>
      <c r="Y134" s="2">
        <v>4.28</v>
      </c>
      <c r="Z134" s="2">
        <v>2.65</v>
      </c>
    </row>
    <row r="135" spans="1:26" x14ac:dyDescent="0.25">
      <c r="A135" t="s">
        <v>382</v>
      </c>
      <c r="B135" t="s">
        <v>383</v>
      </c>
      <c r="C135" t="s">
        <v>20</v>
      </c>
      <c r="D135" t="s">
        <v>30</v>
      </c>
      <c r="E135" t="s">
        <v>384</v>
      </c>
      <c r="F135" s="2">
        <v>9414.82</v>
      </c>
      <c r="G135" s="2" t="s">
        <v>267</v>
      </c>
      <c r="H135" s="2">
        <v>2.0499999999999998</v>
      </c>
      <c r="I135" s="2">
        <v>0.12</v>
      </c>
      <c r="J135" s="2">
        <v>0.16</v>
      </c>
      <c r="K135" s="2">
        <v>0.19</v>
      </c>
      <c r="L135" s="2">
        <f t="shared" si="14"/>
        <v>1197.4166666666667</v>
      </c>
      <c r="M135" s="2">
        <f t="shared" si="15"/>
        <v>898.0625</v>
      </c>
      <c r="N135" s="2">
        <f t="shared" si="16"/>
        <v>756.26315789473688</v>
      </c>
      <c r="O135" s="3">
        <f t="shared" si="17"/>
        <v>0.33333333333333348</v>
      </c>
      <c r="P135" s="3">
        <f t="shared" si="18"/>
        <v>0.1875</v>
      </c>
      <c r="Q135" s="2">
        <f t="shared" si="19"/>
        <v>26.941874999999985</v>
      </c>
      <c r="R135" s="2">
        <f t="shared" si="20"/>
        <v>40.3340350877193</v>
      </c>
      <c r="S135" s="2">
        <v>11.24</v>
      </c>
      <c r="T135" s="2">
        <v>1.1599999999999999</v>
      </c>
      <c r="U135" s="2">
        <v>2.4</v>
      </c>
      <c r="V135" s="2">
        <v>1.46</v>
      </c>
      <c r="W135" s="2">
        <v>6.25</v>
      </c>
      <c r="X135" s="2" t="s">
        <v>114</v>
      </c>
      <c r="Y135" s="2">
        <v>-12.45</v>
      </c>
      <c r="Z135" s="2">
        <v>-5.99</v>
      </c>
    </row>
    <row r="136" spans="1:26" x14ac:dyDescent="0.25">
      <c r="A136" t="s">
        <v>385</v>
      </c>
      <c r="B136" t="s">
        <v>386</v>
      </c>
      <c r="C136" t="s">
        <v>9</v>
      </c>
      <c r="D136" t="s">
        <v>168</v>
      </c>
      <c r="E136" t="s">
        <v>169</v>
      </c>
      <c r="F136" s="2">
        <v>10030.92</v>
      </c>
      <c r="G136" s="2" t="s">
        <v>17</v>
      </c>
      <c r="H136" s="2">
        <v>114.14</v>
      </c>
      <c r="I136" s="2">
        <v>8.2200000000000006</v>
      </c>
      <c r="J136" s="2">
        <v>9.2200000000000006</v>
      </c>
      <c r="K136" s="2">
        <v>10.88</v>
      </c>
      <c r="L136" s="2">
        <f t="shared" si="14"/>
        <v>17.480535279805352</v>
      </c>
      <c r="M136" s="2">
        <f t="shared" si="15"/>
        <v>15.58459869848156</v>
      </c>
      <c r="N136" s="2">
        <f t="shared" si="16"/>
        <v>13.206801470588234</v>
      </c>
      <c r="O136" s="3">
        <f t="shared" si="17"/>
        <v>0.12165450121654509</v>
      </c>
      <c r="P136" s="3">
        <f t="shared" si="18"/>
        <v>0.18004338394793917</v>
      </c>
      <c r="Q136" s="2">
        <f t="shared" si="19"/>
        <v>1.2810540130151835</v>
      </c>
      <c r="R136" s="2">
        <f t="shared" si="20"/>
        <v>0.73353439493267203</v>
      </c>
      <c r="S136" s="2">
        <v>9.61</v>
      </c>
      <c r="T136" s="2">
        <v>61.38</v>
      </c>
      <c r="U136" s="2">
        <v>120.35</v>
      </c>
      <c r="V136" s="2" t="s">
        <v>184</v>
      </c>
      <c r="W136" s="2">
        <v>-1.48</v>
      </c>
      <c r="X136" s="2">
        <v>6.31</v>
      </c>
      <c r="Y136" s="2">
        <v>-0.27</v>
      </c>
      <c r="Z136" s="2">
        <v>7.16</v>
      </c>
    </row>
    <row r="137" spans="1:26" x14ac:dyDescent="0.25">
      <c r="A137" t="s">
        <v>387</v>
      </c>
      <c r="B137" t="s">
        <v>388</v>
      </c>
      <c r="C137" t="s">
        <v>9</v>
      </c>
      <c r="D137" t="s">
        <v>206</v>
      </c>
      <c r="E137" t="s">
        <v>389</v>
      </c>
      <c r="F137" s="2">
        <v>6163.36</v>
      </c>
      <c r="G137" s="2" t="s">
        <v>17</v>
      </c>
      <c r="H137" s="2">
        <v>5.75</v>
      </c>
      <c r="I137" s="2">
        <v>0.19</v>
      </c>
      <c r="J137" s="2">
        <v>0.22</v>
      </c>
      <c r="K137" s="2">
        <v>0.23</v>
      </c>
      <c r="L137" s="2">
        <f t="shared" si="14"/>
        <v>756.26315789473688</v>
      </c>
      <c r="M137" s="2">
        <f t="shared" si="15"/>
        <v>653.13636363636363</v>
      </c>
      <c r="N137" s="2">
        <f t="shared" si="16"/>
        <v>624.73913043478262</v>
      </c>
      <c r="O137" s="3">
        <f t="shared" si="17"/>
        <v>0.15789473684210531</v>
      </c>
      <c r="P137" s="3">
        <f t="shared" si="18"/>
        <v>4.5454545454545414E-2</v>
      </c>
      <c r="Q137" s="2">
        <f t="shared" si="19"/>
        <v>41.365303030303018</v>
      </c>
      <c r="R137" s="2">
        <f t="shared" si="20"/>
        <v>137.4426086956523</v>
      </c>
      <c r="S137" s="2">
        <v>8.52</v>
      </c>
      <c r="T137" s="2">
        <v>2.2599999999999998</v>
      </c>
      <c r="U137" s="2">
        <v>5.76</v>
      </c>
      <c r="V137" s="2">
        <v>1.45</v>
      </c>
      <c r="W137" s="2">
        <v>-0.17</v>
      </c>
      <c r="X137" s="2">
        <v>1.24</v>
      </c>
      <c r="Y137" s="2">
        <v>9.77</v>
      </c>
      <c r="Z137" s="2">
        <v>11.7</v>
      </c>
    </row>
    <row r="138" spans="1:26" x14ac:dyDescent="0.25">
      <c r="A138" t="s">
        <v>390</v>
      </c>
      <c r="B138" t="s">
        <v>391</v>
      </c>
      <c r="C138" t="s">
        <v>29</v>
      </c>
      <c r="D138" t="s">
        <v>21</v>
      </c>
      <c r="E138" t="s">
        <v>193</v>
      </c>
      <c r="F138" s="2">
        <v>9398.92</v>
      </c>
      <c r="G138" s="2" t="s">
        <v>17</v>
      </c>
      <c r="H138" s="2">
        <v>110.41</v>
      </c>
      <c r="I138" s="2">
        <v>1.35</v>
      </c>
      <c r="J138" s="2">
        <v>1.55</v>
      </c>
      <c r="K138" s="2">
        <v>2.0099999999999998</v>
      </c>
      <c r="L138" s="2">
        <f t="shared" si="14"/>
        <v>106.43703703703703</v>
      </c>
      <c r="M138" s="2">
        <f t="shared" si="15"/>
        <v>92.703225806451613</v>
      </c>
      <c r="N138" s="2">
        <f t="shared" si="16"/>
        <v>71.487562189054728</v>
      </c>
      <c r="O138" s="3">
        <f t="shared" si="17"/>
        <v>0.14814814814814814</v>
      </c>
      <c r="P138" s="3">
        <f t="shared" si="18"/>
        <v>0.29677419354838697</v>
      </c>
      <c r="Q138" s="2">
        <f t="shared" si="19"/>
        <v>6.2574677419354847</v>
      </c>
      <c r="R138" s="2">
        <f t="shared" si="20"/>
        <v>2.4088200302833669</v>
      </c>
      <c r="S138" s="2">
        <v>7.07</v>
      </c>
      <c r="T138" s="2">
        <v>79.03</v>
      </c>
      <c r="U138" s="2">
        <v>110.67</v>
      </c>
      <c r="V138" s="2">
        <v>1.42</v>
      </c>
      <c r="W138" s="2">
        <v>0.11</v>
      </c>
      <c r="X138" s="2">
        <v>0.2</v>
      </c>
      <c r="Y138" s="2">
        <v>6.48</v>
      </c>
      <c r="Z138" s="2">
        <v>1.25</v>
      </c>
    </row>
    <row r="139" spans="1:26" x14ac:dyDescent="0.25">
      <c r="A139" t="s">
        <v>392</v>
      </c>
      <c r="B139" t="s">
        <v>393</v>
      </c>
      <c r="C139" t="s">
        <v>9</v>
      </c>
      <c r="D139" t="s">
        <v>168</v>
      </c>
      <c r="E139" t="s">
        <v>169</v>
      </c>
      <c r="F139" s="2">
        <v>7259.12</v>
      </c>
      <c r="G139" s="2" t="s">
        <v>17</v>
      </c>
      <c r="H139" s="2">
        <v>91.04</v>
      </c>
      <c r="I139" s="2">
        <v>8.25</v>
      </c>
      <c r="J139" s="2">
        <v>9.6999999999999993</v>
      </c>
      <c r="K139" s="2">
        <v>11.01</v>
      </c>
      <c r="L139" s="2">
        <f t="shared" si="14"/>
        <v>17.416969696969698</v>
      </c>
      <c r="M139" s="2">
        <f t="shared" si="15"/>
        <v>14.813402061855671</v>
      </c>
      <c r="N139" s="2">
        <f t="shared" si="16"/>
        <v>13.05086285195277</v>
      </c>
      <c r="O139" s="3">
        <f t="shared" si="17"/>
        <v>0.17575757575757578</v>
      </c>
      <c r="P139" s="3">
        <f t="shared" si="18"/>
        <v>0.13505154639175254</v>
      </c>
      <c r="Q139" s="2">
        <f t="shared" si="19"/>
        <v>0.84283149662282253</v>
      </c>
      <c r="R139" s="2">
        <f t="shared" si="20"/>
        <v>0.96636160048810615</v>
      </c>
      <c r="S139" s="2">
        <v>-0.81</v>
      </c>
      <c r="T139" s="2">
        <v>89.98</v>
      </c>
      <c r="U139" s="2">
        <v>129.11000000000001</v>
      </c>
      <c r="V139" s="2">
        <v>1.58</v>
      </c>
      <c r="W139" s="2">
        <v>-3.36</v>
      </c>
      <c r="X139" s="2">
        <v>-0.04</v>
      </c>
      <c r="Y139" s="2">
        <v>-4.6399999999999997</v>
      </c>
      <c r="Z139" s="2">
        <v>-0.41</v>
      </c>
    </row>
    <row r="140" spans="1:26" x14ac:dyDescent="0.25">
      <c r="A140" t="s">
        <v>394</v>
      </c>
      <c r="B140" t="s">
        <v>395</v>
      </c>
      <c r="C140" t="s">
        <v>29</v>
      </c>
      <c r="D140" t="s">
        <v>10</v>
      </c>
      <c r="E140" t="s">
        <v>44</v>
      </c>
      <c r="F140" s="2">
        <v>3892.13</v>
      </c>
      <c r="G140" s="2" t="s">
        <v>17</v>
      </c>
      <c r="H140" s="2">
        <v>12.75</v>
      </c>
      <c r="I140" s="2">
        <v>-0.3</v>
      </c>
      <c r="J140" s="2">
        <v>0.04</v>
      </c>
      <c r="K140" s="2">
        <v>0.31</v>
      </c>
      <c r="L140" s="2">
        <f t="shared" si="14"/>
        <v>-478.9666666666667</v>
      </c>
      <c r="M140" s="2">
        <f t="shared" si="15"/>
        <v>3592.25</v>
      </c>
      <c r="N140" s="2">
        <f t="shared" si="16"/>
        <v>463.51612903225805</v>
      </c>
      <c r="O140" s="3">
        <f t="shared" si="17"/>
        <v>-1.1333333333333333</v>
      </c>
      <c r="P140" s="3">
        <f t="shared" si="18"/>
        <v>6.75</v>
      </c>
      <c r="Q140" s="2">
        <f t="shared" si="19"/>
        <v>-31.696323529411767</v>
      </c>
      <c r="R140" s="2">
        <f t="shared" si="20"/>
        <v>0.68669056152927122</v>
      </c>
      <c r="S140" s="2">
        <v>9.84</v>
      </c>
      <c r="T140" s="2">
        <v>10.76</v>
      </c>
      <c r="U140" s="2">
        <v>17.27</v>
      </c>
      <c r="V140" s="2">
        <v>-0.19</v>
      </c>
      <c r="W140" s="2">
        <v>1.49</v>
      </c>
      <c r="X140" s="2">
        <v>-4.51</v>
      </c>
      <c r="Y140" s="2">
        <v>10.06</v>
      </c>
      <c r="Z140" s="2">
        <v>-2.42</v>
      </c>
    </row>
    <row r="141" spans="1:26" x14ac:dyDescent="0.25">
      <c r="A141" t="s">
        <v>396</v>
      </c>
      <c r="B141" t="s">
        <v>397</v>
      </c>
      <c r="C141" t="s">
        <v>9</v>
      </c>
      <c r="D141" t="s">
        <v>25</v>
      </c>
      <c r="E141" t="s">
        <v>282</v>
      </c>
      <c r="F141" s="2">
        <v>1011.6</v>
      </c>
      <c r="G141" s="2" t="s">
        <v>17</v>
      </c>
      <c r="H141" s="2">
        <v>192.16</v>
      </c>
      <c r="I141" s="2">
        <v>14.84</v>
      </c>
      <c r="J141" s="2" t="s">
        <v>12</v>
      </c>
      <c r="K141" s="2">
        <v>8.2799999999999994</v>
      </c>
      <c r="L141" s="2">
        <f t="shared" si="14"/>
        <v>9.6826145552560643</v>
      </c>
      <c r="M141" s="2">
        <f t="shared" si="15"/>
        <v>14.369</v>
      </c>
      <c r="N141" s="2">
        <f t="shared" si="16"/>
        <v>17.353864734299517</v>
      </c>
      <c r="O141" s="3">
        <f t="shared" si="17"/>
        <v>-0.32614555256064692</v>
      </c>
      <c r="P141" s="3">
        <f t="shared" si="18"/>
        <v>-0.17200000000000004</v>
      </c>
      <c r="Q141" s="2">
        <f t="shared" si="19"/>
        <v>-0.44057016528925619</v>
      </c>
      <c r="R141" s="2">
        <f t="shared" si="20"/>
        <v>-1.008945624087181</v>
      </c>
      <c r="S141" s="2">
        <v>9.3000000000000007</v>
      </c>
      <c r="T141" s="2">
        <v>185.64</v>
      </c>
      <c r="U141" s="2">
        <v>246.4</v>
      </c>
      <c r="V141" s="2">
        <v>0.84</v>
      </c>
      <c r="W141" s="2">
        <v>4.2699999999999996</v>
      </c>
      <c r="X141" s="2">
        <v>5.99</v>
      </c>
      <c r="Y141" s="2">
        <v>-8.7899999999999991</v>
      </c>
      <c r="Z141" s="2">
        <v>-0.99</v>
      </c>
    </row>
    <row r="142" spans="1:26" x14ac:dyDescent="0.25">
      <c r="A142" t="s">
        <v>398</v>
      </c>
      <c r="B142" t="s">
        <v>399</v>
      </c>
      <c r="C142" t="s">
        <v>9</v>
      </c>
      <c r="D142" t="s">
        <v>55</v>
      </c>
      <c r="E142" t="s">
        <v>219</v>
      </c>
      <c r="F142" s="2">
        <v>7749.32</v>
      </c>
      <c r="G142" s="2" t="s">
        <v>17</v>
      </c>
      <c r="H142" s="2">
        <v>16.16</v>
      </c>
      <c r="I142" s="2">
        <v>0.83</v>
      </c>
      <c r="J142" s="2">
        <v>0.96</v>
      </c>
      <c r="K142" s="2">
        <v>1.01</v>
      </c>
      <c r="L142" s="2">
        <f t="shared" si="14"/>
        <v>173.12048192771084</v>
      </c>
      <c r="M142" s="2">
        <f t="shared" si="15"/>
        <v>149.67708333333334</v>
      </c>
      <c r="N142" s="2">
        <f t="shared" si="16"/>
        <v>142.26732673267327</v>
      </c>
      <c r="O142" s="3">
        <f t="shared" si="17"/>
        <v>0.15662650602409633</v>
      </c>
      <c r="P142" s="3">
        <f t="shared" si="18"/>
        <v>5.2083333333333481E-2</v>
      </c>
      <c r="Q142" s="2">
        <f t="shared" si="19"/>
        <v>9.5563060897435932</v>
      </c>
      <c r="R142" s="2">
        <f t="shared" si="20"/>
        <v>27.315326732673189</v>
      </c>
      <c r="S142" s="2">
        <v>13.24</v>
      </c>
      <c r="T142" s="2">
        <v>11.68</v>
      </c>
      <c r="U142" s="2">
        <v>16.7</v>
      </c>
      <c r="V142" s="2">
        <v>2.31</v>
      </c>
      <c r="W142" s="2">
        <v>0.37</v>
      </c>
      <c r="X142" s="2">
        <v>4.07</v>
      </c>
      <c r="Y142" s="2">
        <v>5.57</v>
      </c>
      <c r="Z142" s="2">
        <v>6.69</v>
      </c>
    </row>
    <row r="143" spans="1:26" x14ac:dyDescent="0.25">
      <c r="A143" t="s">
        <v>400</v>
      </c>
      <c r="B143" t="s">
        <v>401</v>
      </c>
      <c r="C143" t="s">
        <v>20</v>
      </c>
      <c r="D143" t="s">
        <v>78</v>
      </c>
      <c r="E143" t="s">
        <v>157</v>
      </c>
      <c r="F143" s="2">
        <v>32917.980000000003</v>
      </c>
      <c r="G143" s="2" t="s">
        <v>17</v>
      </c>
      <c r="H143" s="2">
        <v>73.58</v>
      </c>
      <c r="I143" s="2" t="s">
        <v>267</v>
      </c>
      <c r="J143" s="2">
        <v>3.36</v>
      </c>
      <c r="K143" s="2">
        <v>3.71</v>
      </c>
      <c r="L143" s="2">
        <f t="shared" si="14"/>
        <v>47.896666666666668</v>
      </c>
      <c r="M143" s="2">
        <f t="shared" si="15"/>
        <v>42.764880952380956</v>
      </c>
      <c r="N143" s="2">
        <f t="shared" si="16"/>
        <v>38.730458221024257</v>
      </c>
      <c r="O143" s="3">
        <f t="shared" si="17"/>
        <v>0.11999999999999988</v>
      </c>
      <c r="P143" s="3">
        <f t="shared" si="18"/>
        <v>0.10416666666666674</v>
      </c>
      <c r="Q143" s="2">
        <f t="shared" si="19"/>
        <v>3.5637400793650826</v>
      </c>
      <c r="R143" s="2">
        <f t="shared" si="20"/>
        <v>3.7181239892183258</v>
      </c>
      <c r="S143" s="2">
        <v>24.57</v>
      </c>
      <c r="T143" s="2">
        <v>59.44</v>
      </c>
      <c r="U143" s="2">
        <v>75.150000000000006</v>
      </c>
      <c r="V143" s="2">
        <v>1.27</v>
      </c>
      <c r="W143" s="2">
        <v>0.79</v>
      </c>
      <c r="X143" s="2">
        <v>3.63</v>
      </c>
      <c r="Y143" s="2">
        <v>3.09</v>
      </c>
      <c r="Z143" s="2">
        <v>3.59</v>
      </c>
    </row>
    <row r="144" spans="1:26" x14ac:dyDescent="0.25">
      <c r="A144" t="s">
        <v>402</v>
      </c>
      <c r="B144" t="s">
        <v>403</v>
      </c>
      <c r="C144" t="s">
        <v>29</v>
      </c>
      <c r="D144" t="s">
        <v>25</v>
      </c>
      <c r="E144" t="s">
        <v>404</v>
      </c>
      <c r="F144" s="2">
        <v>1082.6300000000001</v>
      </c>
      <c r="G144" s="2" t="s">
        <v>17</v>
      </c>
      <c r="H144" s="2">
        <v>35.25</v>
      </c>
      <c r="I144" s="2">
        <v>3.46</v>
      </c>
      <c r="J144" s="2">
        <v>3.65</v>
      </c>
      <c r="K144" s="2" t="s">
        <v>286</v>
      </c>
      <c r="L144" s="2">
        <f t="shared" si="14"/>
        <v>41.528901734104046</v>
      </c>
      <c r="M144" s="2">
        <f t="shared" si="15"/>
        <v>39.367123287671234</v>
      </c>
      <c r="N144" s="2">
        <f t="shared" si="16"/>
        <v>35.922499999999999</v>
      </c>
      <c r="O144" s="3">
        <f t="shared" si="17"/>
        <v>5.4913294797687806E-2</v>
      </c>
      <c r="P144" s="3">
        <f t="shared" si="18"/>
        <v>9.5890410958904049E-2</v>
      </c>
      <c r="Q144" s="2">
        <f t="shared" si="19"/>
        <v>7.1689603460706639</v>
      </c>
      <c r="R144" s="2">
        <f t="shared" si="20"/>
        <v>3.7462035714285737</v>
      </c>
      <c r="S144" s="2">
        <v>12.16</v>
      </c>
      <c r="T144" s="2">
        <v>21.49</v>
      </c>
      <c r="U144" s="2">
        <v>38.130000000000003</v>
      </c>
      <c r="V144" s="2">
        <v>0.92</v>
      </c>
      <c r="W144" s="2">
        <v>1.03</v>
      </c>
      <c r="X144" s="2">
        <v>8.75</v>
      </c>
      <c r="Y144" s="2">
        <v>-0.73</v>
      </c>
      <c r="Z144" s="2">
        <v>5.47</v>
      </c>
    </row>
    <row r="145" spans="1:26" x14ac:dyDescent="0.25">
      <c r="A145" t="s">
        <v>405</v>
      </c>
      <c r="B145" t="s">
        <v>406</v>
      </c>
      <c r="C145" t="s">
        <v>29</v>
      </c>
      <c r="D145" t="s">
        <v>21</v>
      </c>
      <c r="E145" t="s">
        <v>34</v>
      </c>
      <c r="F145" s="2">
        <v>146286.14000000001</v>
      </c>
      <c r="G145" s="2" t="s">
        <v>12</v>
      </c>
      <c r="H145" s="2">
        <v>183.66</v>
      </c>
      <c r="I145" s="2">
        <v>8.51</v>
      </c>
      <c r="J145" s="2">
        <v>9.3800000000000008</v>
      </c>
      <c r="K145" s="2">
        <v>10.16</v>
      </c>
      <c r="L145" s="2">
        <f t="shared" si="14"/>
        <v>16.884841363102232</v>
      </c>
      <c r="M145" s="2">
        <f t="shared" si="15"/>
        <v>15.318763326226012</v>
      </c>
      <c r="N145" s="2">
        <f t="shared" si="16"/>
        <v>14.14271653543307</v>
      </c>
      <c r="O145" s="3">
        <f t="shared" si="17"/>
        <v>0.10223266745005888</v>
      </c>
      <c r="P145" s="3">
        <f t="shared" si="18"/>
        <v>8.3155650319829411E-2</v>
      </c>
      <c r="Q145" s="2">
        <f t="shared" si="19"/>
        <v>1.498421562140037</v>
      </c>
      <c r="R145" s="2">
        <f t="shared" si="20"/>
        <v>1.7007523218251566</v>
      </c>
      <c r="S145" s="2">
        <v>2.4900000000000002</v>
      </c>
      <c r="T145" s="2">
        <v>161.44</v>
      </c>
      <c r="U145" s="2">
        <v>254.97</v>
      </c>
      <c r="V145" s="2">
        <v>1.53</v>
      </c>
      <c r="W145" s="2">
        <v>-0.19</v>
      </c>
      <c r="X145" s="2">
        <v>4.8600000000000003</v>
      </c>
      <c r="Y145" s="2">
        <v>6.58</v>
      </c>
      <c r="Z145" s="2">
        <v>10.68</v>
      </c>
    </row>
    <row r="146" spans="1:26" x14ac:dyDescent="0.25">
      <c r="A146" t="s">
        <v>407</v>
      </c>
      <c r="B146" t="s">
        <v>408</v>
      </c>
      <c r="C146" t="s">
        <v>29</v>
      </c>
      <c r="D146" t="s">
        <v>21</v>
      </c>
      <c r="E146" t="s">
        <v>34</v>
      </c>
      <c r="F146" s="2">
        <v>3157.67</v>
      </c>
      <c r="G146" s="2" t="s">
        <v>184</v>
      </c>
      <c r="H146" s="2">
        <v>76.8</v>
      </c>
      <c r="I146" s="2">
        <v>-0.3</v>
      </c>
      <c r="J146" s="2">
        <v>-0.14000000000000001</v>
      </c>
      <c r="K146" s="2">
        <v>0.61</v>
      </c>
      <c r="L146" s="2">
        <f t="shared" si="14"/>
        <v>-478.9666666666667</v>
      </c>
      <c r="M146" s="2">
        <f t="shared" si="15"/>
        <v>-1026.3571428571427</v>
      </c>
      <c r="N146" s="2">
        <f t="shared" si="16"/>
        <v>235.55737704918033</v>
      </c>
      <c r="O146" s="3">
        <f t="shared" si="17"/>
        <v>-0.53333333333333321</v>
      </c>
      <c r="P146" s="3">
        <f t="shared" si="18"/>
        <v>-5.3571428571428568</v>
      </c>
      <c r="Q146" s="2">
        <f t="shared" si="19"/>
        <v>19.244196428571428</v>
      </c>
      <c r="R146" s="2">
        <f t="shared" si="20"/>
        <v>-0.43970710382513667</v>
      </c>
      <c r="S146" s="2">
        <v>-32.92</v>
      </c>
      <c r="T146" s="2">
        <v>39.79</v>
      </c>
      <c r="U146" s="2">
        <v>82.65</v>
      </c>
      <c r="V146" s="2">
        <v>1.66</v>
      </c>
      <c r="W146" s="2">
        <v>-1.3</v>
      </c>
      <c r="X146" s="2">
        <v>7.0000000000000007E-2</v>
      </c>
      <c r="Y146" s="2">
        <v>33.03</v>
      </c>
      <c r="Z146" s="2">
        <v>4.0999999999999996</v>
      </c>
    </row>
    <row r="147" spans="1:26" x14ac:dyDescent="0.25">
      <c r="A147" t="s">
        <v>409</v>
      </c>
      <c r="B147" t="s">
        <v>410</v>
      </c>
      <c r="C147" t="s">
        <v>20</v>
      </c>
      <c r="D147" t="s">
        <v>10</v>
      </c>
      <c r="E147" t="s">
        <v>106</v>
      </c>
      <c r="F147" s="2">
        <v>4377.57</v>
      </c>
      <c r="G147" s="2" t="s">
        <v>48</v>
      </c>
      <c r="H147" s="2">
        <v>18.63</v>
      </c>
      <c r="I147" s="2"/>
      <c r="J147" s="2"/>
      <c r="K147" s="2"/>
      <c r="L147" s="2" t="e">
        <f t="shared" si="14"/>
        <v>#DIV/0!</v>
      </c>
      <c r="M147" s="2" t="e">
        <f t="shared" si="15"/>
        <v>#DIV/0!</v>
      </c>
      <c r="N147" s="2" t="e">
        <f t="shared" si="16"/>
        <v>#DIV/0!</v>
      </c>
      <c r="O147" s="3" t="e">
        <f t="shared" si="17"/>
        <v>#DIV/0!</v>
      </c>
      <c r="P147" s="3" t="e">
        <f t="shared" si="18"/>
        <v>#DIV/0!</v>
      </c>
      <c r="Q147" s="2" t="e">
        <f t="shared" si="19"/>
        <v>#DIV/0!</v>
      </c>
      <c r="R147" s="2" t="e">
        <f t="shared" si="20"/>
        <v>#DIV/0!</v>
      </c>
      <c r="S147" s="2">
        <v>14.48</v>
      </c>
      <c r="T147" s="2">
        <v>13.02</v>
      </c>
      <c r="U147" s="2">
        <v>22.65</v>
      </c>
      <c r="V147" s="2"/>
      <c r="W147" s="2">
        <v>-1.97</v>
      </c>
      <c r="X147" s="2">
        <v>0.51</v>
      </c>
      <c r="Y147" s="2">
        <v>10.37</v>
      </c>
      <c r="Z147" s="2">
        <v>43.09</v>
      </c>
    </row>
    <row r="148" spans="1:26" x14ac:dyDescent="0.25">
      <c r="A148" t="s">
        <v>411</v>
      </c>
      <c r="B148" t="s">
        <v>412</v>
      </c>
      <c r="C148" t="s">
        <v>9</v>
      </c>
      <c r="D148" t="s">
        <v>15</v>
      </c>
      <c r="E148" t="s">
        <v>413</v>
      </c>
      <c r="F148" s="2">
        <v>1499.95</v>
      </c>
      <c r="G148" s="2" t="s">
        <v>17</v>
      </c>
      <c r="H148" s="2">
        <v>2.65</v>
      </c>
      <c r="I148" s="2">
        <v>0.16</v>
      </c>
      <c r="J148" s="2">
        <v>0.2</v>
      </c>
      <c r="K148" s="2">
        <v>0.25</v>
      </c>
      <c r="L148" s="2">
        <f t="shared" si="14"/>
        <v>898.0625</v>
      </c>
      <c r="M148" s="2">
        <f t="shared" si="15"/>
        <v>718.44999999999993</v>
      </c>
      <c r="N148" s="2">
        <f t="shared" si="16"/>
        <v>574.76</v>
      </c>
      <c r="O148" s="3">
        <f t="shared" si="17"/>
        <v>0.25</v>
      </c>
      <c r="P148" s="3">
        <f t="shared" si="18"/>
        <v>0.25</v>
      </c>
      <c r="Q148" s="2">
        <f t="shared" si="19"/>
        <v>28.737999999999996</v>
      </c>
      <c r="R148" s="2">
        <f t="shared" si="20"/>
        <v>22.990400000000001</v>
      </c>
      <c r="S148" s="2">
        <v>2.62</v>
      </c>
      <c r="T148" s="2">
        <v>2.5099999999999998</v>
      </c>
      <c r="U148" s="2">
        <v>4.24</v>
      </c>
      <c r="V148" s="2">
        <v>0.64</v>
      </c>
      <c r="W148" s="2">
        <v>-9.39</v>
      </c>
      <c r="X148" s="2">
        <v>-6.34</v>
      </c>
      <c r="Y148" s="2">
        <v>-30.66</v>
      </c>
      <c r="Z148" s="2">
        <v>-16.61</v>
      </c>
    </row>
    <row r="149" spans="1:26" x14ac:dyDescent="0.25">
      <c r="A149" t="s">
        <v>414</v>
      </c>
      <c r="B149" t="s">
        <v>415</v>
      </c>
      <c r="C149" t="s">
        <v>9</v>
      </c>
      <c r="D149" t="s">
        <v>82</v>
      </c>
      <c r="E149" t="s">
        <v>83</v>
      </c>
      <c r="F149" s="2">
        <v>1164.6099999999999</v>
      </c>
      <c r="G149" s="2" t="s">
        <v>17</v>
      </c>
      <c r="H149" s="2">
        <v>3.17</v>
      </c>
      <c r="I149" s="2">
        <v>-0.94</v>
      </c>
      <c r="J149" s="2">
        <v>-0.62</v>
      </c>
      <c r="K149" s="2">
        <v>-0.33</v>
      </c>
      <c r="L149" s="2">
        <f t="shared" si="14"/>
        <v>-152.86170212765958</v>
      </c>
      <c r="M149" s="2">
        <f t="shared" si="15"/>
        <v>-231.75806451612902</v>
      </c>
      <c r="N149" s="2">
        <f t="shared" si="16"/>
        <v>-435.42424242424238</v>
      </c>
      <c r="O149" s="3">
        <f t="shared" si="17"/>
        <v>-0.34042553191489355</v>
      </c>
      <c r="P149" s="3">
        <f t="shared" si="18"/>
        <v>-0.46774193548387089</v>
      </c>
      <c r="Q149" s="2">
        <f t="shared" si="19"/>
        <v>6.8078931451612918</v>
      </c>
      <c r="R149" s="2">
        <f t="shared" si="20"/>
        <v>9.3090700104493216</v>
      </c>
      <c r="S149" s="2">
        <v>23.04</v>
      </c>
      <c r="T149" s="2">
        <v>2.4700000000000002</v>
      </c>
      <c r="U149" s="2">
        <v>6.85</v>
      </c>
      <c r="V149" s="2">
        <v>1.88</v>
      </c>
      <c r="W149" s="2">
        <v>-0.32</v>
      </c>
      <c r="X149" s="2">
        <v>-18.420000000000002</v>
      </c>
      <c r="Y149" s="2">
        <v>-30.8</v>
      </c>
      <c r="Z149" s="2">
        <v>-22.11</v>
      </c>
    </row>
    <row r="150" spans="1:26" x14ac:dyDescent="0.25">
      <c r="A150" t="s">
        <v>416</v>
      </c>
      <c r="B150" t="s">
        <v>417</v>
      </c>
      <c r="C150" t="s">
        <v>9</v>
      </c>
      <c r="D150" t="s">
        <v>15</v>
      </c>
      <c r="E150" t="s">
        <v>418</v>
      </c>
      <c r="F150" s="2">
        <v>14482.34</v>
      </c>
      <c r="G150" s="2" t="s">
        <v>174</v>
      </c>
      <c r="H150" s="2">
        <v>10.039999999999999</v>
      </c>
      <c r="I150" s="2">
        <v>0.7</v>
      </c>
      <c r="J150" s="2">
        <v>0.74</v>
      </c>
      <c r="K150" s="2">
        <v>0.79</v>
      </c>
      <c r="L150" s="2">
        <f t="shared" si="14"/>
        <v>205.27142857142857</v>
      </c>
      <c r="M150" s="2">
        <f t="shared" si="15"/>
        <v>194.17567567567568</v>
      </c>
      <c r="N150" s="2">
        <f t="shared" si="16"/>
        <v>181.88607594936707</v>
      </c>
      <c r="O150" s="3">
        <f t="shared" si="17"/>
        <v>5.7142857142857162E-2</v>
      </c>
      <c r="P150" s="3">
        <f t="shared" si="18"/>
        <v>6.7567567567567544E-2</v>
      </c>
      <c r="Q150" s="2">
        <f t="shared" si="19"/>
        <v>33.980743243243232</v>
      </c>
      <c r="R150" s="2">
        <f t="shared" si="20"/>
        <v>26.919139240506336</v>
      </c>
      <c r="S150" s="2">
        <v>-7.17</v>
      </c>
      <c r="T150" s="2">
        <v>8.83</v>
      </c>
      <c r="U150" s="2">
        <v>11.44</v>
      </c>
      <c r="V150" s="2">
        <v>0.84</v>
      </c>
      <c r="W150" s="2">
        <v>3.09</v>
      </c>
      <c r="X150" s="2">
        <v>6.48</v>
      </c>
      <c r="Y150" s="2">
        <v>-1.96</v>
      </c>
      <c r="Z150" s="2">
        <v>6.48</v>
      </c>
    </row>
    <row r="151" spans="1:26" x14ac:dyDescent="0.25">
      <c r="A151" t="s">
        <v>419</v>
      </c>
      <c r="B151" t="s">
        <v>420</v>
      </c>
      <c r="C151" t="s">
        <v>29</v>
      </c>
      <c r="D151" t="s">
        <v>21</v>
      </c>
      <c r="E151" t="s">
        <v>266</v>
      </c>
      <c r="F151" s="2">
        <v>174298.59</v>
      </c>
      <c r="G151" s="2" t="s">
        <v>17</v>
      </c>
      <c r="H151" s="2">
        <v>110.48</v>
      </c>
      <c r="I151" s="2">
        <v>3.31</v>
      </c>
      <c r="J151" s="2">
        <v>4.6500000000000004</v>
      </c>
      <c r="K151" s="2" t="s">
        <v>174</v>
      </c>
      <c r="L151" s="2">
        <f t="shared" si="14"/>
        <v>43.410876132930511</v>
      </c>
      <c r="M151" s="2">
        <f t="shared" si="15"/>
        <v>30.901075268817202</v>
      </c>
      <c r="N151" s="2">
        <f t="shared" si="16"/>
        <v>23.948333333333334</v>
      </c>
      <c r="O151" s="3">
        <f t="shared" si="17"/>
        <v>0.40483383685800622</v>
      </c>
      <c r="P151" s="3">
        <f t="shared" si="18"/>
        <v>0.29032258064516125</v>
      </c>
      <c r="Q151" s="2">
        <f t="shared" si="19"/>
        <v>0.76330268014764835</v>
      </c>
      <c r="R151" s="2">
        <f t="shared" si="20"/>
        <v>0.82488703703703714</v>
      </c>
      <c r="S151" s="2">
        <v>13.69</v>
      </c>
      <c r="T151" s="2">
        <v>107.56</v>
      </c>
      <c r="U151" s="2">
        <v>211.38</v>
      </c>
      <c r="V151" s="2">
        <v>1.66</v>
      </c>
      <c r="W151" s="2">
        <v>-7.24</v>
      </c>
      <c r="X151" s="2">
        <v>-7.31</v>
      </c>
      <c r="Y151" s="2">
        <v>-20.27</v>
      </c>
      <c r="Z151" s="2">
        <v>-10.95</v>
      </c>
    </row>
    <row r="152" spans="1:26" x14ac:dyDescent="0.25">
      <c r="A152" t="s">
        <v>421</v>
      </c>
      <c r="B152" t="s">
        <v>422</v>
      </c>
      <c r="C152" t="s">
        <v>20</v>
      </c>
      <c r="D152" t="s">
        <v>15</v>
      </c>
      <c r="E152" t="s">
        <v>423</v>
      </c>
      <c r="F152" s="2">
        <v>3240.59</v>
      </c>
      <c r="G152" s="2" t="s">
        <v>267</v>
      </c>
      <c r="H152" s="2" t="s">
        <v>424</v>
      </c>
      <c r="I152" s="2"/>
      <c r="J152" s="2"/>
      <c r="K152" s="2"/>
      <c r="L152" s="2" t="e">
        <f t="shared" si="14"/>
        <v>#DIV/0!</v>
      </c>
      <c r="M152" s="2" t="e">
        <f t="shared" si="15"/>
        <v>#DIV/0!</v>
      </c>
      <c r="N152" s="2" t="e">
        <f t="shared" si="16"/>
        <v>#DIV/0!</v>
      </c>
      <c r="O152" s="3" t="e">
        <f t="shared" si="17"/>
        <v>#DIV/0!</v>
      </c>
      <c r="P152" s="3" t="e">
        <f t="shared" si="18"/>
        <v>#DIV/0!</v>
      </c>
      <c r="Q152" s="2" t="e">
        <f t="shared" si="19"/>
        <v>#DIV/0!</v>
      </c>
      <c r="R152" s="2" t="e">
        <f t="shared" si="20"/>
        <v>#DIV/0!</v>
      </c>
      <c r="S152" s="2">
        <v>3.26</v>
      </c>
      <c r="T152" s="2">
        <v>37.85</v>
      </c>
      <c r="U152" s="2">
        <v>48.97</v>
      </c>
      <c r="V152" s="2">
        <v>0.24</v>
      </c>
      <c r="W152" s="2" t="s">
        <v>315</v>
      </c>
      <c r="X152" s="2" t="s">
        <v>315</v>
      </c>
      <c r="Y152" s="2">
        <v>0.4</v>
      </c>
      <c r="Z152" s="2" t="s">
        <v>315</v>
      </c>
    </row>
    <row r="153" spans="1:26" x14ac:dyDescent="0.25">
      <c r="A153" t="s">
        <v>425</v>
      </c>
      <c r="B153" t="s">
        <v>426</v>
      </c>
      <c r="C153" t="s">
        <v>9</v>
      </c>
      <c r="D153" t="s">
        <v>21</v>
      </c>
      <c r="E153" t="s">
        <v>427</v>
      </c>
      <c r="F153" s="2">
        <v>42678.58</v>
      </c>
      <c r="G153" s="2" t="s">
        <v>17</v>
      </c>
      <c r="H153" s="2">
        <v>185.97</v>
      </c>
      <c r="I153" s="2">
        <v>6.8</v>
      </c>
      <c r="J153" s="2">
        <v>7.16</v>
      </c>
      <c r="K153" s="2">
        <v>7.74</v>
      </c>
      <c r="L153" s="2">
        <f t="shared" si="14"/>
        <v>21.130882352941178</v>
      </c>
      <c r="M153" s="2">
        <f t="shared" si="15"/>
        <v>20.068435754189945</v>
      </c>
      <c r="N153" s="2">
        <f t="shared" si="16"/>
        <v>18.564599483204134</v>
      </c>
      <c r="O153" s="3">
        <f t="shared" si="17"/>
        <v>5.2941176470588269E-2</v>
      </c>
      <c r="P153" s="3">
        <f t="shared" si="18"/>
        <v>8.1005586592178824E-2</v>
      </c>
      <c r="Q153" s="2">
        <f t="shared" si="19"/>
        <v>3.7907045313469871</v>
      </c>
      <c r="R153" s="2">
        <f t="shared" si="20"/>
        <v>2.2917677982714055</v>
      </c>
      <c r="S153" s="2">
        <v>5.22</v>
      </c>
      <c r="T153" s="2">
        <v>152.74</v>
      </c>
      <c r="U153" s="2">
        <v>197.38</v>
      </c>
      <c r="V153" s="2">
        <v>1.1599999999999999</v>
      </c>
      <c r="W153" s="2">
        <v>-0.03</v>
      </c>
      <c r="X153" s="2">
        <v>4.75</v>
      </c>
      <c r="Y153" s="2">
        <v>-4.45</v>
      </c>
      <c r="Z153" s="2">
        <v>2.36</v>
      </c>
    </row>
    <row r="154" spans="1:26" x14ac:dyDescent="0.25">
      <c r="A154" t="s">
        <v>428</v>
      </c>
      <c r="B154" t="s">
        <v>429</v>
      </c>
      <c r="C154" t="s">
        <v>29</v>
      </c>
      <c r="D154" t="s">
        <v>10</v>
      </c>
      <c r="E154" t="s">
        <v>189</v>
      </c>
      <c r="F154" s="2">
        <v>3012.76</v>
      </c>
      <c r="G154" s="2" t="s">
        <v>17</v>
      </c>
      <c r="H154" s="2">
        <v>92.03</v>
      </c>
      <c r="I154" s="2">
        <v>4.4000000000000004</v>
      </c>
      <c r="J154" s="2">
        <v>4.84</v>
      </c>
      <c r="K154" s="2">
        <v>5.0599999999999996</v>
      </c>
      <c r="L154" s="2">
        <f t="shared" si="14"/>
        <v>32.656818181818181</v>
      </c>
      <c r="M154" s="2">
        <f t="shared" si="15"/>
        <v>29.688016528925619</v>
      </c>
      <c r="N154" s="2">
        <f t="shared" si="16"/>
        <v>28.397233201581031</v>
      </c>
      <c r="O154" s="3">
        <f t="shared" si="17"/>
        <v>9.9999999999999867E-2</v>
      </c>
      <c r="P154" s="3">
        <f t="shared" si="18"/>
        <v>4.5454545454545414E-2</v>
      </c>
      <c r="Q154" s="2">
        <f t="shared" si="19"/>
        <v>2.9688016528925663</v>
      </c>
      <c r="R154" s="2">
        <f t="shared" si="20"/>
        <v>6.2473913043478326</v>
      </c>
      <c r="S154" s="2">
        <v>0.59</v>
      </c>
      <c r="T154" s="2">
        <v>83.78</v>
      </c>
      <c r="U154" s="2">
        <v>98.45</v>
      </c>
      <c r="V154" s="2">
        <v>0.73</v>
      </c>
      <c r="W154" s="2">
        <v>-0.56000000000000005</v>
      </c>
      <c r="X154" s="2">
        <v>0.09</v>
      </c>
      <c r="Y154" s="2">
        <v>2.14</v>
      </c>
      <c r="Z154" s="2">
        <v>1.31</v>
      </c>
    </row>
    <row r="155" spans="1:26" x14ac:dyDescent="0.25">
      <c r="A155" t="s">
        <v>430</v>
      </c>
      <c r="B155" t="s">
        <v>431</v>
      </c>
      <c r="C155" t="s">
        <v>20</v>
      </c>
      <c r="D155" t="s">
        <v>10</v>
      </c>
      <c r="E155" t="s">
        <v>251</v>
      </c>
      <c r="F155" s="2">
        <v>6135.89</v>
      </c>
      <c r="G155" s="2" t="s">
        <v>17</v>
      </c>
      <c r="H155" s="2">
        <v>27.21</v>
      </c>
      <c r="I155" s="2"/>
      <c r="J155" s="2"/>
      <c r="K155" s="2"/>
      <c r="L155" s="2" t="e">
        <f t="shared" si="14"/>
        <v>#DIV/0!</v>
      </c>
      <c r="M155" s="2" t="e">
        <f t="shared" si="15"/>
        <v>#DIV/0!</v>
      </c>
      <c r="N155" s="2" t="e">
        <f t="shared" si="16"/>
        <v>#DIV/0!</v>
      </c>
      <c r="O155" s="3" t="e">
        <f t="shared" si="17"/>
        <v>#DIV/0!</v>
      </c>
      <c r="P155" s="3" t="e">
        <f t="shared" si="18"/>
        <v>#DIV/0!</v>
      </c>
      <c r="Q155" s="2" t="e">
        <f t="shared" si="19"/>
        <v>#DIV/0!</v>
      </c>
      <c r="R155" s="2" t="e">
        <f t="shared" si="20"/>
        <v>#DIV/0!</v>
      </c>
      <c r="S155" s="2">
        <v>9.5299999999999994</v>
      </c>
      <c r="T155" s="2" t="s">
        <v>432</v>
      </c>
      <c r="U155" s="2" t="s">
        <v>294</v>
      </c>
      <c r="V155" s="2">
        <v>0.35</v>
      </c>
      <c r="W155" s="2" t="s">
        <v>315</v>
      </c>
      <c r="X155" s="2">
        <v>4.6399999999999997</v>
      </c>
      <c r="Y155" s="2">
        <v>-1.4</v>
      </c>
      <c r="Z155" s="2">
        <v>4.6399999999999997</v>
      </c>
    </row>
    <row r="156" spans="1:26" x14ac:dyDescent="0.25">
      <c r="A156" t="s">
        <v>433</v>
      </c>
      <c r="B156" t="s">
        <v>434</v>
      </c>
      <c r="C156" t="s">
        <v>9</v>
      </c>
      <c r="D156" t="s">
        <v>25</v>
      </c>
      <c r="E156" t="s">
        <v>59</v>
      </c>
      <c r="F156" s="2">
        <v>5398.21</v>
      </c>
      <c r="G156" s="2" t="s">
        <v>17</v>
      </c>
      <c r="H156" s="2">
        <v>175.89</v>
      </c>
      <c r="I156" s="2">
        <v>20.9</v>
      </c>
      <c r="J156" s="2">
        <v>22.61</v>
      </c>
      <c r="K156" s="2">
        <v>26.42</v>
      </c>
      <c r="L156" s="2">
        <f t="shared" si="14"/>
        <v>6.8751196172248807</v>
      </c>
      <c r="M156" s="2">
        <f t="shared" si="15"/>
        <v>6.3551525873507302</v>
      </c>
      <c r="N156" s="2">
        <f t="shared" si="16"/>
        <v>5.4386828160484475</v>
      </c>
      <c r="O156" s="3">
        <f t="shared" si="17"/>
        <v>8.181818181818179E-2</v>
      </c>
      <c r="P156" s="3">
        <f t="shared" si="18"/>
        <v>0.16850950906678475</v>
      </c>
      <c r="Q156" s="2">
        <f t="shared" si="19"/>
        <v>0.77674087178731166</v>
      </c>
      <c r="R156" s="2">
        <f t="shared" si="20"/>
        <v>0.32275227945106377</v>
      </c>
      <c r="S156" s="2">
        <v>-0.82</v>
      </c>
      <c r="T156" s="2">
        <v>148.4</v>
      </c>
      <c r="U156" s="2">
        <v>196.32</v>
      </c>
      <c r="V156" s="2">
        <v>1.1499999999999999</v>
      </c>
      <c r="W156" s="2">
        <v>-4.97</v>
      </c>
      <c r="X156" s="2">
        <v>0.98</v>
      </c>
      <c r="Y156" s="2">
        <v>-4.1900000000000004</v>
      </c>
      <c r="Z156" s="2">
        <v>-3.42</v>
      </c>
    </row>
    <row r="157" spans="1:26" x14ac:dyDescent="0.25">
      <c r="A157" t="s">
        <v>435</v>
      </c>
      <c r="B157" t="s">
        <v>436</v>
      </c>
      <c r="C157" t="s">
        <v>29</v>
      </c>
      <c r="D157" t="s">
        <v>10</v>
      </c>
      <c r="E157" t="s">
        <v>44</v>
      </c>
      <c r="F157" s="2">
        <v>157787.35999999999</v>
      </c>
      <c r="G157" s="2" t="s">
        <v>17</v>
      </c>
      <c r="H157" s="2">
        <v>294.79000000000002</v>
      </c>
      <c r="I157" s="2">
        <v>19.559999999999999</v>
      </c>
      <c r="J157" s="2">
        <v>20.64</v>
      </c>
      <c r="K157" s="2">
        <v>21.35</v>
      </c>
      <c r="L157" s="2">
        <f t="shared" si="14"/>
        <v>7.3461145194274033</v>
      </c>
      <c r="M157" s="2">
        <f t="shared" si="15"/>
        <v>6.9617248062015502</v>
      </c>
      <c r="N157" s="2">
        <f t="shared" si="16"/>
        <v>6.7302107728337228</v>
      </c>
      <c r="O157" s="3">
        <f t="shared" si="17"/>
        <v>5.5214723926380493E-2</v>
      </c>
      <c r="P157" s="3">
        <f t="shared" si="18"/>
        <v>3.43992248062015E-2</v>
      </c>
      <c r="Q157" s="2">
        <f t="shared" si="19"/>
        <v>1.2608457149009447</v>
      </c>
      <c r="R157" s="2">
        <f t="shared" si="20"/>
        <v>1.9565007091730737</v>
      </c>
      <c r="S157" s="2">
        <v>18.57</v>
      </c>
      <c r="T157" s="2">
        <v>258.58999999999997</v>
      </c>
      <c r="U157" s="2">
        <v>337.38</v>
      </c>
      <c r="V157" s="2">
        <v>0.56000000000000005</v>
      </c>
      <c r="W157" s="2">
        <v>2.84</v>
      </c>
      <c r="X157" s="2">
        <v>11.94</v>
      </c>
      <c r="Y157" s="2">
        <v>3.5</v>
      </c>
      <c r="Z157" s="2">
        <v>12.62</v>
      </c>
    </row>
    <row r="158" spans="1:26" x14ac:dyDescent="0.25">
      <c r="A158" t="s">
        <v>437</v>
      </c>
      <c r="B158" t="s">
        <v>438</v>
      </c>
      <c r="C158" t="s">
        <v>9</v>
      </c>
      <c r="D158" t="s">
        <v>25</v>
      </c>
      <c r="E158" t="s">
        <v>304</v>
      </c>
      <c r="F158" s="2">
        <v>13128.59</v>
      </c>
      <c r="G158" s="2" t="s">
        <v>17</v>
      </c>
      <c r="H158" s="2">
        <v>35.35</v>
      </c>
      <c r="I158" s="2">
        <v>1.77</v>
      </c>
      <c r="J158" s="2">
        <v>1.86</v>
      </c>
      <c r="K158" s="2">
        <v>1.98</v>
      </c>
      <c r="L158" s="2">
        <f t="shared" si="14"/>
        <v>81.180790960451972</v>
      </c>
      <c r="M158" s="2">
        <f t="shared" si="15"/>
        <v>77.252688172043008</v>
      </c>
      <c r="N158" s="2">
        <f t="shared" si="16"/>
        <v>72.570707070707073</v>
      </c>
      <c r="O158" s="3">
        <f t="shared" si="17"/>
        <v>5.0847457627118731E-2</v>
      </c>
      <c r="P158" s="3">
        <f t="shared" si="18"/>
        <v>6.4516129032258007E-2</v>
      </c>
      <c r="Q158" s="2">
        <f t="shared" si="19"/>
        <v>15.1930286738351</v>
      </c>
      <c r="R158" s="2">
        <f t="shared" si="20"/>
        <v>11.248459595959606</v>
      </c>
      <c r="S158" s="2">
        <v>8.93</v>
      </c>
      <c r="T158" s="2">
        <v>34.03</v>
      </c>
      <c r="U158" s="2">
        <v>41.12</v>
      </c>
      <c r="V158" s="2">
        <v>0.78</v>
      </c>
      <c r="W158" s="2">
        <v>2.6</v>
      </c>
      <c r="X158" s="2">
        <v>0.71</v>
      </c>
      <c r="Y158" s="2">
        <v>-5.51</v>
      </c>
      <c r="Z158" s="2">
        <v>-5.05</v>
      </c>
    </row>
    <row r="159" spans="1:26" x14ac:dyDescent="0.25">
      <c r="A159" t="s">
        <v>439</v>
      </c>
      <c r="B159" t="s">
        <v>440</v>
      </c>
      <c r="C159" t="s">
        <v>20</v>
      </c>
      <c r="D159" t="s">
        <v>30</v>
      </c>
      <c r="E159" t="s">
        <v>441</v>
      </c>
      <c r="F159" s="2">
        <v>24566.26</v>
      </c>
      <c r="G159" s="2" t="s">
        <v>17</v>
      </c>
      <c r="H159" s="2">
        <v>7.98</v>
      </c>
      <c r="I159" s="2">
        <v>1.71</v>
      </c>
      <c r="J159" s="2">
        <v>0.41</v>
      </c>
      <c r="K159" s="2">
        <v>-0.4</v>
      </c>
      <c r="L159" s="2">
        <f t="shared" si="14"/>
        <v>84.029239766081872</v>
      </c>
      <c r="M159" s="2">
        <f t="shared" si="15"/>
        <v>350.46341463414637</v>
      </c>
      <c r="N159" s="2">
        <f t="shared" si="16"/>
        <v>-359.22499999999997</v>
      </c>
      <c r="O159" s="3">
        <f t="shared" si="17"/>
        <v>-0.76023391812865504</v>
      </c>
      <c r="P159" s="3">
        <f t="shared" si="18"/>
        <v>-1.975609756097561</v>
      </c>
      <c r="Q159" s="2">
        <f t="shared" si="19"/>
        <v>-4.6099418386491564</v>
      </c>
      <c r="R159" s="2">
        <f t="shared" si="20"/>
        <v>1.8182993827160492</v>
      </c>
      <c r="S159" s="2">
        <v>8.65</v>
      </c>
      <c r="T159" s="2">
        <v>6.39</v>
      </c>
      <c r="U159" s="2">
        <v>9.4600000000000009</v>
      </c>
      <c r="V159" s="2">
        <v>1.1399999999999999</v>
      </c>
      <c r="W159" s="2">
        <v>6.16</v>
      </c>
      <c r="X159" s="2">
        <v>3.74</v>
      </c>
      <c r="Y159" s="2">
        <v>-6.51</v>
      </c>
      <c r="Z159" s="2">
        <v>-5.48</v>
      </c>
    </row>
    <row r="160" spans="1:26" x14ac:dyDescent="0.25">
      <c r="A160" t="s">
        <v>442</v>
      </c>
      <c r="B160" t="s">
        <v>443</v>
      </c>
      <c r="C160" t="s">
        <v>29</v>
      </c>
      <c r="D160" t="s">
        <v>21</v>
      </c>
      <c r="E160" t="s">
        <v>34</v>
      </c>
      <c r="F160" s="2">
        <v>6000.53</v>
      </c>
      <c r="G160" s="2" t="s">
        <v>17</v>
      </c>
      <c r="H160" s="2">
        <v>24.36</v>
      </c>
      <c r="I160" s="2">
        <v>1.38</v>
      </c>
      <c r="J160" s="2">
        <v>1.76</v>
      </c>
      <c r="K160" s="2">
        <v>2.16</v>
      </c>
      <c r="L160" s="2">
        <f t="shared" si="14"/>
        <v>104.12318840579711</v>
      </c>
      <c r="M160" s="2">
        <f t="shared" si="15"/>
        <v>81.642045454545453</v>
      </c>
      <c r="N160" s="2">
        <f t="shared" si="16"/>
        <v>66.523148148148138</v>
      </c>
      <c r="O160" s="3">
        <f t="shared" si="17"/>
        <v>0.27536231884057982</v>
      </c>
      <c r="P160" s="3">
        <f t="shared" si="18"/>
        <v>0.22727272727272729</v>
      </c>
      <c r="Q160" s="2">
        <f t="shared" si="19"/>
        <v>2.9648953349282281</v>
      </c>
      <c r="R160" s="2">
        <f t="shared" si="20"/>
        <v>2.9270185185185178</v>
      </c>
      <c r="S160" s="2">
        <v>-8.3000000000000007</v>
      </c>
      <c r="T160" s="2">
        <v>23.72</v>
      </c>
      <c r="U160" s="2">
        <v>44.68</v>
      </c>
      <c r="V160" s="2">
        <v>1.81</v>
      </c>
      <c r="W160" s="2">
        <v>-1.1399999999999999</v>
      </c>
      <c r="X160" s="2">
        <v>-4.8899999999999997</v>
      </c>
      <c r="Y160" s="2">
        <v>-3.41</v>
      </c>
      <c r="Z160" s="2">
        <v>-5.29</v>
      </c>
    </row>
    <row r="161" spans="1:26" x14ac:dyDescent="0.25">
      <c r="A161" t="s">
        <v>444</v>
      </c>
      <c r="B161" t="s">
        <v>445</v>
      </c>
      <c r="C161" t="s">
        <v>9</v>
      </c>
      <c r="D161" t="s">
        <v>25</v>
      </c>
      <c r="E161" t="s">
        <v>59</v>
      </c>
      <c r="F161" s="2">
        <v>52252.04</v>
      </c>
      <c r="G161" s="2" t="s">
        <v>17</v>
      </c>
      <c r="H161" s="2">
        <v>529.17999999999995</v>
      </c>
      <c r="I161" s="2">
        <v>33.93</v>
      </c>
      <c r="J161" s="2">
        <v>38.549999999999997</v>
      </c>
      <c r="K161" s="2">
        <v>42.37</v>
      </c>
      <c r="L161" s="2">
        <f t="shared" si="14"/>
        <v>4.2348953728264069</v>
      </c>
      <c r="M161" s="2">
        <f t="shared" si="15"/>
        <v>3.7273670557717251</v>
      </c>
      <c r="N161" s="2">
        <f t="shared" si="16"/>
        <v>3.3913146093934388</v>
      </c>
      <c r="O161" s="3">
        <f t="shared" si="17"/>
        <v>0.13616268788682584</v>
      </c>
      <c r="P161" s="3">
        <f t="shared" si="18"/>
        <v>9.9092088197146655E-2</v>
      </c>
      <c r="Q161" s="2">
        <f t="shared" si="19"/>
        <v>0.27374364545959873</v>
      </c>
      <c r="R161" s="2">
        <f t="shared" si="20"/>
        <v>0.34223868636679827</v>
      </c>
      <c r="S161" s="2">
        <v>11.13</v>
      </c>
      <c r="T161" s="2">
        <v>388.05</v>
      </c>
      <c r="U161" s="2">
        <v>575.13</v>
      </c>
      <c r="V161" s="2">
        <v>1.36</v>
      </c>
      <c r="W161" s="2">
        <v>-0.88</v>
      </c>
      <c r="X161" s="2">
        <v>4.49</v>
      </c>
      <c r="Y161" s="2">
        <v>-4.24</v>
      </c>
      <c r="Z161" s="2">
        <v>1.1599999999999999</v>
      </c>
    </row>
    <row r="162" spans="1:26" x14ac:dyDescent="0.25">
      <c r="A162" t="s">
        <v>446</v>
      </c>
      <c r="B162" t="s">
        <v>447</v>
      </c>
      <c r="C162" t="s">
        <v>29</v>
      </c>
      <c r="D162" t="s">
        <v>10</v>
      </c>
      <c r="E162" t="s">
        <v>448</v>
      </c>
      <c r="F162" s="2">
        <v>1556.4</v>
      </c>
      <c r="G162" s="2" t="s">
        <v>17</v>
      </c>
      <c r="H162" s="2">
        <v>32.21</v>
      </c>
      <c r="I162" s="2">
        <v>3.89</v>
      </c>
      <c r="J162" s="2">
        <v>3.68</v>
      </c>
      <c r="K162" s="2">
        <v>4.57</v>
      </c>
      <c r="L162" s="2">
        <f t="shared" si="14"/>
        <v>36.938303341902312</v>
      </c>
      <c r="M162" s="2">
        <f t="shared" si="15"/>
        <v>39.046195652173914</v>
      </c>
      <c r="N162" s="2">
        <f t="shared" si="16"/>
        <v>31.442013129102843</v>
      </c>
      <c r="O162" s="3">
        <f t="shared" si="17"/>
        <v>-5.3984575835475557E-2</v>
      </c>
      <c r="P162" s="3">
        <f t="shared" si="18"/>
        <v>0.24184782608695654</v>
      </c>
      <c r="Q162" s="2">
        <f t="shared" si="19"/>
        <v>-7.2328429089026942</v>
      </c>
      <c r="R162" s="2">
        <f t="shared" si="20"/>
        <v>1.3000742507314431</v>
      </c>
      <c r="S162" s="2">
        <v>29.14</v>
      </c>
      <c r="T162" s="2">
        <v>32.369999999999997</v>
      </c>
      <c r="U162" s="2">
        <v>56.02</v>
      </c>
      <c r="V162" s="2">
        <v>0.81</v>
      </c>
      <c r="W162" s="2">
        <v>-7.17</v>
      </c>
      <c r="X162" s="2">
        <v>-10.97</v>
      </c>
      <c r="Y162" s="2">
        <v>-27.44</v>
      </c>
      <c r="Z162" s="2">
        <v>-12.82</v>
      </c>
    </row>
    <row r="163" spans="1:26" x14ac:dyDescent="0.25">
      <c r="A163" t="s">
        <v>449</v>
      </c>
      <c r="B163" t="s">
        <v>450</v>
      </c>
      <c r="C163" t="s">
        <v>29</v>
      </c>
      <c r="D163" t="s">
        <v>78</v>
      </c>
      <c r="E163" t="s">
        <v>157</v>
      </c>
      <c r="F163" s="2">
        <v>1155.9000000000001</v>
      </c>
      <c r="G163" s="2" t="s">
        <v>17</v>
      </c>
      <c r="H163" s="2">
        <v>12.54</v>
      </c>
      <c r="I163" s="2">
        <v>0.05</v>
      </c>
      <c r="J163" s="2">
        <v>0.09</v>
      </c>
      <c r="K163" s="2">
        <v>0.11</v>
      </c>
      <c r="L163" s="2">
        <f t="shared" si="14"/>
        <v>2873.7999999999997</v>
      </c>
      <c r="M163" s="2">
        <f t="shared" si="15"/>
        <v>1596.5555555555557</v>
      </c>
      <c r="N163" s="2">
        <f t="shared" si="16"/>
        <v>1306.2727272727273</v>
      </c>
      <c r="O163" s="3">
        <f t="shared" si="17"/>
        <v>0.79999999999999982</v>
      </c>
      <c r="P163" s="3">
        <f t="shared" si="18"/>
        <v>0.22222222222222232</v>
      </c>
      <c r="Q163" s="2">
        <f t="shared" si="19"/>
        <v>19.956944444444449</v>
      </c>
      <c r="R163" s="2">
        <f t="shared" si="20"/>
        <v>58.782272727272698</v>
      </c>
      <c r="S163" s="2">
        <v>16.05</v>
      </c>
      <c r="T163" s="2">
        <v>7.72</v>
      </c>
      <c r="U163" s="2">
        <v>14.29</v>
      </c>
      <c r="V163" s="2">
        <v>1.37</v>
      </c>
      <c r="W163" s="2">
        <v>0.33</v>
      </c>
      <c r="X163" s="2">
        <v>19.690000000000001</v>
      </c>
      <c r="Y163" s="2">
        <v>27.42</v>
      </c>
      <c r="Z163" s="2">
        <v>15.83</v>
      </c>
    </row>
    <row r="164" spans="1:26" x14ac:dyDescent="0.25">
      <c r="A164" t="s">
        <v>451</v>
      </c>
      <c r="B164" t="s">
        <v>452</v>
      </c>
      <c r="C164" t="s">
        <v>9</v>
      </c>
      <c r="D164" t="s">
        <v>206</v>
      </c>
      <c r="E164" t="s">
        <v>453</v>
      </c>
      <c r="F164" s="2">
        <v>2331.69</v>
      </c>
      <c r="G164" s="2" t="s">
        <v>17</v>
      </c>
      <c r="H164" s="2">
        <v>183.47</v>
      </c>
      <c r="I164" s="2">
        <v>14.31</v>
      </c>
      <c r="J164" s="2">
        <v>35.409999999999997</v>
      </c>
      <c r="K164" s="2">
        <v>43.43</v>
      </c>
      <c r="L164" s="2">
        <f t="shared" si="14"/>
        <v>10.041229909154437</v>
      </c>
      <c r="M164" s="2">
        <f t="shared" si="15"/>
        <v>4.0578932504942111</v>
      </c>
      <c r="N164" s="2">
        <f t="shared" si="16"/>
        <v>3.3085424821551923</v>
      </c>
      <c r="O164" s="3">
        <f t="shared" si="17"/>
        <v>1.474493361285814</v>
      </c>
      <c r="P164" s="3">
        <f t="shared" si="18"/>
        <v>0.22648969217735115</v>
      </c>
      <c r="Q164" s="2">
        <f t="shared" si="19"/>
        <v>2.752059356140861E-2</v>
      </c>
      <c r="R164" s="2">
        <f t="shared" si="20"/>
        <v>0.14607916370712631</v>
      </c>
      <c r="S164" s="2">
        <v>-15.36</v>
      </c>
      <c r="T164" s="2">
        <v>176.67</v>
      </c>
      <c r="U164" s="2">
        <v>442.21</v>
      </c>
      <c r="V164" s="2">
        <v>1.43</v>
      </c>
      <c r="W164" s="2">
        <v>-2.2000000000000002</v>
      </c>
      <c r="X164" s="2">
        <v>1.4</v>
      </c>
      <c r="Y164" s="2">
        <v>-23.83</v>
      </c>
      <c r="Z164" s="2">
        <v>-10.48</v>
      </c>
    </row>
    <row r="165" spans="1:26" x14ac:dyDescent="0.25">
      <c r="A165" t="s">
        <v>454</v>
      </c>
      <c r="B165" t="s">
        <v>455</v>
      </c>
      <c r="C165" t="s">
        <v>9</v>
      </c>
      <c r="D165" t="s">
        <v>55</v>
      </c>
      <c r="E165" t="s">
        <v>56</v>
      </c>
      <c r="F165" s="2">
        <v>1087.1400000000001</v>
      </c>
      <c r="G165" s="2" t="s">
        <v>17</v>
      </c>
      <c r="H165" s="2">
        <v>20.67</v>
      </c>
      <c r="I165" s="2">
        <v>1.1499999999999999</v>
      </c>
      <c r="J165" s="2">
        <v>1.53</v>
      </c>
      <c r="K165" s="2">
        <v>2.1800000000000002</v>
      </c>
      <c r="L165" s="2">
        <f t="shared" si="14"/>
        <v>124.94782608695652</v>
      </c>
      <c r="M165" s="2">
        <f t="shared" si="15"/>
        <v>93.915032679738559</v>
      </c>
      <c r="N165" s="2">
        <f t="shared" si="16"/>
        <v>65.912844036697237</v>
      </c>
      <c r="O165" s="3">
        <f t="shared" si="17"/>
        <v>0.33043478260869574</v>
      </c>
      <c r="P165" s="3">
        <f t="shared" si="18"/>
        <v>0.42483660130718959</v>
      </c>
      <c r="Q165" s="2">
        <f t="shared" si="19"/>
        <v>2.8421654626762973</v>
      </c>
      <c r="R165" s="2">
        <f t="shared" si="20"/>
        <v>1.5514869442484116</v>
      </c>
      <c r="S165" s="2">
        <v>-24.65</v>
      </c>
      <c r="T165" s="2">
        <v>18.11</v>
      </c>
      <c r="U165" s="2">
        <v>38.78</v>
      </c>
      <c r="V165" s="2">
        <v>1.79</v>
      </c>
      <c r="W165" s="2">
        <v>-8.4</v>
      </c>
      <c r="X165" s="2">
        <v>-19.239999999999998</v>
      </c>
      <c r="Y165" s="2">
        <v>-18.670000000000002</v>
      </c>
      <c r="Z165" s="2">
        <v>-11.71</v>
      </c>
    </row>
    <row r="166" spans="1:26" x14ac:dyDescent="0.25">
      <c r="A166" t="s">
        <v>456</v>
      </c>
      <c r="B166" t="s">
        <v>457</v>
      </c>
      <c r="C166" t="s">
        <v>29</v>
      </c>
      <c r="D166" t="s">
        <v>10</v>
      </c>
      <c r="E166" t="s">
        <v>379</v>
      </c>
      <c r="F166" s="2">
        <v>2432.2800000000002</v>
      </c>
      <c r="G166" s="2" t="s">
        <v>17</v>
      </c>
      <c r="H166" s="2">
        <v>7.95</v>
      </c>
      <c r="I166" s="2">
        <v>0.61</v>
      </c>
      <c r="J166" s="2">
        <v>0.67</v>
      </c>
      <c r="K166" s="2">
        <v>0.8</v>
      </c>
      <c r="L166" s="2">
        <f t="shared" si="14"/>
        <v>235.55737704918033</v>
      </c>
      <c r="M166" s="2">
        <f t="shared" si="15"/>
        <v>214.46268656716416</v>
      </c>
      <c r="N166" s="2">
        <f t="shared" si="16"/>
        <v>179.61249999999998</v>
      </c>
      <c r="O166" s="3">
        <f t="shared" si="17"/>
        <v>9.8360655737705027E-2</v>
      </c>
      <c r="P166" s="3">
        <f t="shared" si="18"/>
        <v>0.19402985074626855</v>
      </c>
      <c r="Q166" s="2">
        <f t="shared" si="19"/>
        <v>21.803706467661666</v>
      </c>
      <c r="R166" s="2">
        <f t="shared" si="20"/>
        <v>9.2569519230769277</v>
      </c>
      <c r="S166" s="2">
        <v>8.1999999999999993</v>
      </c>
      <c r="T166" s="2">
        <v>5.31</v>
      </c>
      <c r="U166" s="2">
        <v>9.25</v>
      </c>
      <c r="V166" s="2">
        <v>1.1000000000000001</v>
      </c>
      <c r="W166" s="2">
        <v>-4.96</v>
      </c>
      <c r="X166" s="2">
        <v>-1.51</v>
      </c>
      <c r="Y166" s="2">
        <v>-7.32</v>
      </c>
      <c r="Z166" s="2">
        <v>-0.88</v>
      </c>
    </row>
    <row r="167" spans="1:26" x14ac:dyDescent="0.25">
      <c r="A167" t="s">
        <v>458</v>
      </c>
      <c r="B167" t="s">
        <v>459</v>
      </c>
      <c r="C167" t="s">
        <v>29</v>
      </c>
      <c r="D167" t="s">
        <v>21</v>
      </c>
      <c r="E167" t="s">
        <v>22</v>
      </c>
      <c r="F167" s="2">
        <v>1296.25</v>
      </c>
      <c r="G167" s="2" t="s">
        <v>267</v>
      </c>
      <c r="H167" s="2">
        <v>32.590000000000003</v>
      </c>
      <c r="I167" s="2">
        <v>-0.08</v>
      </c>
      <c r="J167" s="2">
        <v>0.5</v>
      </c>
      <c r="K167" s="2">
        <v>0.55000000000000004</v>
      </c>
      <c r="L167" s="2">
        <f t="shared" si="14"/>
        <v>-1796.125</v>
      </c>
      <c r="M167" s="2">
        <f t="shared" si="15"/>
        <v>287.38</v>
      </c>
      <c r="N167" s="2">
        <f t="shared" si="16"/>
        <v>261.25454545454545</v>
      </c>
      <c r="O167" s="3">
        <f t="shared" si="17"/>
        <v>-7.25</v>
      </c>
      <c r="P167" s="3">
        <f t="shared" si="18"/>
        <v>0.10000000000000009</v>
      </c>
      <c r="Q167" s="2">
        <f t="shared" si="19"/>
        <v>-0.39638620689655174</v>
      </c>
      <c r="R167" s="2">
        <f t="shared" si="20"/>
        <v>26.12545454545452</v>
      </c>
      <c r="S167" s="2">
        <v>37.42</v>
      </c>
      <c r="T167" s="2">
        <v>10.28</v>
      </c>
      <c r="U167" s="2">
        <v>36.81</v>
      </c>
      <c r="V167" s="2">
        <v>2.2599999999999998</v>
      </c>
      <c r="W167" s="2">
        <v>25.05</v>
      </c>
      <c r="X167" s="2">
        <v>21.31</v>
      </c>
      <c r="Y167" s="2">
        <v>9.2100000000000009</v>
      </c>
      <c r="Z167" s="2">
        <v>33.369999999999997</v>
      </c>
    </row>
    <row r="168" spans="1:26" x14ac:dyDescent="0.25">
      <c r="A168" t="s">
        <v>460</v>
      </c>
      <c r="B168" t="s">
        <v>461</v>
      </c>
      <c r="C168" t="s">
        <v>9</v>
      </c>
      <c r="D168" t="s">
        <v>25</v>
      </c>
      <c r="E168" t="s">
        <v>282</v>
      </c>
      <c r="F168" s="2">
        <v>88242.93</v>
      </c>
      <c r="G168" s="2" t="s">
        <v>17</v>
      </c>
      <c r="H168" s="2">
        <v>189.88</v>
      </c>
      <c r="I168" s="2">
        <v>10.55</v>
      </c>
      <c r="J168" s="2">
        <v>10.42</v>
      </c>
      <c r="K168" s="2">
        <v>11.07</v>
      </c>
      <c r="L168" s="2">
        <f t="shared" si="14"/>
        <v>13.61990521327014</v>
      </c>
      <c r="M168" s="2">
        <f t="shared" si="15"/>
        <v>13.789827255278311</v>
      </c>
      <c r="N168" s="2">
        <f t="shared" si="16"/>
        <v>12.980126467931346</v>
      </c>
      <c r="O168" s="3">
        <f t="shared" si="17"/>
        <v>-1.2322274881516715E-2</v>
      </c>
      <c r="P168" s="3">
        <f t="shared" si="18"/>
        <v>6.2380038387715997E-2</v>
      </c>
      <c r="Q168" s="2">
        <f t="shared" si="19"/>
        <v>-11.190975195629591</v>
      </c>
      <c r="R168" s="2">
        <f t="shared" si="20"/>
        <v>2.0808141199360688</v>
      </c>
      <c r="S168" s="2">
        <v>4.04</v>
      </c>
      <c r="T168" s="2" t="s">
        <v>462</v>
      </c>
      <c r="U168" s="2">
        <v>242.83</v>
      </c>
      <c r="V168" s="2">
        <v>0.84</v>
      </c>
      <c r="W168" s="2">
        <v>2.1</v>
      </c>
      <c r="X168" s="2">
        <v>8.8699999999999992</v>
      </c>
      <c r="Y168" s="2">
        <v>-3.87</v>
      </c>
      <c r="Z168" s="2">
        <v>2.96</v>
      </c>
    </row>
    <row r="169" spans="1:26" x14ac:dyDescent="0.25">
      <c r="A169" t="s">
        <v>463</v>
      </c>
      <c r="B169" s="1" t="s">
        <v>464</v>
      </c>
      <c r="C169" t="s">
        <v>9</v>
      </c>
      <c r="D169" t="s">
        <v>36</v>
      </c>
      <c r="E169" s="1" t="s">
        <v>130</v>
      </c>
      <c r="F169" s="2">
        <v>5391.58</v>
      </c>
      <c r="G169" s="2" t="s">
        <v>48</v>
      </c>
      <c r="H169" s="2">
        <v>22.1</v>
      </c>
      <c r="I169" s="2"/>
      <c r="J169" s="2">
        <v>2.1</v>
      </c>
      <c r="K169" s="2">
        <v>2.35</v>
      </c>
      <c r="L169" s="2" t="e">
        <f t="shared" si="14"/>
        <v>#DIV/0!</v>
      </c>
      <c r="M169" s="2">
        <f t="shared" si="15"/>
        <v>68.423809523809524</v>
      </c>
      <c r="N169" s="2">
        <f t="shared" si="16"/>
        <v>61.144680851063825</v>
      </c>
      <c r="O169" s="3" t="e">
        <f t="shared" si="17"/>
        <v>#DIV/0!</v>
      </c>
      <c r="P169" s="3">
        <f t="shared" si="18"/>
        <v>0.11904761904761907</v>
      </c>
      <c r="Q169" s="2" t="e">
        <f t="shared" si="19"/>
        <v>#DIV/0!</v>
      </c>
      <c r="R169" s="2">
        <f t="shared" si="20"/>
        <v>5.1361531914893606</v>
      </c>
      <c r="S169" s="2" t="s">
        <v>6634</v>
      </c>
      <c r="T169" s="2">
        <v>18.93</v>
      </c>
      <c r="U169" s="2">
        <v>33.4</v>
      </c>
      <c r="V169" s="2"/>
      <c r="W169" s="2">
        <v>5.67</v>
      </c>
      <c r="X169" s="2">
        <v>-1.55</v>
      </c>
      <c r="Y169" s="2">
        <v>-12.06</v>
      </c>
      <c r="Z169" s="2">
        <v>5.37</v>
      </c>
    </row>
    <row r="170" spans="1:26" x14ac:dyDescent="0.25">
      <c r="A170" t="s">
        <v>465</v>
      </c>
      <c r="B170" t="s">
        <v>466</v>
      </c>
      <c r="C170" t="s">
        <v>29</v>
      </c>
      <c r="D170" t="s">
        <v>82</v>
      </c>
      <c r="E170" t="s">
        <v>467</v>
      </c>
      <c r="F170" s="2">
        <v>1147.72</v>
      </c>
      <c r="G170" s="2" t="s">
        <v>286</v>
      </c>
      <c r="H170" s="2">
        <v>76.53</v>
      </c>
      <c r="I170" s="2">
        <v>8.6</v>
      </c>
      <c r="J170" s="2"/>
      <c r="K170" s="2"/>
      <c r="L170" s="2">
        <f t="shared" si="14"/>
        <v>16.708139534883721</v>
      </c>
      <c r="M170" s="2" t="e">
        <f t="shared" si="15"/>
        <v>#DIV/0!</v>
      </c>
      <c r="N170" s="2" t="e">
        <f t="shared" si="16"/>
        <v>#DIV/0!</v>
      </c>
      <c r="O170" s="3">
        <f t="shared" si="17"/>
        <v>-1</v>
      </c>
      <c r="P170" s="3" t="e">
        <f t="shared" si="18"/>
        <v>#DIV/0!</v>
      </c>
      <c r="Q170" s="2" t="e">
        <f t="shared" si="19"/>
        <v>#DIV/0!</v>
      </c>
      <c r="R170" s="2" t="e">
        <f t="shared" si="20"/>
        <v>#DIV/0!</v>
      </c>
      <c r="S170" s="2">
        <v>-10.58</v>
      </c>
      <c r="T170" s="2">
        <v>74.260000000000005</v>
      </c>
      <c r="U170" s="2">
        <v>102.94</v>
      </c>
      <c r="V170" s="2">
        <v>1.61</v>
      </c>
      <c r="W170" s="2">
        <v>-2.08</v>
      </c>
      <c r="X170" s="2">
        <v>2.67</v>
      </c>
      <c r="Y170" s="2" t="s">
        <v>468</v>
      </c>
      <c r="Z170" s="2">
        <v>-4.1399999999999997</v>
      </c>
    </row>
    <row r="171" spans="1:26" x14ac:dyDescent="0.25">
      <c r="A171" t="s">
        <v>469</v>
      </c>
      <c r="B171" s="1" t="s">
        <v>470</v>
      </c>
      <c r="C171" t="s">
        <v>9</v>
      </c>
      <c r="D171" t="s">
        <v>21</v>
      </c>
      <c r="E171" s="1" t="s">
        <v>472</v>
      </c>
      <c r="F171" s="2" t="s">
        <v>471</v>
      </c>
      <c r="G171" s="2" t="s">
        <v>17</v>
      </c>
      <c r="H171" s="2">
        <v>14.54</v>
      </c>
      <c r="I171" s="2">
        <v>0.69</v>
      </c>
      <c r="J171" s="2">
        <v>1.65</v>
      </c>
      <c r="K171" s="2">
        <v>1.82</v>
      </c>
      <c r="L171" s="2">
        <f t="shared" si="14"/>
        <v>208.24637681159422</v>
      </c>
      <c r="M171" s="2">
        <f t="shared" si="15"/>
        <v>87.084848484848493</v>
      </c>
      <c r="N171" s="2">
        <f t="shared" si="16"/>
        <v>78.950549450549445</v>
      </c>
      <c r="O171" s="3">
        <f t="shared" si="17"/>
        <v>1.3913043478260869</v>
      </c>
      <c r="P171" s="3">
        <f t="shared" si="18"/>
        <v>0.10303030303030303</v>
      </c>
      <c r="Q171" s="2">
        <f t="shared" si="19"/>
        <v>0.62592234848484862</v>
      </c>
      <c r="R171" s="2">
        <f t="shared" si="20"/>
        <v>7.6628474466709759</v>
      </c>
      <c r="S171" s="2" t="s">
        <v>6635</v>
      </c>
      <c r="T171" s="2">
        <v>13.67</v>
      </c>
      <c r="U171" s="2">
        <v>20.170000000000002</v>
      </c>
      <c r="V171" s="2">
        <v>0.94</v>
      </c>
      <c r="W171" s="2">
        <v>4.21</v>
      </c>
      <c r="X171" s="2">
        <v>6.34</v>
      </c>
      <c r="Y171" s="2">
        <v>-3.31</v>
      </c>
      <c r="Z171" s="2">
        <v>2.0299999999999998</v>
      </c>
    </row>
    <row r="172" spans="1:26" x14ac:dyDescent="0.25">
      <c r="A172" t="s">
        <v>473</v>
      </c>
      <c r="B172" t="s">
        <v>474</v>
      </c>
      <c r="C172" t="s">
        <v>29</v>
      </c>
      <c r="D172" t="s">
        <v>40</v>
      </c>
      <c r="E172" t="s">
        <v>143</v>
      </c>
      <c r="F172" s="2">
        <v>2409514.75</v>
      </c>
      <c r="G172" s="2" t="s">
        <v>17</v>
      </c>
      <c r="H172" s="2">
        <v>233.14</v>
      </c>
      <c r="I172" s="2">
        <v>5.19</v>
      </c>
      <c r="J172" s="2">
        <v>6.21</v>
      </c>
      <c r="K172" s="2">
        <v>7.54</v>
      </c>
      <c r="L172" s="2">
        <f t="shared" si="14"/>
        <v>27.685934489402694</v>
      </c>
      <c r="M172" s="2">
        <f t="shared" si="15"/>
        <v>23.138486312399355</v>
      </c>
      <c r="N172" s="2">
        <f t="shared" si="16"/>
        <v>19.057029177718832</v>
      </c>
      <c r="O172" s="3">
        <f t="shared" si="17"/>
        <v>0.19653179190751446</v>
      </c>
      <c r="P172" s="3">
        <f t="shared" si="18"/>
        <v>0.21417069243156206</v>
      </c>
      <c r="Q172" s="2">
        <f t="shared" si="19"/>
        <v>1.1773406270720848</v>
      </c>
      <c r="R172" s="2">
        <f t="shared" si="20"/>
        <v>0.88980564807243545</v>
      </c>
      <c r="S172" s="2">
        <v>10.99</v>
      </c>
      <c r="T172" s="2">
        <v>161.02000000000001</v>
      </c>
      <c r="U172" s="2">
        <v>242.06</v>
      </c>
      <c r="V172" s="2">
        <v>1.1499999999999999</v>
      </c>
      <c r="W172" s="2">
        <v>-3.59</v>
      </c>
      <c r="X172" s="2">
        <v>4.66</v>
      </c>
      <c r="Y172" s="2">
        <v>13.1</v>
      </c>
      <c r="Z172" s="2">
        <v>4.45</v>
      </c>
    </row>
    <row r="173" spans="1:26" x14ac:dyDescent="0.25">
      <c r="A173" t="s">
        <v>475</v>
      </c>
      <c r="B173" t="s">
        <v>476</v>
      </c>
      <c r="C173" t="s">
        <v>9</v>
      </c>
      <c r="D173" t="s">
        <v>40</v>
      </c>
      <c r="E173" t="s">
        <v>75</v>
      </c>
      <c r="F173" s="2">
        <v>7577.98</v>
      </c>
      <c r="G173" s="2" t="s">
        <v>17</v>
      </c>
      <c r="H173" s="2">
        <v>192.64</v>
      </c>
      <c r="I173" s="2">
        <v>16.739999999999998</v>
      </c>
      <c r="J173" s="2">
        <v>18.329999999999998</v>
      </c>
      <c r="K173" s="2">
        <v>20.51</v>
      </c>
      <c r="L173" s="2">
        <f t="shared" si="14"/>
        <v>8.5836320191158908</v>
      </c>
      <c r="M173" s="2">
        <f t="shared" si="15"/>
        <v>7.8390616475722865</v>
      </c>
      <c r="N173" s="2">
        <f t="shared" si="16"/>
        <v>7.0058508044856165</v>
      </c>
      <c r="O173" s="3">
        <f t="shared" si="17"/>
        <v>9.4982078853046659E-2</v>
      </c>
      <c r="P173" s="3">
        <f t="shared" si="18"/>
        <v>0.11893071467539573</v>
      </c>
      <c r="Q173" s="2">
        <f t="shared" si="19"/>
        <v>0.82532007534817597</v>
      </c>
      <c r="R173" s="2">
        <f t="shared" si="20"/>
        <v>0.58906993232211524</v>
      </c>
      <c r="S173" s="2">
        <v>-0.13</v>
      </c>
      <c r="T173" s="2">
        <v>137.54</v>
      </c>
      <c r="U173" s="2">
        <v>194.63</v>
      </c>
      <c r="V173" s="2">
        <v>1.25</v>
      </c>
      <c r="W173" s="2">
        <v>1.37</v>
      </c>
      <c r="X173" s="2">
        <v>11.89</v>
      </c>
      <c r="Y173" s="2">
        <v>15.98</v>
      </c>
      <c r="Z173" s="2">
        <v>12.54</v>
      </c>
    </row>
    <row r="174" spans="1:26" x14ac:dyDescent="0.25">
      <c r="A174" t="s">
        <v>477</v>
      </c>
      <c r="B174" t="s">
        <v>478</v>
      </c>
      <c r="C174" t="s">
        <v>29</v>
      </c>
      <c r="D174" t="s">
        <v>206</v>
      </c>
      <c r="E174" t="s">
        <v>479</v>
      </c>
      <c r="F174" s="2">
        <v>1374.72</v>
      </c>
      <c r="G174" s="2" t="s">
        <v>17</v>
      </c>
      <c r="H174" s="2">
        <v>40.74</v>
      </c>
      <c r="I174" s="2">
        <v>2.84</v>
      </c>
      <c r="J174" s="2">
        <v>3.11</v>
      </c>
      <c r="K174" s="2"/>
      <c r="L174" s="2">
        <f t="shared" si="14"/>
        <v>50.595070422535215</v>
      </c>
      <c r="M174" s="2">
        <f t="shared" si="15"/>
        <v>46.20257234726688</v>
      </c>
      <c r="N174" s="2" t="e">
        <f t="shared" si="16"/>
        <v>#DIV/0!</v>
      </c>
      <c r="O174" s="3">
        <f t="shared" si="17"/>
        <v>9.5070422535211252E-2</v>
      </c>
      <c r="P174" s="3">
        <f t="shared" si="18"/>
        <v>-1</v>
      </c>
      <c r="Q174" s="2">
        <f t="shared" si="19"/>
        <v>4.8598261283791846</v>
      </c>
      <c r="R174" s="2" t="e">
        <f t="shared" si="20"/>
        <v>#DIV/0!</v>
      </c>
      <c r="S174" s="2">
        <v>-14.86</v>
      </c>
      <c r="T174" s="2">
        <v>39.75</v>
      </c>
      <c r="U174" s="2">
        <v>60.41</v>
      </c>
      <c r="V174" s="2">
        <v>0.57999999999999996</v>
      </c>
      <c r="W174" s="2">
        <v>-0.98</v>
      </c>
      <c r="X174" s="2">
        <v>-4.43</v>
      </c>
      <c r="Y174" s="2">
        <v>-16.399999999999999</v>
      </c>
      <c r="Z174" s="2">
        <v>-0.42</v>
      </c>
    </row>
    <row r="175" spans="1:26" x14ac:dyDescent="0.25">
      <c r="A175" t="s">
        <v>480</v>
      </c>
      <c r="B175" t="s">
        <v>481</v>
      </c>
      <c r="C175" t="s">
        <v>9</v>
      </c>
      <c r="D175" t="s">
        <v>21</v>
      </c>
      <c r="E175" t="s">
        <v>482</v>
      </c>
      <c r="F175" s="2">
        <v>149243.72</v>
      </c>
      <c r="G175" s="2" t="s">
        <v>17</v>
      </c>
      <c r="H175" s="2">
        <v>120.23</v>
      </c>
      <c r="I175" s="2">
        <v>2.19</v>
      </c>
      <c r="J175" s="2">
        <v>2.42</v>
      </c>
      <c r="K175" s="2">
        <v>2.83</v>
      </c>
      <c r="L175" s="2">
        <f t="shared" si="14"/>
        <v>65.611872146118728</v>
      </c>
      <c r="M175" s="2">
        <f t="shared" si="15"/>
        <v>59.376033057851238</v>
      </c>
      <c r="N175" s="2">
        <f t="shared" si="16"/>
        <v>50.773851590106005</v>
      </c>
      <c r="O175" s="3">
        <f t="shared" si="17"/>
        <v>0.10502283105022836</v>
      </c>
      <c r="P175" s="3">
        <f t="shared" si="18"/>
        <v>0.16942148760330578</v>
      </c>
      <c r="Q175" s="2">
        <f t="shared" si="19"/>
        <v>5.6536309737693102</v>
      </c>
      <c r="R175" s="2">
        <f t="shared" si="20"/>
        <v>2.9968956304404033</v>
      </c>
      <c r="S175" s="2">
        <v>33.75</v>
      </c>
      <c r="T175" s="2">
        <v>61.37</v>
      </c>
      <c r="U175" s="2">
        <v>129.82</v>
      </c>
      <c r="V175" s="2">
        <v>1.0900000000000001</v>
      </c>
      <c r="W175" s="2">
        <v>2.81</v>
      </c>
      <c r="X175" s="2">
        <v>3.61</v>
      </c>
      <c r="Y175" s="2">
        <v>26.57</v>
      </c>
      <c r="Z175" s="2">
        <v>7.18</v>
      </c>
    </row>
    <row r="176" spans="1:26" x14ac:dyDescent="0.25">
      <c r="A176" t="s">
        <v>483</v>
      </c>
      <c r="B176" t="s">
        <v>484</v>
      </c>
      <c r="C176" t="s">
        <v>9</v>
      </c>
      <c r="D176" t="s">
        <v>40</v>
      </c>
      <c r="E176" t="s">
        <v>210</v>
      </c>
      <c r="F176" s="2">
        <v>5779.26</v>
      </c>
      <c r="G176" s="2" t="s">
        <v>184</v>
      </c>
      <c r="H176" s="2">
        <v>113.19</v>
      </c>
      <c r="I176" s="2">
        <v>10.64</v>
      </c>
      <c r="J176" s="2">
        <v>11.22</v>
      </c>
      <c r="K176" s="2">
        <v>11.45</v>
      </c>
      <c r="L176" s="2">
        <f t="shared" si="14"/>
        <v>13.5046992481203</v>
      </c>
      <c r="M176" s="2">
        <f t="shared" si="15"/>
        <v>12.806595365418893</v>
      </c>
      <c r="N176" s="2">
        <f t="shared" si="16"/>
        <v>12.549344978165939</v>
      </c>
      <c r="O176" s="3">
        <f t="shared" si="17"/>
        <v>5.4511278195488622E-2</v>
      </c>
      <c r="P176" s="3">
        <f t="shared" si="18"/>
        <v>2.0499108734402638E-2</v>
      </c>
      <c r="Q176" s="2">
        <f t="shared" si="19"/>
        <v>2.3493478394492633</v>
      </c>
      <c r="R176" s="2">
        <f t="shared" si="20"/>
        <v>6.1218978545662308</v>
      </c>
      <c r="S176" s="2">
        <v>15.76</v>
      </c>
      <c r="T176" s="2">
        <v>103.96</v>
      </c>
      <c r="U176" s="2">
        <v>192.34</v>
      </c>
      <c r="V176" s="2">
        <v>1.49</v>
      </c>
      <c r="W176" s="2">
        <v>-3.9</v>
      </c>
      <c r="X176" s="2">
        <v>-28.7</v>
      </c>
      <c r="Y176" s="2">
        <v>-20.68</v>
      </c>
      <c r="Z176" s="2">
        <v>-23.24</v>
      </c>
    </row>
    <row r="177" spans="1:26" x14ac:dyDescent="0.25">
      <c r="A177" t="s">
        <v>485</v>
      </c>
      <c r="B177" t="s">
        <v>486</v>
      </c>
      <c r="C177" t="s">
        <v>20</v>
      </c>
      <c r="D177" t="s">
        <v>206</v>
      </c>
      <c r="E177" t="s">
        <v>487</v>
      </c>
      <c r="F177" s="2">
        <v>2518.29</v>
      </c>
      <c r="G177" s="2" t="s">
        <v>17</v>
      </c>
      <c r="H177" s="2">
        <v>5.05</v>
      </c>
      <c r="I177" s="2">
        <v>0.49</v>
      </c>
      <c r="J177" s="2">
        <v>0.6</v>
      </c>
      <c r="K177" s="2">
        <v>0.69</v>
      </c>
      <c r="L177" s="2">
        <f t="shared" si="14"/>
        <v>293.24489795918367</v>
      </c>
      <c r="M177" s="2">
        <f t="shared" si="15"/>
        <v>239.48333333333335</v>
      </c>
      <c r="N177" s="2">
        <f t="shared" si="16"/>
        <v>208.24637681159422</v>
      </c>
      <c r="O177" s="3">
        <f t="shared" si="17"/>
        <v>0.22448979591836737</v>
      </c>
      <c r="P177" s="3">
        <f t="shared" si="18"/>
        <v>0.14999999999999991</v>
      </c>
      <c r="Q177" s="2">
        <f t="shared" si="19"/>
        <v>10.667893939393938</v>
      </c>
      <c r="R177" s="2">
        <f t="shared" si="20"/>
        <v>13.883091787439623</v>
      </c>
      <c r="S177" s="2">
        <v>-21.89</v>
      </c>
      <c r="T177" s="2">
        <v>4.57</v>
      </c>
      <c r="U177" s="2">
        <v>5.7</v>
      </c>
      <c r="V177" s="2">
        <v>1.44</v>
      </c>
      <c r="W177" s="2">
        <v>-0.98</v>
      </c>
      <c r="X177" s="2">
        <v>3.06</v>
      </c>
      <c r="Y177" s="2">
        <v>6.09</v>
      </c>
      <c r="Z177" s="2">
        <v>3.06</v>
      </c>
    </row>
    <row r="178" spans="1:26" x14ac:dyDescent="0.25">
      <c r="A178" t="s">
        <v>488</v>
      </c>
      <c r="B178" t="s">
        <v>489</v>
      </c>
      <c r="C178" t="s">
        <v>29</v>
      </c>
      <c r="D178" t="s">
        <v>10</v>
      </c>
      <c r="E178" t="s">
        <v>44</v>
      </c>
      <c r="F178" s="2">
        <v>1273.28</v>
      </c>
      <c r="G178" s="2" t="s">
        <v>17</v>
      </c>
      <c r="H178" s="2">
        <v>59.59</v>
      </c>
      <c r="I178" s="2">
        <v>5.01</v>
      </c>
      <c r="J178" s="2">
        <v>5.54</v>
      </c>
      <c r="K178" s="2">
        <v>6.75</v>
      </c>
      <c r="L178" s="2">
        <f t="shared" si="14"/>
        <v>28.680638722554892</v>
      </c>
      <c r="M178" s="2">
        <f t="shared" si="15"/>
        <v>25.93682310469314</v>
      </c>
      <c r="N178" s="2">
        <f t="shared" si="16"/>
        <v>21.287407407407407</v>
      </c>
      <c r="O178" s="3">
        <f t="shared" si="17"/>
        <v>0.10578842315369275</v>
      </c>
      <c r="P178" s="3">
        <f t="shared" si="18"/>
        <v>0.21841155234657039</v>
      </c>
      <c r="Q178" s="2">
        <f t="shared" si="19"/>
        <v>2.4517638444247636</v>
      </c>
      <c r="R178" s="2">
        <f t="shared" si="20"/>
        <v>0.97464658708295082</v>
      </c>
      <c r="S178" s="2">
        <v>53.87</v>
      </c>
      <c r="T178" s="2">
        <v>53.35</v>
      </c>
      <c r="U178" s="2">
        <v>69.69</v>
      </c>
      <c r="V178" s="2">
        <v>0.74</v>
      </c>
      <c r="W178" s="2">
        <v>3.26</v>
      </c>
      <c r="X178" s="2">
        <v>10.01</v>
      </c>
      <c r="Y178" s="2">
        <v>7.02</v>
      </c>
      <c r="Z178" s="2">
        <v>9.5299999999999994</v>
      </c>
    </row>
    <row r="179" spans="1:26" x14ac:dyDescent="0.25">
      <c r="A179" t="s">
        <v>490</v>
      </c>
      <c r="B179" t="s">
        <v>491</v>
      </c>
      <c r="C179" t="s">
        <v>20</v>
      </c>
      <c r="D179" t="s">
        <v>82</v>
      </c>
      <c r="E179" t="s">
        <v>154</v>
      </c>
      <c r="F179" s="2">
        <v>29429.61</v>
      </c>
      <c r="G179" s="2" t="s">
        <v>17</v>
      </c>
      <c r="H179" s="2" t="s">
        <v>12</v>
      </c>
      <c r="I179" s="2">
        <v>0.65</v>
      </c>
      <c r="J179" s="2">
        <v>0.68</v>
      </c>
      <c r="K179" s="2">
        <v>0.76</v>
      </c>
      <c r="L179" s="2">
        <f t="shared" si="14"/>
        <v>221.06153846153845</v>
      </c>
      <c r="M179" s="2">
        <f t="shared" si="15"/>
        <v>211.30882352941174</v>
      </c>
      <c r="N179" s="2">
        <f t="shared" si="16"/>
        <v>189.06578947368422</v>
      </c>
      <c r="O179" s="3">
        <f t="shared" si="17"/>
        <v>4.6153846153846212E-2</v>
      </c>
      <c r="P179" s="3">
        <f t="shared" si="18"/>
        <v>0.11764705882352944</v>
      </c>
      <c r="Q179" s="2">
        <f t="shared" si="19"/>
        <v>45.783578431372483</v>
      </c>
      <c r="R179" s="2">
        <f t="shared" si="20"/>
        <v>16.070592105263156</v>
      </c>
      <c r="S179" s="2">
        <v>10.65</v>
      </c>
      <c r="T179" s="2">
        <v>8.2799999999999994</v>
      </c>
      <c r="U179" s="2">
        <v>13.83</v>
      </c>
      <c r="V179" s="2">
        <v>0.28999999999999998</v>
      </c>
      <c r="W179" s="2">
        <v>-0.14000000000000001</v>
      </c>
      <c r="X179" s="2">
        <v>4.8600000000000003</v>
      </c>
      <c r="Y179" s="2">
        <v>-0.84</v>
      </c>
      <c r="Z179" s="2">
        <v>6.69</v>
      </c>
    </row>
    <row r="180" spans="1:26" x14ac:dyDescent="0.25">
      <c r="A180" t="s">
        <v>492</v>
      </c>
      <c r="B180" t="s">
        <v>493</v>
      </c>
      <c r="C180" t="s">
        <v>29</v>
      </c>
      <c r="D180" t="s">
        <v>21</v>
      </c>
      <c r="E180" t="s">
        <v>117</v>
      </c>
      <c r="F180" s="2">
        <v>30157.99</v>
      </c>
      <c r="G180" s="2" t="s">
        <v>17</v>
      </c>
      <c r="H180" s="2" t="s">
        <v>494</v>
      </c>
      <c r="I180" s="2">
        <v>10.47</v>
      </c>
      <c r="J180" s="2">
        <v>11.27</v>
      </c>
      <c r="K180" s="2">
        <v>13.18</v>
      </c>
      <c r="L180" s="2">
        <f t="shared" si="14"/>
        <v>13.723973256924545</v>
      </c>
      <c r="M180" s="2">
        <f t="shared" si="15"/>
        <v>12.74977817213842</v>
      </c>
      <c r="N180" s="2">
        <f t="shared" si="16"/>
        <v>10.902124430955993</v>
      </c>
      <c r="O180" s="3">
        <f t="shared" si="17"/>
        <v>7.640878701050613E-2</v>
      </c>
      <c r="P180" s="3">
        <f t="shared" si="18"/>
        <v>0.16947648624667266</v>
      </c>
      <c r="Q180" s="2">
        <f t="shared" si="19"/>
        <v>1.6686272182786175</v>
      </c>
      <c r="R180" s="2">
        <f t="shared" si="20"/>
        <v>0.64328242061190566</v>
      </c>
      <c r="S180" s="2">
        <v>9.9</v>
      </c>
      <c r="T180" s="2">
        <v>296.54000000000002</v>
      </c>
      <c r="U180" s="2">
        <v>361.45</v>
      </c>
      <c r="V180" s="2">
        <v>1.1200000000000001</v>
      </c>
      <c r="W180" s="2">
        <v>-1.61</v>
      </c>
      <c r="X180" s="2">
        <v>2.09</v>
      </c>
      <c r="Y180" s="2">
        <v>3.75</v>
      </c>
      <c r="Z180" s="2">
        <v>2.23</v>
      </c>
    </row>
    <row r="181" spans="1:26" x14ac:dyDescent="0.25">
      <c r="A181" t="s">
        <v>495</v>
      </c>
      <c r="B181" t="s">
        <v>496</v>
      </c>
      <c r="C181" t="s">
        <v>9</v>
      </c>
      <c r="D181" t="s">
        <v>25</v>
      </c>
      <c r="E181" t="s">
        <v>309</v>
      </c>
      <c r="F181" s="2">
        <v>83589.08</v>
      </c>
      <c r="G181" s="2" t="s">
        <v>17</v>
      </c>
      <c r="H181" s="2">
        <v>385.6</v>
      </c>
      <c r="I181" s="2">
        <v>15.43</v>
      </c>
      <c r="J181" s="2">
        <v>17.22</v>
      </c>
      <c r="K181" s="2">
        <v>19.38</v>
      </c>
      <c r="L181" s="2">
        <f t="shared" si="14"/>
        <v>9.3123784834737524</v>
      </c>
      <c r="M181" s="2">
        <f t="shared" si="15"/>
        <v>8.3443670150987224</v>
      </c>
      <c r="N181" s="2">
        <f t="shared" si="16"/>
        <v>7.4143446852425186</v>
      </c>
      <c r="O181" s="3">
        <f t="shared" si="17"/>
        <v>0.11600777705767973</v>
      </c>
      <c r="P181" s="3">
        <f t="shared" si="18"/>
        <v>0.12543554006968649</v>
      </c>
      <c r="Q181" s="2">
        <f t="shared" si="19"/>
        <v>0.71929376001661127</v>
      </c>
      <c r="R181" s="2">
        <f t="shared" si="20"/>
        <v>0.59108803462905601</v>
      </c>
      <c r="S181" s="2">
        <v>17.36</v>
      </c>
      <c r="T181" s="2">
        <v>275.82</v>
      </c>
      <c r="U181" s="2">
        <v>393.31</v>
      </c>
      <c r="V181" s="2">
        <v>0.93</v>
      </c>
      <c r="W181" s="2">
        <v>4.2300000000000004</v>
      </c>
      <c r="X181" s="2">
        <v>10.59</v>
      </c>
      <c r="Y181" s="2">
        <v>1.9</v>
      </c>
      <c r="Z181" s="2">
        <v>7.61</v>
      </c>
    </row>
    <row r="182" spans="1:26" x14ac:dyDescent="0.25">
      <c r="A182" t="s">
        <v>497</v>
      </c>
      <c r="B182" t="s">
        <v>498</v>
      </c>
      <c r="C182" t="s">
        <v>20</v>
      </c>
      <c r="D182" t="s">
        <v>40</v>
      </c>
      <c r="E182" t="s">
        <v>499</v>
      </c>
      <c r="F182" s="2">
        <v>20641.71</v>
      </c>
      <c r="G182" s="2" t="s">
        <v>114</v>
      </c>
      <c r="H182" s="2">
        <v>24.175000000000001</v>
      </c>
      <c r="I182" s="2"/>
      <c r="J182" s="2"/>
      <c r="K182" s="2"/>
      <c r="L182" s="2" t="e">
        <f t="shared" si="14"/>
        <v>#DIV/0!</v>
      </c>
      <c r="M182" s="2" t="e">
        <f t="shared" si="15"/>
        <v>#DIV/0!</v>
      </c>
      <c r="N182" s="2" t="e">
        <f t="shared" si="16"/>
        <v>#DIV/0!</v>
      </c>
      <c r="O182" s="3" t="e">
        <f t="shared" si="17"/>
        <v>#DIV/0!</v>
      </c>
      <c r="P182" s="3" t="e">
        <f t="shared" si="18"/>
        <v>#DIV/0!</v>
      </c>
      <c r="Q182" s="2" t="e">
        <f t="shared" si="19"/>
        <v>#DIV/0!</v>
      </c>
      <c r="R182" s="2" t="e">
        <f t="shared" si="20"/>
        <v>#DIV/0!</v>
      </c>
      <c r="S182" s="2">
        <v>-2.96</v>
      </c>
      <c r="T182" s="2">
        <v>20.61</v>
      </c>
      <c r="U182" s="2">
        <v>29.3</v>
      </c>
      <c r="V182" s="2">
        <v>0.19</v>
      </c>
      <c r="W182" s="2">
        <v>-0.28999999999999998</v>
      </c>
      <c r="X182" s="2">
        <v>11.52</v>
      </c>
      <c r="Y182" s="2">
        <v>-2.0299999999999998</v>
      </c>
      <c r="Z182" s="2">
        <v>3.39</v>
      </c>
    </row>
    <row r="183" spans="1:26" x14ac:dyDescent="0.25">
      <c r="A183" t="s">
        <v>500</v>
      </c>
      <c r="B183" t="s">
        <v>501</v>
      </c>
      <c r="C183" t="s">
        <v>9</v>
      </c>
      <c r="D183" t="s">
        <v>10</v>
      </c>
      <c r="E183" t="s">
        <v>338</v>
      </c>
      <c r="F183" s="2">
        <v>1280.6500000000001</v>
      </c>
      <c r="G183" s="2" t="s">
        <v>17</v>
      </c>
      <c r="H183" s="2">
        <v>30.52</v>
      </c>
      <c r="I183" s="2">
        <v>0.37</v>
      </c>
      <c r="J183" s="2">
        <v>0.5</v>
      </c>
      <c r="K183" s="2">
        <v>0.63</v>
      </c>
      <c r="L183" s="2">
        <f t="shared" si="14"/>
        <v>388.35135135135135</v>
      </c>
      <c r="M183" s="2">
        <f t="shared" si="15"/>
        <v>287.38</v>
      </c>
      <c r="N183" s="2">
        <f t="shared" si="16"/>
        <v>228.07936507936506</v>
      </c>
      <c r="O183" s="3">
        <f t="shared" si="17"/>
        <v>0.35135135135135132</v>
      </c>
      <c r="P183" s="3">
        <f t="shared" si="18"/>
        <v>0.26</v>
      </c>
      <c r="Q183" s="2">
        <f t="shared" si="19"/>
        <v>8.1792769230769249</v>
      </c>
      <c r="R183" s="2">
        <f t="shared" si="20"/>
        <v>8.7722832722832713</v>
      </c>
      <c r="S183" s="2">
        <v>12.82</v>
      </c>
      <c r="T183" s="2">
        <v>16.7</v>
      </c>
      <c r="U183" s="2">
        <v>31.7</v>
      </c>
      <c r="V183" s="2">
        <v>1.75</v>
      </c>
      <c r="W183" s="2">
        <v>-1.32</v>
      </c>
      <c r="X183" s="2">
        <v>2.2400000000000002</v>
      </c>
      <c r="Y183" s="2">
        <v>14.63</v>
      </c>
      <c r="Z183" s="2">
        <v>6.86</v>
      </c>
    </row>
    <row r="184" spans="1:26" x14ac:dyDescent="0.25">
      <c r="A184" t="s">
        <v>502</v>
      </c>
      <c r="B184" t="s">
        <v>503</v>
      </c>
      <c r="C184" t="s">
        <v>9</v>
      </c>
      <c r="D184" t="s">
        <v>15</v>
      </c>
      <c r="E184" t="s">
        <v>62</v>
      </c>
      <c r="F184" s="2">
        <v>9447.9</v>
      </c>
      <c r="G184" s="2" t="s">
        <v>17</v>
      </c>
      <c r="H184" s="2">
        <v>65.73</v>
      </c>
      <c r="I184" s="2">
        <v>3.77</v>
      </c>
      <c r="J184" s="2">
        <v>3.8</v>
      </c>
      <c r="K184" s="2">
        <v>4.24</v>
      </c>
      <c r="L184" s="2">
        <f t="shared" si="14"/>
        <v>38.114058355437663</v>
      </c>
      <c r="M184" s="2">
        <f t="shared" si="15"/>
        <v>37.813157894736847</v>
      </c>
      <c r="N184" s="2">
        <f t="shared" si="16"/>
        <v>33.889150943396224</v>
      </c>
      <c r="O184" s="3">
        <f t="shared" si="17"/>
        <v>7.9575596816976457E-3</v>
      </c>
      <c r="P184" s="3">
        <f t="shared" si="18"/>
        <v>0.11578947368421066</v>
      </c>
      <c r="Q184" s="2">
        <f t="shared" si="19"/>
        <v>47.518535087719108</v>
      </c>
      <c r="R184" s="2">
        <f t="shared" si="20"/>
        <v>2.9267903087478526</v>
      </c>
      <c r="S184" s="2">
        <v>-0.9</v>
      </c>
      <c r="T184" s="2">
        <v>65.16</v>
      </c>
      <c r="U184" s="2">
        <v>91.98</v>
      </c>
      <c r="V184" s="2">
        <v>1.17</v>
      </c>
      <c r="W184" s="2">
        <v>-3.18</v>
      </c>
      <c r="X184" s="2">
        <v>-3.58</v>
      </c>
      <c r="Y184" s="2">
        <v>-9.7899999999999991</v>
      </c>
      <c r="Z184" s="2">
        <v>-4.47</v>
      </c>
    </row>
    <row r="185" spans="1:26" x14ac:dyDescent="0.25">
      <c r="A185" t="s">
        <v>504</v>
      </c>
      <c r="B185" t="s">
        <v>505</v>
      </c>
      <c r="C185" t="s">
        <v>29</v>
      </c>
      <c r="D185" t="s">
        <v>21</v>
      </c>
      <c r="E185" t="s">
        <v>34</v>
      </c>
      <c r="F185" s="2">
        <v>1172.19</v>
      </c>
      <c r="G185" s="2" t="s">
        <v>174</v>
      </c>
      <c r="H185" s="2">
        <v>37.15</v>
      </c>
      <c r="I185" s="2">
        <v>0.56999999999999995</v>
      </c>
      <c r="J185" s="2">
        <v>0.28000000000000003</v>
      </c>
      <c r="K185" s="2">
        <v>0.61</v>
      </c>
      <c r="L185" s="2">
        <f t="shared" si="14"/>
        <v>252.08771929824564</v>
      </c>
      <c r="M185" s="2">
        <f t="shared" si="15"/>
        <v>513.17857142857133</v>
      </c>
      <c r="N185" s="2">
        <f t="shared" si="16"/>
        <v>235.55737704918033</v>
      </c>
      <c r="O185" s="3">
        <f t="shared" si="17"/>
        <v>-0.50877192982456132</v>
      </c>
      <c r="P185" s="3">
        <f t="shared" si="18"/>
        <v>1.1785714285714284</v>
      </c>
      <c r="Q185" s="2">
        <f t="shared" si="19"/>
        <v>-10.08661330049261</v>
      </c>
      <c r="R185" s="2">
        <f t="shared" si="20"/>
        <v>1.9986686537506213</v>
      </c>
      <c r="S185" s="2">
        <v>-4.92</v>
      </c>
      <c r="T185" s="2">
        <v>19.55</v>
      </c>
      <c r="U185" s="2">
        <v>49.16</v>
      </c>
      <c r="V185" s="2">
        <v>2.4700000000000002</v>
      </c>
      <c r="W185" s="2">
        <v>3.72</v>
      </c>
      <c r="X185" s="2">
        <v>10.69</v>
      </c>
      <c r="Y185" s="2">
        <v>41.87</v>
      </c>
      <c r="Z185" s="2">
        <v>7.62</v>
      </c>
    </row>
    <row r="186" spans="1:26" x14ac:dyDescent="0.25">
      <c r="A186" t="s">
        <v>506</v>
      </c>
      <c r="B186" t="s">
        <v>506</v>
      </c>
      <c r="C186" t="s">
        <v>29</v>
      </c>
      <c r="D186" t="s">
        <v>55</v>
      </c>
      <c r="E186" t="s">
        <v>507</v>
      </c>
      <c r="F186" s="2">
        <v>8016.76</v>
      </c>
      <c r="G186" s="2" t="s">
        <v>17</v>
      </c>
      <c r="H186" s="2">
        <v>22.99</v>
      </c>
      <c r="I186" s="2">
        <v>4.03</v>
      </c>
      <c r="J186" s="2">
        <v>3.63</v>
      </c>
      <c r="K186" s="2">
        <v>3.33</v>
      </c>
      <c r="L186" s="2">
        <f t="shared" si="14"/>
        <v>35.655086848635236</v>
      </c>
      <c r="M186" s="2">
        <f t="shared" si="15"/>
        <v>39.584022038567497</v>
      </c>
      <c r="N186" s="2">
        <f t="shared" si="16"/>
        <v>43.150150150150147</v>
      </c>
      <c r="O186" s="3">
        <f t="shared" si="17"/>
        <v>-9.9255583126550917E-2</v>
      </c>
      <c r="P186" s="3">
        <f t="shared" si="18"/>
        <v>-8.2644628099173501E-2</v>
      </c>
      <c r="Q186" s="2">
        <f t="shared" si="19"/>
        <v>-3.9880902203856734</v>
      </c>
      <c r="R186" s="2">
        <f t="shared" si="20"/>
        <v>-5.2211681681681705</v>
      </c>
      <c r="S186" s="2">
        <v>-32.479999999999997</v>
      </c>
      <c r="T186" s="2">
        <v>20.48</v>
      </c>
      <c r="U186" s="2">
        <v>35.74</v>
      </c>
      <c r="V186" s="2">
        <v>3.15</v>
      </c>
      <c r="W186" s="2">
        <v>-1.19</v>
      </c>
      <c r="X186" s="2">
        <v>-8.49</v>
      </c>
      <c r="Y186" s="2">
        <v>-3.17</v>
      </c>
      <c r="Z186" s="2">
        <v>-6.15</v>
      </c>
    </row>
    <row r="187" spans="1:26" x14ac:dyDescent="0.25">
      <c r="A187" t="s">
        <v>508</v>
      </c>
      <c r="B187" t="s">
        <v>509</v>
      </c>
      <c r="C187" t="s">
        <v>9</v>
      </c>
      <c r="D187" t="s">
        <v>25</v>
      </c>
      <c r="E187" t="s">
        <v>59</v>
      </c>
      <c r="F187" s="2">
        <v>3577.68</v>
      </c>
      <c r="G187" s="2" t="s">
        <v>17</v>
      </c>
      <c r="H187" s="2">
        <v>44.55</v>
      </c>
      <c r="I187" s="2">
        <v>3.47</v>
      </c>
      <c r="J187" s="2">
        <v>3.6</v>
      </c>
      <c r="K187" s="2">
        <v>3.96</v>
      </c>
      <c r="L187" s="2">
        <f t="shared" si="14"/>
        <v>41.409221902017286</v>
      </c>
      <c r="M187" s="2">
        <f t="shared" si="15"/>
        <v>39.913888888888884</v>
      </c>
      <c r="N187" s="2">
        <f t="shared" si="16"/>
        <v>36.285353535353536</v>
      </c>
      <c r="O187" s="3">
        <f t="shared" si="17"/>
        <v>3.7463976945244948E-2</v>
      </c>
      <c r="P187" s="3">
        <f t="shared" si="18"/>
        <v>9.9999999999999867E-2</v>
      </c>
      <c r="Q187" s="2">
        <f t="shared" si="19"/>
        <v>10.653938034188036</v>
      </c>
      <c r="R187" s="2">
        <f t="shared" si="20"/>
        <v>3.6285353535353586</v>
      </c>
      <c r="S187" s="2">
        <v>14.02</v>
      </c>
      <c r="T187" s="2">
        <v>38.04</v>
      </c>
      <c r="U187" s="2">
        <v>49.17</v>
      </c>
      <c r="V187" s="2">
        <v>1.81</v>
      </c>
      <c r="W187" s="2">
        <v>-0.38</v>
      </c>
      <c r="X187" s="2">
        <v>9.31</v>
      </c>
      <c r="Y187" s="2">
        <v>-4.6100000000000003</v>
      </c>
      <c r="Z187" s="2">
        <v>3.41</v>
      </c>
    </row>
    <row r="188" spans="1:26" x14ac:dyDescent="0.25">
      <c r="A188" t="s">
        <v>510</v>
      </c>
      <c r="B188" t="s">
        <v>511</v>
      </c>
      <c r="C188" t="s">
        <v>9</v>
      </c>
      <c r="D188" t="s">
        <v>206</v>
      </c>
      <c r="E188" t="s">
        <v>279</v>
      </c>
      <c r="F188" s="2">
        <v>69065.34</v>
      </c>
      <c r="G188" s="2" t="s">
        <v>48</v>
      </c>
      <c r="H188" s="2">
        <v>310.55</v>
      </c>
      <c r="I188" s="2">
        <v>12.31</v>
      </c>
      <c r="J188" s="2">
        <v>12.77</v>
      </c>
      <c r="K188" s="2">
        <v>14.03</v>
      </c>
      <c r="L188" s="2">
        <f t="shared" si="14"/>
        <v>11.672623883021933</v>
      </c>
      <c r="M188" s="2">
        <f t="shared" si="15"/>
        <v>11.252153484729837</v>
      </c>
      <c r="N188" s="2">
        <f t="shared" si="16"/>
        <v>10.241625089094796</v>
      </c>
      <c r="O188" s="3">
        <f t="shared" si="17"/>
        <v>3.7367993501218555E-2</v>
      </c>
      <c r="P188" s="3">
        <f t="shared" si="18"/>
        <v>9.8668754894283506E-2</v>
      </c>
      <c r="Q188" s="2">
        <f t="shared" si="19"/>
        <v>3.0111741173266124</v>
      </c>
      <c r="R188" s="2">
        <f t="shared" si="20"/>
        <v>1.037980574505877</v>
      </c>
      <c r="S188" s="2">
        <v>-3.96</v>
      </c>
      <c r="T188" s="2">
        <v>215.38</v>
      </c>
      <c r="U188" s="2">
        <v>338.07</v>
      </c>
      <c r="V188" s="2">
        <v>0.85</v>
      </c>
      <c r="W188" s="2">
        <v>-7.4</v>
      </c>
      <c r="X188" s="2">
        <v>5.92</v>
      </c>
      <c r="Y188" s="2">
        <v>-2.1</v>
      </c>
      <c r="Z188" s="2">
        <v>7.03</v>
      </c>
    </row>
    <row r="189" spans="1:26" x14ac:dyDescent="0.25">
      <c r="A189" t="s">
        <v>512</v>
      </c>
      <c r="B189" t="s">
        <v>513</v>
      </c>
      <c r="C189" t="s">
        <v>20</v>
      </c>
      <c r="D189" t="s">
        <v>21</v>
      </c>
      <c r="E189" t="s">
        <v>514</v>
      </c>
      <c r="F189" s="2">
        <v>2104.15</v>
      </c>
      <c r="G189" s="2" t="s">
        <v>267</v>
      </c>
      <c r="H189" s="2">
        <v>20.25</v>
      </c>
      <c r="I189" s="2">
        <v>-2.09</v>
      </c>
      <c r="J189" s="2">
        <v>1.34</v>
      </c>
      <c r="K189" s="2">
        <v>1.27</v>
      </c>
      <c r="L189" s="2">
        <f t="shared" si="14"/>
        <v>-68.751196172248811</v>
      </c>
      <c r="M189" s="2">
        <f t="shared" si="15"/>
        <v>107.23134328358208</v>
      </c>
      <c r="N189" s="2">
        <f t="shared" si="16"/>
        <v>113.14173228346456</v>
      </c>
      <c r="O189" s="3">
        <f t="shared" si="17"/>
        <v>-1.6411483253588517</v>
      </c>
      <c r="P189" s="3">
        <f t="shared" si="18"/>
        <v>-5.2238805970149294E-2</v>
      </c>
      <c r="Q189" s="2">
        <f t="shared" si="19"/>
        <v>-0.65339215003698703</v>
      </c>
      <c r="R189" s="2">
        <f t="shared" si="20"/>
        <v>-21.658560179977485</v>
      </c>
      <c r="S189" s="2">
        <v>-3.28</v>
      </c>
      <c r="T189" s="2">
        <v>13.59</v>
      </c>
      <c r="U189" s="2">
        <v>22.05</v>
      </c>
      <c r="V189" s="2">
        <v>0.81</v>
      </c>
      <c r="W189" s="2" t="s">
        <v>315</v>
      </c>
      <c r="X189" s="2">
        <v>2.08</v>
      </c>
      <c r="Y189" s="2">
        <v>1.2</v>
      </c>
      <c r="Z189" s="2">
        <v>0.05</v>
      </c>
    </row>
    <row r="190" spans="1:26" x14ac:dyDescent="0.25">
      <c r="A190" t="s">
        <v>515</v>
      </c>
      <c r="B190" t="s">
        <v>516</v>
      </c>
      <c r="C190" t="s">
        <v>20</v>
      </c>
      <c r="D190" t="s">
        <v>206</v>
      </c>
      <c r="E190" t="s">
        <v>487</v>
      </c>
      <c r="F190" s="2">
        <v>2025.38</v>
      </c>
      <c r="G190" s="2" t="s">
        <v>17</v>
      </c>
      <c r="H190" s="2">
        <v>27.675000000000001</v>
      </c>
      <c r="I190" s="2">
        <v>3.64</v>
      </c>
      <c r="J190" s="2">
        <v>3.37</v>
      </c>
      <c r="K190" s="2">
        <v>3.92</v>
      </c>
      <c r="L190" s="2">
        <f t="shared" si="14"/>
        <v>39.475274725274723</v>
      </c>
      <c r="M190" s="2">
        <f t="shared" si="15"/>
        <v>42.637982195845694</v>
      </c>
      <c r="N190" s="2">
        <f t="shared" si="16"/>
        <v>36.655612244897959</v>
      </c>
      <c r="O190" s="3">
        <f t="shared" si="17"/>
        <v>-7.4175824175824134E-2</v>
      </c>
      <c r="P190" s="3">
        <f t="shared" si="18"/>
        <v>0.16320474777448069</v>
      </c>
      <c r="Q190" s="2">
        <f t="shared" si="19"/>
        <v>-5.7482316738103121</v>
      </c>
      <c r="R190" s="2">
        <f t="shared" si="20"/>
        <v>2.245989332096475</v>
      </c>
      <c r="S190" s="2">
        <v>-5.1100000000000003</v>
      </c>
      <c r="T190" s="2">
        <v>25.18</v>
      </c>
      <c r="U190" s="2">
        <v>33.53</v>
      </c>
      <c r="V190" s="2">
        <v>1.56</v>
      </c>
      <c r="W190" s="2">
        <v>2.5</v>
      </c>
      <c r="X190" s="2">
        <v>5.51</v>
      </c>
      <c r="Y190" s="2">
        <v>-5.87</v>
      </c>
      <c r="Z190" s="2">
        <v>5.51</v>
      </c>
    </row>
    <row r="191" spans="1:26" x14ac:dyDescent="0.25">
      <c r="A191" t="s">
        <v>517</v>
      </c>
      <c r="B191" t="s">
        <v>518</v>
      </c>
      <c r="C191" t="s">
        <v>9</v>
      </c>
      <c r="D191" t="s">
        <v>78</v>
      </c>
      <c r="E191" t="s">
        <v>519</v>
      </c>
      <c r="F191" s="2">
        <v>10584.36</v>
      </c>
      <c r="G191" s="2" t="s">
        <v>17</v>
      </c>
      <c r="H191" s="2">
        <v>38.770000000000003</v>
      </c>
      <c r="I191" s="2">
        <v>1.83</v>
      </c>
      <c r="J191" s="2">
        <v>2.08</v>
      </c>
      <c r="K191" s="2">
        <v>2.34</v>
      </c>
      <c r="L191" s="2">
        <f t="shared" si="14"/>
        <v>78.519125683060111</v>
      </c>
      <c r="M191" s="2">
        <f t="shared" si="15"/>
        <v>69.081730769230759</v>
      </c>
      <c r="N191" s="2">
        <f t="shared" si="16"/>
        <v>61.40598290598291</v>
      </c>
      <c r="O191" s="3">
        <f t="shared" si="17"/>
        <v>0.13661202185792343</v>
      </c>
      <c r="P191" s="3">
        <f t="shared" si="18"/>
        <v>0.125</v>
      </c>
      <c r="Q191" s="2">
        <f t="shared" si="19"/>
        <v>5.0567826923076939</v>
      </c>
      <c r="R191" s="2">
        <f t="shared" si="20"/>
        <v>4.9124786324786331</v>
      </c>
      <c r="S191" s="2">
        <v>5.64</v>
      </c>
      <c r="T191" s="2">
        <v>31.49</v>
      </c>
      <c r="U191" s="2">
        <v>39.57</v>
      </c>
      <c r="V191" s="2">
        <v>1.55</v>
      </c>
      <c r="W191" s="2">
        <v>0.97</v>
      </c>
      <c r="X191" s="2">
        <v>7.99</v>
      </c>
      <c r="Y191" s="2">
        <v>8.91</v>
      </c>
      <c r="Z191" s="2">
        <v>7.09</v>
      </c>
    </row>
    <row r="192" spans="1:26" x14ac:dyDescent="0.25">
      <c r="A192" t="s">
        <v>520</v>
      </c>
      <c r="B192" t="s">
        <v>521</v>
      </c>
      <c r="C192" t="s">
        <v>29</v>
      </c>
      <c r="D192" t="s">
        <v>10</v>
      </c>
      <c r="E192" t="s">
        <v>44</v>
      </c>
      <c r="F192" s="2">
        <v>1788.45</v>
      </c>
      <c r="G192" s="2" t="s">
        <v>17</v>
      </c>
      <c r="H192" s="2">
        <v>39.35</v>
      </c>
      <c r="I192" s="2">
        <v>-3.09</v>
      </c>
      <c r="J192" s="2">
        <v>-3.67</v>
      </c>
      <c r="K192" s="2">
        <v>-3.81</v>
      </c>
      <c r="L192" s="2">
        <f t="shared" si="14"/>
        <v>-46.501618122977348</v>
      </c>
      <c r="M192" s="2">
        <f t="shared" si="15"/>
        <v>-39.152588555858308</v>
      </c>
      <c r="N192" s="2">
        <f t="shared" si="16"/>
        <v>-37.713910761154857</v>
      </c>
      <c r="O192" s="3">
        <f t="shared" si="17"/>
        <v>0.18770226537216828</v>
      </c>
      <c r="P192" s="3">
        <f t="shared" si="18"/>
        <v>3.8147138964577776E-2</v>
      </c>
      <c r="Q192" s="2">
        <f t="shared" si="19"/>
        <v>-2.0858879075448651</v>
      </c>
      <c r="R192" s="2">
        <f t="shared" si="20"/>
        <v>-9.8864323209598499</v>
      </c>
      <c r="S192" s="2"/>
      <c r="T192" s="2">
        <v>34.5</v>
      </c>
      <c r="U192" s="2">
        <v>69.8</v>
      </c>
      <c r="V192" s="2">
        <v>2.1800000000000002</v>
      </c>
      <c r="W192" s="2">
        <v>-3.97</v>
      </c>
      <c r="X192" s="2">
        <v>-3.24</v>
      </c>
      <c r="Y192" s="2">
        <v>-15.94</v>
      </c>
      <c r="Z192" s="2">
        <v>-12.32</v>
      </c>
    </row>
    <row r="193" spans="1:26" x14ac:dyDescent="0.25">
      <c r="A193" t="s">
        <v>522</v>
      </c>
      <c r="B193" t="s">
        <v>523</v>
      </c>
      <c r="C193" t="s">
        <v>9</v>
      </c>
      <c r="D193" t="s">
        <v>21</v>
      </c>
      <c r="E193" t="s">
        <v>524</v>
      </c>
      <c r="F193" s="2">
        <v>84151.78</v>
      </c>
      <c r="G193" s="2" t="s">
        <v>17</v>
      </c>
      <c r="H193" s="2">
        <v>71.8</v>
      </c>
      <c r="I193" s="2">
        <v>1.84</v>
      </c>
      <c r="J193" s="2">
        <v>2.36</v>
      </c>
      <c r="K193" s="2">
        <v>2.63</v>
      </c>
      <c r="L193" s="2">
        <f t="shared" si="14"/>
        <v>78.092391304347828</v>
      </c>
      <c r="M193" s="2">
        <f t="shared" si="15"/>
        <v>60.885593220338983</v>
      </c>
      <c r="N193" s="2">
        <f t="shared" si="16"/>
        <v>54.634980988593156</v>
      </c>
      <c r="O193" s="3">
        <f t="shared" si="17"/>
        <v>0.28260869565217384</v>
      </c>
      <c r="P193" s="3">
        <f t="shared" si="18"/>
        <v>0.11440677966101687</v>
      </c>
      <c r="Q193" s="2">
        <f t="shared" si="19"/>
        <v>2.1544132985658413</v>
      </c>
      <c r="R193" s="2">
        <f t="shared" si="20"/>
        <v>4.7755020419659235</v>
      </c>
      <c r="S193" s="2">
        <v>21.25</v>
      </c>
      <c r="T193" s="2">
        <v>51.38</v>
      </c>
      <c r="U193" s="2">
        <v>78.55</v>
      </c>
      <c r="V193" s="2">
        <v>1.23</v>
      </c>
      <c r="W193" s="2">
        <v>-1.38</v>
      </c>
      <c r="X193" s="2">
        <v>-0.56999999999999995</v>
      </c>
      <c r="Y193" s="2">
        <v>-1.02</v>
      </c>
      <c r="Z193" s="2">
        <v>0.5</v>
      </c>
    </row>
    <row r="194" spans="1:26" x14ac:dyDescent="0.25">
      <c r="A194" t="s">
        <v>525</v>
      </c>
      <c r="B194" t="s">
        <v>526</v>
      </c>
      <c r="C194" t="s">
        <v>29</v>
      </c>
      <c r="D194" t="s">
        <v>25</v>
      </c>
      <c r="E194" t="s">
        <v>527</v>
      </c>
      <c r="F194" s="2">
        <v>1736.42</v>
      </c>
      <c r="G194" s="2" t="s">
        <v>124</v>
      </c>
      <c r="H194" s="2">
        <v>8.11</v>
      </c>
      <c r="I194" s="2">
        <v>-0.98</v>
      </c>
      <c r="J194" s="2">
        <v>-0.96</v>
      </c>
      <c r="K194" s="2">
        <v>-0.24</v>
      </c>
      <c r="L194" s="2">
        <f t="shared" si="14"/>
        <v>-146.62244897959184</v>
      </c>
      <c r="M194" s="2">
        <f t="shared" si="15"/>
        <v>-149.67708333333334</v>
      </c>
      <c r="N194" s="2">
        <f t="shared" si="16"/>
        <v>-598.70833333333337</v>
      </c>
      <c r="O194" s="3">
        <f t="shared" si="17"/>
        <v>-2.0408163265306145E-2</v>
      </c>
      <c r="P194" s="3">
        <f t="shared" si="18"/>
        <v>-0.75</v>
      </c>
      <c r="Q194" s="2">
        <f t="shared" si="19"/>
        <v>73.341770833333257</v>
      </c>
      <c r="R194" s="2">
        <f t="shared" si="20"/>
        <v>7.9827777777777786</v>
      </c>
      <c r="S194" s="2">
        <v>198.92</v>
      </c>
      <c r="T194" s="2">
        <v>2.39</v>
      </c>
      <c r="U194" s="2">
        <v>10.68</v>
      </c>
      <c r="V194" s="2">
        <v>4.78</v>
      </c>
      <c r="W194" s="2">
        <v>9.41</v>
      </c>
      <c r="X194" s="2">
        <v>-6.03</v>
      </c>
      <c r="Y194" s="2">
        <v>7.75</v>
      </c>
      <c r="Z194" s="2">
        <v>1.96</v>
      </c>
    </row>
    <row r="195" spans="1:26" x14ac:dyDescent="0.25">
      <c r="A195" t="s">
        <v>528</v>
      </c>
      <c r="B195" t="s">
        <v>529</v>
      </c>
      <c r="C195" t="s">
        <v>9</v>
      </c>
      <c r="D195" t="s">
        <v>25</v>
      </c>
      <c r="E195" t="s">
        <v>282</v>
      </c>
      <c r="F195" s="2">
        <v>3759.63</v>
      </c>
      <c r="G195" s="2" t="s">
        <v>17</v>
      </c>
      <c r="H195" s="2">
        <v>15.32</v>
      </c>
      <c r="I195" s="2">
        <v>1.6</v>
      </c>
      <c r="J195" s="2">
        <v>1.64</v>
      </c>
      <c r="K195" s="2"/>
      <c r="L195" s="2">
        <f t="shared" ref="L195:L258" si="21">$H$2/I195</f>
        <v>89.806249999999991</v>
      </c>
      <c r="M195" s="2">
        <f t="shared" ref="M195:M258" si="22">$H$2/J195</f>
        <v>87.615853658536594</v>
      </c>
      <c r="N195" s="2" t="e">
        <f t="shared" ref="N195:N258" si="23">$H$2/K195</f>
        <v>#DIV/0!</v>
      </c>
      <c r="O195" s="3">
        <f t="shared" ref="O195:O258" si="24">J195/I195-1</f>
        <v>2.4999999999999911E-2</v>
      </c>
      <c r="P195" s="3">
        <f t="shared" ref="P195:P258" si="25">K195/J195-1</f>
        <v>-1</v>
      </c>
      <c r="Q195" s="2">
        <f t="shared" ref="Q195:Q258" si="26">M195/(O195*100)</f>
        <v>35.046341463414763</v>
      </c>
      <c r="R195" s="2" t="e">
        <f t="shared" ref="R195:R258" si="27">N195/(P195*100)</f>
        <v>#DIV/0!</v>
      </c>
      <c r="S195" s="2">
        <v>8.51</v>
      </c>
      <c r="T195" s="2">
        <v>13.7</v>
      </c>
      <c r="U195" s="2">
        <v>16.87</v>
      </c>
      <c r="V195" s="2">
        <v>1.1299999999999999</v>
      </c>
      <c r="W195" s="2">
        <v>1.49</v>
      </c>
      <c r="X195" s="2">
        <v>7.48</v>
      </c>
      <c r="Y195" s="2">
        <v>1.1000000000000001</v>
      </c>
      <c r="Z195" s="2">
        <v>2.08</v>
      </c>
    </row>
    <row r="196" spans="1:26" x14ac:dyDescent="0.25">
      <c r="A196" t="s">
        <v>530</v>
      </c>
      <c r="B196" t="s">
        <v>531</v>
      </c>
      <c r="C196" t="s">
        <v>29</v>
      </c>
      <c r="D196" t="s">
        <v>10</v>
      </c>
      <c r="E196" t="s">
        <v>44</v>
      </c>
      <c r="F196" s="2">
        <v>3655.91</v>
      </c>
      <c r="G196" s="2" t="s">
        <v>17</v>
      </c>
      <c r="H196" s="2">
        <v>28.68</v>
      </c>
      <c r="I196" s="2">
        <v>-1.7</v>
      </c>
      <c r="J196" s="2">
        <v>-1.06</v>
      </c>
      <c r="K196" s="2">
        <v>0.08</v>
      </c>
      <c r="L196" s="2">
        <f t="shared" si="21"/>
        <v>-84.523529411764713</v>
      </c>
      <c r="M196" s="2">
        <f t="shared" si="22"/>
        <v>-135.5566037735849</v>
      </c>
      <c r="N196" s="2">
        <f t="shared" si="23"/>
        <v>1796.125</v>
      </c>
      <c r="O196" s="3">
        <f t="shared" si="24"/>
        <v>-0.37647058823529411</v>
      </c>
      <c r="P196" s="3">
        <f t="shared" si="25"/>
        <v>-1.0754716981132075</v>
      </c>
      <c r="Q196" s="2">
        <f t="shared" si="26"/>
        <v>3.6007222877358487</v>
      </c>
      <c r="R196" s="2">
        <f t="shared" si="27"/>
        <v>-16.700811403508773</v>
      </c>
      <c r="S196" s="2">
        <v>425.83</v>
      </c>
      <c r="T196" s="2">
        <v>26.18</v>
      </c>
      <c r="U196" s="2">
        <v>71.73</v>
      </c>
      <c r="V196" s="2">
        <v>0.96</v>
      </c>
      <c r="W196" s="2">
        <v>1.31</v>
      </c>
      <c r="X196" s="2">
        <v>7.11</v>
      </c>
      <c r="Y196" s="2">
        <v>11.88</v>
      </c>
      <c r="Z196" s="2">
        <v>-7.9</v>
      </c>
    </row>
    <row r="197" spans="1:26" x14ac:dyDescent="0.25">
      <c r="A197" t="s">
        <v>532</v>
      </c>
      <c r="B197" t="s">
        <v>533</v>
      </c>
      <c r="C197" t="s">
        <v>9</v>
      </c>
      <c r="D197" t="s">
        <v>25</v>
      </c>
      <c r="E197" t="s">
        <v>59</v>
      </c>
      <c r="F197" s="2">
        <v>92482.7</v>
      </c>
      <c r="G197" s="2" t="s">
        <v>17</v>
      </c>
      <c r="H197" s="2">
        <v>162.16999999999999</v>
      </c>
      <c r="I197" s="2">
        <v>7.09</v>
      </c>
      <c r="J197" s="2">
        <v>8.41</v>
      </c>
      <c r="K197" s="2">
        <v>9.93</v>
      </c>
      <c r="L197" s="2">
        <f t="shared" si="21"/>
        <v>20.26657263751763</v>
      </c>
      <c r="M197" s="2">
        <f t="shared" si="22"/>
        <v>17.085612366230677</v>
      </c>
      <c r="N197" s="2">
        <f t="shared" si="23"/>
        <v>14.470292044310172</v>
      </c>
      <c r="O197" s="3">
        <f t="shared" si="24"/>
        <v>0.18617771509167858</v>
      </c>
      <c r="P197" s="3">
        <f t="shared" si="25"/>
        <v>0.18073721759809747</v>
      </c>
      <c r="Q197" s="2">
        <f t="shared" si="26"/>
        <v>0.91770448239829838</v>
      </c>
      <c r="R197" s="2">
        <f t="shared" si="27"/>
        <v>0.80062602692531959</v>
      </c>
      <c r="S197" s="2" t="s">
        <v>534</v>
      </c>
      <c r="T197" s="2">
        <v>99.16</v>
      </c>
      <c r="U197" s="2">
        <v>178.61</v>
      </c>
      <c r="V197" s="2">
        <v>1.63</v>
      </c>
      <c r="W197" s="2">
        <v>-4.4000000000000004</v>
      </c>
      <c r="X197" s="2">
        <v>5.19</v>
      </c>
      <c r="Y197" s="2">
        <v>-0.11</v>
      </c>
      <c r="Z197" s="2">
        <v>-1.04</v>
      </c>
    </row>
    <row r="198" spans="1:26" x14ac:dyDescent="0.25">
      <c r="A198" t="s">
        <v>535</v>
      </c>
      <c r="B198" t="s">
        <v>536</v>
      </c>
      <c r="C198" t="s">
        <v>29</v>
      </c>
      <c r="D198" t="s">
        <v>15</v>
      </c>
      <c r="E198" t="s">
        <v>537</v>
      </c>
      <c r="F198" s="2">
        <v>1113.9100000000001</v>
      </c>
      <c r="G198" s="2" t="s">
        <v>114</v>
      </c>
      <c r="H198" s="2">
        <v>50.54</v>
      </c>
      <c r="I198" s="2">
        <v>4.6100000000000003</v>
      </c>
      <c r="J198" s="2">
        <v>4.97</v>
      </c>
      <c r="K198" s="2">
        <v>4.43</v>
      </c>
      <c r="L198" s="2">
        <f t="shared" si="21"/>
        <v>31.169197396963121</v>
      </c>
      <c r="M198" s="2">
        <f t="shared" si="22"/>
        <v>28.911468812877263</v>
      </c>
      <c r="N198" s="2">
        <f t="shared" si="23"/>
        <v>32.435665914221218</v>
      </c>
      <c r="O198" s="3">
        <f t="shared" si="24"/>
        <v>7.8091106290672396E-2</v>
      </c>
      <c r="P198" s="3">
        <f t="shared" si="25"/>
        <v>-0.10865191146881292</v>
      </c>
      <c r="Q198" s="2">
        <f t="shared" si="26"/>
        <v>3.7022742007601188</v>
      </c>
      <c r="R198" s="2">
        <f t="shared" si="27"/>
        <v>-2.9852825850681368</v>
      </c>
      <c r="S198" s="2">
        <v>-1.65</v>
      </c>
      <c r="T198" s="2">
        <v>49.48</v>
      </c>
      <c r="U198" s="2">
        <v>87.22</v>
      </c>
      <c r="V198" s="2">
        <v>1.01</v>
      </c>
      <c r="W198" s="2">
        <v>-0.55000000000000004</v>
      </c>
      <c r="X198" s="2">
        <v>-0.02</v>
      </c>
      <c r="Y198" s="2">
        <v>-38.15</v>
      </c>
      <c r="Z198" s="2">
        <v>-28.95</v>
      </c>
    </row>
    <row r="199" spans="1:26" x14ac:dyDescent="0.25">
      <c r="A199" t="s">
        <v>538</v>
      </c>
      <c r="B199" t="s">
        <v>539</v>
      </c>
      <c r="C199" t="s">
        <v>29</v>
      </c>
      <c r="D199" t="s">
        <v>78</v>
      </c>
      <c r="E199" t="s">
        <v>157</v>
      </c>
      <c r="F199" s="2">
        <v>126088.55</v>
      </c>
      <c r="G199" s="2" t="s">
        <v>17</v>
      </c>
      <c r="H199" s="2">
        <v>384.4</v>
      </c>
      <c r="I199" s="2">
        <v>4.09</v>
      </c>
      <c r="J199" s="2">
        <v>6.14</v>
      </c>
      <c r="K199" s="2">
        <v>7.74</v>
      </c>
      <c r="L199" s="2">
        <f t="shared" si="21"/>
        <v>35.132029339853304</v>
      </c>
      <c r="M199" s="2">
        <f t="shared" si="22"/>
        <v>23.40228013029316</v>
      </c>
      <c r="N199" s="2">
        <f t="shared" si="23"/>
        <v>18.564599483204134</v>
      </c>
      <c r="O199" s="3">
        <f t="shared" si="24"/>
        <v>0.50122249388753048</v>
      </c>
      <c r="P199" s="3">
        <f t="shared" si="25"/>
        <v>0.26058631921824116</v>
      </c>
      <c r="Q199" s="2">
        <f t="shared" si="26"/>
        <v>0.46690402796536118</v>
      </c>
      <c r="R199" s="2">
        <f t="shared" si="27"/>
        <v>0.71241650516795829</v>
      </c>
      <c r="S199" s="2">
        <v>-6.47</v>
      </c>
      <c r="T199" s="2">
        <v>45.83</v>
      </c>
      <c r="U199" s="2">
        <v>401.5</v>
      </c>
      <c r="V199" s="2">
        <v>2.2999999999999998</v>
      </c>
      <c r="W199" s="2">
        <v>1.66</v>
      </c>
      <c r="X199" s="2">
        <v>17.97</v>
      </c>
      <c r="Y199" s="2">
        <v>29.07</v>
      </c>
      <c r="Z199" s="2">
        <v>16.02</v>
      </c>
    </row>
    <row r="200" spans="1:26" x14ac:dyDescent="0.25">
      <c r="A200" t="s">
        <v>540</v>
      </c>
      <c r="B200" t="s">
        <v>541</v>
      </c>
      <c r="C200" t="s">
        <v>29</v>
      </c>
      <c r="D200" t="s">
        <v>21</v>
      </c>
      <c r="E200" t="s">
        <v>193</v>
      </c>
      <c r="F200" s="2">
        <v>8101.6</v>
      </c>
      <c r="G200" s="2" t="s">
        <v>17</v>
      </c>
      <c r="H200" s="2">
        <v>223.08</v>
      </c>
      <c r="I200" s="2">
        <v>4.3899999999999997</v>
      </c>
      <c r="J200" s="2">
        <v>5.37</v>
      </c>
      <c r="K200" s="2">
        <v>6.38</v>
      </c>
      <c r="L200" s="2">
        <f t="shared" si="21"/>
        <v>32.731207289293849</v>
      </c>
      <c r="M200" s="2">
        <f t="shared" si="22"/>
        <v>26.757914338919925</v>
      </c>
      <c r="N200" s="2">
        <f t="shared" si="23"/>
        <v>22.521943573667713</v>
      </c>
      <c r="O200" s="3">
        <f t="shared" si="24"/>
        <v>0.2232346241457861</v>
      </c>
      <c r="P200" s="3">
        <f t="shared" si="25"/>
        <v>0.18808193668528861</v>
      </c>
      <c r="Q200" s="2">
        <f t="shared" si="26"/>
        <v>1.1986453464067179</v>
      </c>
      <c r="R200" s="2">
        <f t="shared" si="27"/>
        <v>1.1974538315900558</v>
      </c>
      <c r="S200" s="2">
        <v>28.01</v>
      </c>
      <c r="T200" s="2">
        <v>192.07</v>
      </c>
      <c r="U200" s="2">
        <v>270.02</v>
      </c>
      <c r="V200" s="2">
        <v>0.88</v>
      </c>
      <c r="W200" s="2">
        <v>-4.67</v>
      </c>
      <c r="X200" s="2">
        <v>-8.5299999999999994</v>
      </c>
      <c r="Y200" s="2">
        <v>-3.06</v>
      </c>
      <c r="Z200" s="2">
        <v>-9.6199999999999992</v>
      </c>
    </row>
    <row r="201" spans="1:26" x14ac:dyDescent="0.25">
      <c r="A201" t="s">
        <v>542</v>
      </c>
      <c r="B201" t="s">
        <v>543</v>
      </c>
      <c r="C201" t="s">
        <v>29</v>
      </c>
      <c r="D201" t="s">
        <v>21</v>
      </c>
      <c r="E201" t="s">
        <v>193</v>
      </c>
      <c r="F201" s="2">
        <v>2831.34</v>
      </c>
      <c r="G201" s="2" t="s">
        <v>17</v>
      </c>
      <c r="H201" s="2">
        <v>33.93</v>
      </c>
      <c r="I201" s="2">
        <v>-0.36</v>
      </c>
      <c r="J201" s="2">
        <v>0.17</v>
      </c>
      <c r="K201" s="2">
        <v>0.65</v>
      </c>
      <c r="L201" s="2">
        <f t="shared" si="21"/>
        <v>-399.13888888888891</v>
      </c>
      <c r="M201" s="2">
        <f t="shared" si="22"/>
        <v>845.23529411764696</v>
      </c>
      <c r="N201" s="2">
        <f t="shared" si="23"/>
        <v>221.06153846153845</v>
      </c>
      <c r="O201" s="3">
        <f t="shared" si="24"/>
        <v>-1.4722222222222223</v>
      </c>
      <c r="P201" s="3">
        <f t="shared" si="25"/>
        <v>2.8235294117647056</v>
      </c>
      <c r="Q201" s="2">
        <f t="shared" si="26"/>
        <v>-5.7412208657047712</v>
      </c>
      <c r="R201" s="2">
        <f t="shared" si="27"/>
        <v>0.78292628205128212</v>
      </c>
      <c r="S201" s="2">
        <v>16.53</v>
      </c>
      <c r="T201" s="2">
        <v>26.81</v>
      </c>
      <c r="U201" s="2">
        <v>41.56</v>
      </c>
      <c r="V201" s="2">
        <v>1.64</v>
      </c>
      <c r="W201" s="2">
        <v>-5.5</v>
      </c>
      <c r="X201" s="2">
        <v>-1.54</v>
      </c>
      <c r="Y201" s="2">
        <v>-8.98</v>
      </c>
      <c r="Z201" s="2">
        <v>0.55000000000000004</v>
      </c>
    </row>
    <row r="202" spans="1:26" x14ac:dyDescent="0.25">
      <c r="A202" t="s">
        <v>544</v>
      </c>
      <c r="B202" t="s">
        <v>545</v>
      </c>
      <c r="C202" t="s">
        <v>9</v>
      </c>
      <c r="D202" t="s">
        <v>78</v>
      </c>
      <c r="E202" t="s">
        <v>157</v>
      </c>
      <c r="F202" s="2">
        <v>15065.79</v>
      </c>
      <c r="G202" s="2" t="s">
        <v>17</v>
      </c>
      <c r="H202" s="2">
        <v>63.98</v>
      </c>
      <c r="I202" s="2">
        <v>6.18</v>
      </c>
      <c r="J202" s="2">
        <v>6.94</v>
      </c>
      <c r="K202" s="2">
        <v>7.96</v>
      </c>
      <c r="L202" s="2">
        <f t="shared" si="21"/>
        <v>23.250809061488674</v>
      </c>
      <c r="M202" s="2">
        <f t="shared" si="22"/>
        <v>20.704610951008643</v>
      </c>
      <c r="N202" s="2">
        <f t="shared" si="23"/>
        <v>18.05150753768844</v>
      </c>
      <c r="O202" s="3">
        <f t="shared" si="24"/>
        <v>0.12297734627831725</v>
      </c>
      <c r="P202" s="3">
        <f t="shared" si="25"/>
        <v>0.14697406340057628</v>
      </c>
      <c r="Q202" s="2">
        <f t="shared" si="26"/>
        <v>1.6836117852267543</v>
      </c>
      <c r="R202" s="2">
        <f t="shared" si="27"/>
        <v>1.2282104148191946</v>
      </c>
      <c r="S202" s="2">
        <v>-1.69</v>
      </c>
      <c r="T202" s="2">
        <v>52.11</v>
      </c>
      <c r="U202" s="2">
        <v>84.65</v>
      </c>
      <c r="V202" s="2">
        <v>1.74</v>
      </c>
      <c r="W202" s="2">
        <v>2.69</v>
      </c>
      <c r="X202" s="2" t="s">
        <v>137</v>
      </c>
      <c r="Y202" s="2">
        <v>21.1</v>
      </c>
      <c r="Z202" s="2">
        <v>5.99</v>
      </c>
    </row>
    <row r="203" spans="1:26" x14ac:dyDescent="0.25">
      <c r="A203" t="s">
        <v>546</v>
      </c>
      <c r="B203" t="s">
        <v>547</v>
      </c>
      <c r="C203" t="s">
        <v>9</v>
      </c>
      <c r="D203" t="s">
        <v>196</v>
      </c>
      <c r="E203" t="s">
        <v>197</v>
      </c>
      <c r="F203" s="2">
        <v>3414.68</v>
      </c>
      <c r="G203" s="2" t="s">
        <v>17</v>
      </c>
      <c r="H203" s="2">
        <v>4.57</v>
      </c>
      <c r="I203" s="2">
        <v>0.38</v>
      </c>
      <c r="J203" s="2">
        <v>0.31</v>
      </c>
      <c r="K203" s="2">
        <v>0.37</v>
      </c>
      <c r="L203" s="2">
        <f t="shared" si="21"/>
        <v>378.13157894736844</v>
      </c>
      <c r="M203" s="2">
        <f t="shared" si="22"/>
        <v>463.51612903225805</v>
      </c>
      <c r="N203" s="2">
        <f t="shared" si="23"/>
        <v>388.35135135135135</v>
      </c>
      <c r="O203" s="3">
        <f t="shared" si="24"/>
        <v>-0.18421052631578949</v>
      </c>
      <c r="P203" s="3">
        <f t="shared" si="25"/>
        <v>0.19354838709677424</v>
      </c>
      <c r="Q203" s="2">
        <f t="shared" si="26"/>
        <v>-25.162304147465434</v>
      </c>
      <c r="R203" s="2">
        <f t="shared" si="27"/>
        <v>20.064819819819817</v>
      </c>
      <c r="S203" s="2">
        <v>-2.4300000000000002</v>
      </c>
      <c r="T203" s="2">
        <v>4.2699999999999996</v>
      </c>
      <c r="U203" s="2">
        <v>6.75</v>
      </c>
      <c r="V203" s="2">
        <v>0.69</v>
      </c>
      <c r="W203" s="2">
        <v>0.23</v>
      </c>
      <c r="X203" s="2">
        <v>3.73</v>
      </c>
      <c r="Y203" s="2">
        <v>-7.68</v>
      </c>
      <c r="Z203" s="2" t="s">
        <v>315</v>
      </c>
    </row>
    <row r="204" spans="1:26" x14ac:dyDescent="0.25">
      <c r="A204" t="s">
        <v>548</v>
      </c>
      <c r="B204" t="s">
        <v>549</v>
      </c>
      <c r="C204" t="s">
        <v>9</v>
      </c>
      <c r="D204" t="s">
        <v>55</v>
      </c>
      <c r="E204" t="s">
        <v>507</v>
      </c>
      <c r="F204" s="2">
        <v>11777.56</v>
      </c>
      <c r="G204" s="2" t="s">
        <v>17</v>
      </c>
      <c r="H204" s="2">
        <v>40.020000000000003</v>
      </c>
      <c r="I204" s="2">
        <v>0.08</v>
      </c>
      <c r="J204" s="2">
        <v>3.11</v>
      </c>
      <c r="K204" s="2">
        <v>3.97</v>
      </c>
      <c r="L204" s="2">
        <f t="shared" si="21"/>
        <v>1796.125</v>
      </c>
      <c r="M204" s="2">
        <f t="shared" si="22"/>
        <v>46.20257234726688</v>
      </c>
      <c r="N204" s="2">
        <f t="shared" si="23"/>
        <v>36.193954659949618</v>
      </c>
      <c r="O204" s="3">
        <f t="shared" si="24"/>
        <v>37.875</v>
      </c>
      <c r="P204" s="3">
        <f t="shared" si="25"/>
        <v>0.27652733118971073</v>
      </c>
      <c r="Q204" s="2">
        <f t="shared" si="26"/>
        <v>1.2198698969575414E-2</v>
      </c>
      <c r="R204" s="2">
        <f t="shared" si="27"/>
        <v>1.3088744068888751</v>
      </c>
      <c r="S204" s="2">
        <v>-34.409999999999997</v>
      </c>
      <c r="T204" s="2" t="s">
        <v>550</v>
      </c>
      <c r="U204" s="2">
        <v>40.74</v>
      </c>
      <c r="V204" s="2">
        <v>3.33</v>
      </c>
      <c r="W204" s="2">
        <v>1.42</v>
      </c>
      <c r="X204" s="2">
        <v>-1.23</v>
      </c>
      <c r="Y204" s="2">
        <v>24.14</v>
      </c>
      <c r="Z204" s="2">
        <v>7.99</v>
      </c>
    </row>
    <row r="205" spans="1:26" x14ac:dyDescent="0.25">
      <c r="A205" t="s">
        <v>551</v>
      </c>
      <c r="B205" t="s">
        <v>552</v>
      </c>
      <c r="C205" t="s">
        <v>20</v>
      </c>
      <c r="D205" t="s">
        <v>36</v>
      </c>
      <c r="E205" t="s">
        <v>130</v>
      </c>
      <c r="F205" s="2">
        <v>4949.3500000000004</v>
      </c>
      <c r="G205" s="2" t="s">
        <v>17</v>
      </c>
      <c r="H205" s="2">
        <v>54.723999999999997</v>
      </c>
      <c r="I205" s="2">
        <v>3.1</v>
      </c>
      <c r="J205" s="2">
        <v>3.69</v>
      </c>
      <c r="K205" s="2">
        <v>4.32</v>
      </c>
      <c r="L205" s="2">
        <f t="shared" si="21"/>
        <v>46.351612903225806</v>
      </c>
      <c r="M205" s="2">
        <f t="shared" si="22"/>
        <v>38.94037940379404</v>
      </c>
      <c r="N205" s="2">
        <f t="shared" si="23"/>
        <v>33.261574074074069</v>
      </c>
      <c r="O205" s="3">
        <f t="shared" si="24"/>
        <v>0.19032258064516117</v>
      </c>
      <c r="P205" s="3">
        <f t="shared" si="25"/>
        <v>0.17073170731707332</v>
      </c>
      <c r="Q205" s="2">
        <f t="shared" si="26"/>
        <v>2.0460199347756203</v>
      </c>
      <c r="R205" s="2">
        <f t="shared" si="27"/>
        <v>1.948177910052908</v>
      </c>
      <c r="S205" s="2">
        <v>-4.18</v>
      </c>
      <c r="T205" s="2">
        <v>51.52</v>
      </c>
      <c r="U205" s="2">
        <v>74.180000000000007</v>
      </c>
      <c r="V205" s="2">
        <v>0.79</v>
      </c>
      <c r="W205" s="2">
        <v>-6.21</v>
      </c>
      <c r="X205" s="2">
        <v>-6.21</v>
      </c>
      <c r="Y205" s="2">
        <v>-19.940000000000001</v>
      </c>
      <c r="Z205" s="2">
        <v>-7.17</v>
      </c>
    </row>
    <row r="206" spans="1:26" x14ac:dyDescent="0.25">
      <c r="A206" t="s">
        <v>553</v>
      </c>
      <c r="B206" t="s">
        <v>554</v>
      </c>
      <c r="C206" t="s">
        <v>29</v>
      </c>
      <c r="D206" t="s">
        <v>30</v>
      </c>
      <c r="E206" t="s">
        <v>555</v>
      </c>
      <c r="F206" s="2">
        <v>2133.34</v>
      </c>
      <c r="G206" s="2" t="s">
        <v>17</v>
      </c>
      <c r="H206" s="2">
        <v>92.69</v>
      </c>
      <c r="I206" s="2">
        <v>6.02</v>
      </c>
      <c r="J206" s="2" t="s">
        <v>273</v>
      </c>
      <c r="K206" s="2">
        <v>9.9700000000000006</v>
      </c>
      <c r="L206" s="2">
        <f t="shared" si="21"/>
        <v>23.868770764119603</v>
      </c>
      <c r="M206" s="2">
        <f t="shared" si="22"/>
        <v>20.527142857142856</v>
      </c>
      <c r="N206" s="2">
        <f t="shared" si="23"/>
        <v>14.41223671013039</v>
      </c>
      <c r="O206" s="3">
        <f t="shared" si="24"/>
        <v>0.16279069767441867</v>
      </c>
      <c r="P206" s="3">
        <f t="shared" si="25"/>
        <v>0.42428571428571438</v>
      </c>
      <c r="Q206" s="2">
        <f t="shared" si="26"/>
        <v>1.260953061224489</v>
      </c>
      <c r="R206" s="2">
        <f t="shared" si="27"/>
        <v>0.3396823467034098</v>
      </c>
      <c r="S206" s="2">
        <v>-5.61</v>
      </c>
      <c r="T206" s="2">
        <v>91.17</v>
      </c>
      <c r="U206" s="2">
        <v>151.75</v>
      </c>
      <c r="V206" s="2">
        <v>1.51</v>
      </c>
      <c r="W206" s="2">
        <v>-4.6399999999999997</v>
      </c>
      <c r="X206" s="2">
        <v>-2.12</v>
      </c>
      <c r="Y206" s="2">
        <v>-15.89</v>
      </c>
      <c r="Z206" s="2">
        <v>-2.2999999999999998</v>
      </c>
    </row>
    <row r="207" spans="1:26" x14ac:dyDescent="0.25">
      <c r="A207" t="s">
        <v>556</v>
      </c>
      <c r="B207" t="s">
        <v>557</v>
      </c>
      <c r="C207" t="s">
        <v>29</v>
      </c>
      <c r="D207" t="s">
        <v>25</v>
      </c>
      <c r="E207" t="s">
        <v>404</v>
      </c>
      <c r="F207" s="2">
        <v>15269.49</v>
      </c>
      <c r="G207" s="2" t="s">
        <v>17</v>
      </c>
      <c r="H207" s="2">
        <v>22.87</v>
      </c>
      <c r="I207" s="2">
        <v>2.36</v>
      </c>
      <c r="J207" s="2">
        <v>2.2000000000000002</v>
      </c>
      <c r="K207" s="2">
        <v>2.1800000000000002</v>
      </c>
      <c r="L207" s="2">
        <f t="shared" si="21"/>
        <v>60.885593220338983</v>
      </c>
      <c r="M207" s="2">
        <f t="shared" si="22"/>
        <v>65.313636363636363</v>
      </c>
      <c r="N207" s="2">
        <f t="shared" si="23"/>
        <v>65.912844036697237</v>
      </c>
      <c r="O207" s="3">
        <f t="shared" si="24"/>
        <v>-6.7796610169491456E-2</v>
      </c>
      <c r="P207" s="3">
        <f t="shared" si="25"/>
        <v>-9.0909090909091494E-3</v>
      </c>
      <c r="Q207" s="2">
        <f t="shared" si="26"/>
        <v>-9.6337613636363741</v>
      </c>
      <c r="R207" s="2">
        <f t="shared" si="27"/>
        <v>-72.5041284403665</v>
      </c>
      <c r="S207" s="2">
        <v>14.38</v>
      </c>
      <c r="T207" s="2">
        <v>19.8</v>
      </c>
      <c r="U207" s="2">
        <v>23.81</v>
      </c>
      <c r="V207" s="2">
        <v>1.01</v>
      </c>
      <c r="W207" s="2">
        <v>-3.93</v>
      </c>
      <c r="X207" s="2">
        <v>3.46</v>
      </c>
      <c r="Y207" s="2">
        <v>5.72</v>
      </c>
      <c r="Z207" s="2">
        <v>3.88</v>
      </c>
    </row>
    <row r="208" spans="1:26" x14ac:dyDescent="0.25">
      <c r="A208" t="s">
        <v>558</v>
      </c>
      <c r="B208" t="s">
        <v>559</v>
      </c>
      <c r="C208" t="s">
        <v>9</v>
      </c>
      <c r="D208" t="s">
        <v>40</v>
      </c>
      <c r="E208" t="s">
        <v>560</v>
      </c>
      <c r="F208" s="2">
        <v>1657.85</v>
      </c>
      <c r="G208" s="2" t="s">
        <v>17</v>
      </c>
      <c r="H208" s="2">
        <v>8.11</v>
      </c>
      <c r="I208" s="2">
        <v>0.62</v>
      </c>
      <c r="J208" s="2">
        <v>0.75</v>
      </c>
      <c r="K208" s="2">
        <v>0.83</v>
      </c>
      <c r="L208" s="2">
        <f t="shared" si="21"/>
        <v>231.75806451612902</v>
      </c>
      <c r="M208" s="2">
        <f t="shared" si="22"/>
        <v>191.58666666666667</v>
      </c>
      <c r="N208" s="2">
        <f t="shared" si="23"/>
        <v>173.12048192771084</v>
      </c>
      <c r="O208" s="3">
        <f t="shared" si="24"/>
        <v>0.20967741935483875</v>
      </c>
      <c r="P208" s="3">
        <f t="shared" si="25"/>
        <v>0.10666666666666669</v>
      </c>
      <c r="Q208" s="2">
        <f t="shared" si="26"/>
        <v>9.1372102564102544</v>
      </c>
      <c r="R208" s="2">
        <f t="shared" si="27"/>
        <v>16.23004518072289</v>
      </c>
      <c r="S208" s="2">
        <v>19.7</v>
      </c>
      <c r="T208" s="2">
        <v>7.15</v>
      </c>
      <c r="U208" s="2">
        <v>12.15</v>
      </c>
      <c r="V208" s="2">
        <v>1.1299999999999999</v>
      </c>
      <c r="W208" s="2">
        <v>1.55</v>
      </c>
      <c r="X208" s="2">
        <v>4.6500000000000004</v>
      </c>
      <c r="Y208" s="2">
        <v>-10.57</v>
      </c>
      <c r="Z208" s="2">
        <v>8.1</v>
      </c>
    </row>
    <row r="209" spans="1:26" x14ac:dyDescent="0.25">
      <c r="A209" t="s">
        <v>561</v>
      </c>
      <c r="B209" s="1" t="s">
        <v>562</v>
      </c>
      <c r="C209" t="s">
        <v>9</v>
      </c>
      <c r="D209" t="s">
        <v>10</v>
      </c>
      <c r="E209" s="1" t="s">
        <v>251</v>
      </c>
      <c r="F209" s="2">
        <v>2140.9899999999998</v>
      </c>
      <c r="G209" s="2" t="s">
        <v>17</v>
      </c>
      <c r="H209" s="2">
        <v>14.72</v>
      </c>
      <c r="I209" s="2">
        <v>1.22</v>
      </c>
      <c r="J209" s="2">
        <v>1.96</v>
      </c>
      <c r="K209" s="2">
        <v>2.25</v>
      </c>
      <c r="L209" s="2">
        <f t="shared" si="21"/>
        <v>117.77868852459017</v>
      </c>
      <c r="M209" s="2">
        <f t="shared" si="22"/>
        <v>73.311224489795919</v>
      </c>
      <c r="N209" s="2">
        <f t="shared" si="23"/>
        <v>63.862222222222222</v>
      </c>
      <c r="O209" s="3">
        <f t="shared" si="24"/>
        <v>0.60655737704918034</v>
      </c>
      <c r="P209" s="3">
        <f t="shared" si="25"/>
        <v>0.1479591836734695</v>
      </c>
      <c r="Q209" s="2">
        <f t="shared" si="26"/>
        <v>1.2086445118587976</v>
      </c>
      <c r="R209" s="2">
        <f t="shared" si="27"/>
        <v>4.3162053639846709</v>
      </c>
      <c r="S209" s="2" t="s">
        <v>6636</v>
      </c>
      <c r="T209" s="2">
        <v>13.8</v>
      </c>
      <c r="U209" s="2">
        <v>20.190000000000001</v>
      </c>
      <c r="V209" s="2"/>
      <c r="W209" s="2" t="s">
        <v>315</v>
      </c>
      <c r="X209" s="2">
        <v>-5.0599999999999996</v>
      </c>
      <c r="Y209" s="2">
        <v>-9.69</v>
      </c>
      <c r="Z209" s="2">
        <v>-12.18</v>
      </c>
    </row>
    <row r="210" spans="1:26" x14ac:dyDescent="0.25">
      <c r="A210" t="s">
        <v>563</v>
      </c>
      <c r="B210" t="s">
        <v>564</v>
      </c>
      <c r="C210" t="s">
        <v>29</v>
      </c>
      <c r="D210" t="s">
        <v>10</v>
      </c>
      <c r="E210" t="s">
        <v>379</v>
      </c>
      <c r="F210" s="2">
        <v>1321.65</v>
      </c>
      <c r="G210" s="2" t="s">
        <v>17</v>
      </c>
      <c r="H210" s="2">
        <v>5.57</v>
      </c>
      <c r="I210" s="2">
        <v>-0.17</v>
      </c>
      <c r="J210" s="2">
        <v>-0.18</v>
      </c>
      <c r="K210" s="2">
        <v>0.32</v>
      </c>
      <c r="L210" s="2">
        <f t="shared" si="21"/>
        <v>-845.23529411764696</v>
      </c>
      <c r="M210" s="2">
        <f t="shared" si="22"/>
        <v>-798.27777777777783</v>
      </c>
      <c r="N210" s="2">
        <f t="shared" si="23"/>
        <v>449.03125</v>
      </c>
      <c r="O210" s="3">
        <f t="shared" si="24"/>
        <v>5.8823529411764497E-2</v>
      </c>
      <c r="P210" s="3">
        <f t="shared" si="25"/>
        <v>-2.7777777777777777</v>
      </c>
      <c r="Q210" s="2">
        <f t="shared" si="26"/>
        <v>-135.70722222222273</v>
      </c>
      <c r="R210" s="2">
        <f t="shared" si="27"/>
        <v>-1.6165125</v>
      </c>
      <c r="S210" s="2">
        <v>138.61000000000001</v>
      </c>
      <c r="T210" s="2">
        <v>4.5</v>
      </c>
      <c r="U210" s="2">
        <v>9.74</v>
      </c>
      <c r="V210" s="2">
        <v>0.85</v>
      </c>
      <c r="W210" s="2">
        <v>4.0999999999999996</v>
      </c>
      <c r="X210" s="2">
        <v>10.06</v>
      </c>
      <c r="Y210" s="2">
        <v>12.27</v>
      </c>
      <c r="Z210" s="2">
        <v>10.06</v>
      </c>
    </row>
    <row r="211" spans="1:26" x14ac:dyDescent="0.25">
      <c r="A211" t="s">
        <v>565</v>
      </c>
      <c r="B211" t="s">
        <v>566</v>
      </c>
      <c r="C211" t="s">
        <v>9</v>
      </c>
      <c r="D211" t="s">
        <v>25</v>
      </c>
      <c r="E211" t="s">
        <v>282</v>
      </c>
      <c r="F211" s="2">
        <v>16609.88</v>
      </c>
      <c r="G211" s="2" t="s">
        <v>17</v>
      </c>
      <c r="H211" s="2">
        <v>95.51</v>
      </c>
      <c r="I211" s="2">
        <v>9.4700000000000006</v>
      </c>
      <c r="J211" s="2">
        <v>9.26</v>
      </c>
      <c r="K211" s="2">
        <v>9.6199999999999992</v>
      </c>
      <c r="L211" s="2">
        <f t="shared" si="21"/>
        <v>15.173178458289334</v>
      </c>
      <c r="M211" s="2">
        <f t="shared" si="22"/>
        <v>15.517278617710584</v>
      </c>
      <c r="N211" s="2">
        <f t="shared" si="23"/>
        <v>14.936590436590437</v>
      </c>
      <c r="O211" s="3">
        <f t="shared" si="24"/>
        <v>-2.2175290390707536E-2</v>
      </c>
      <c r="P211" s="3">
        <f t="shared" si="25"/>
        <v>3.8876889848812102E-2</v>
      </c>
      <c r="Q211" s="2">
        <f t="shared" si="26"/>
        <v>-6.9975537385580466</v>
      </c>
      <c r="R211" s="2">
        <f t="shared" si="27"/>
        <v>3.8420229845229841</v>
      </c>
      <c r="S211" s="2">
        <v>7.99</v>
      </c>
      <c r="T211" s="2">
        <v>94.47</v>
      </c>
      <c r="U211" s="2">
        <v>129.6</v>
      </c>
      <c r="V211" s="2">
        <v>1.1599999999999999</v>
      </c>
      <c r="W211" s="2">
        <v>-1.43</v>
      </c>
      <c r="X211" s="2">
        <v>1.02</v>
      </c>
      <c r="Y211" s="2">
        <v>-9.11</v>
      </c>
      <c r="Z211" s="2">
        <v>-1.63</v>
      </c>
    </row>
    <row r="212" spans="1:26" x14ac:dyDescent="0.25">
      <c r="A212" t="s">
        <v>567</v>
      </c>
      <c r="B212" t="s">
        <v>568</v>
      </c>
      <c r="C212" t="s">
        <v>9</v>
      </c>
      <c r="D212" t="s">
        <v>25</v>
      </c>
      <c r="E212" t="s">
        <v>59</v>
      </c>
      <c r="F212" s="2">
        <v>59587.11</v>
      </c>
      <c r="G212" s="2" t="s">
        <v>17</v>
      </c>
      <c r="H212" s="2">
        <v>189.98</v>
      </c>
      <c r="I212" s="2">
        <v>4.04</v>
      </c>
      <c r="J212" s="2">
        <v>5.28</v>
      </c>
      <c r="K212" s="2">
        <v>6.69</v>
      </c>
      <c r="L212" s="2">
        <f t="shared" si="21"/>
        <v>35.566831683168317</v>
      </c>
      <c r="M212" s="2">
        <f t="shared" si="22"/>
        <v>27.214015151515149</v>
      </c>
      <c r="N212" s="2">
        <f t="shared" si="23"/>
        <v>21.478325859491775</v>
      </c>
      <c r="O212" s="3">
        <f t="shared" si="24"/>
        <v>0.30693069306930698</v>
      </c>
      <c r="P212" s="3">
        <f t="shared" si="25"/>
        <v>0.26704545454545459</v>
      </c>
      <c r="Q212" s="2">
        <f t="shared" si="26"/>
        <v>0.88665017106549338</v>
      </c>
      <c r="R212" s="2">
        <f t="shared" si="27"/>
        <v>0.80429475558947905</v>
      </c>
      <c r="S212" s="2">
        <v>6.96</v>
      </c>
      <c r="T212" s="2">
        <v>126.99</v>
      </c>
      <c r="U212" s="2">
        <v>198.22</v>
      </c>
      <c r="V212" s="2">
        <v>1.18</v>
      </c>
      <c r="W212" s="2">
        <v>-3.98</v>
      </c>
      <c r="X212" s="2">
        <v>8.74</v>
      </c>
      <c r="Y212" s="2">
        <v>13.83</v>
      </c>
      <c r="Z212" s="2">
        <v>7.52</v>
      </c>
    </row>
    <row r="213" spans="1:26" x14ac:dyDescent="0.25">
      <c r="A213" t="s">
        <v>569</v>
      </c>
      <c r="B213" t="s">
        <v>570</v>
      </c>
      <c r="C213" t="s">
        <v>29</v>
      </c>
      <c r="D213" t="s">
        <v>10</v>
      </c>
      <c r="E213" t="s">
        <v>44</v>
      </c>
      <c r="F213" s="2">
        <v>39290.46</v>
      </c>
      <c r="G213" s="2" t="s">
        <v>17</v>
      </c>
      <c r="H213" s="2">
        <v>646.45000000000005</v>
      </c>
      <c r="I213" s="2">
        <v>3.13</v>
      </c>
      <c r="J213" s="2">
        <v>10.85</v>
      </c>
      <c r="K213" s="2">
        <v>19.940000000000001</v>
      </c>
      <c r="L213" s="2">
        <f t="shared" si="21"/>
        <v>45.907348242811501</v>
      </c>
      <c r="M213" s="2">
        <f t="shared" si="22"/>
        <v>13.24331797235023</v>
      </c>
      <c r="N213" s="2">
        <f t="shared" si="23"/>
        <v>7.206118355065195</v>
      </c>
      <c r="O213" s="3">
        <f t="shared" si="24"/>
        <v>2.4664536741214058</v>
      </c>
      <c r="P213" s="3">
        <f t="shared" si="25"/>
        <v>0.83778801843317985</v>
      </c>
      <c r="Q213" s="2">
        <f t="shared" si="26"/>
        <v>5.369376328167904E-2</v>
      </c>
      <c r="R213" s="2">
        <f t="shared" si="27"/>
        <v>8.6013623930096109E-2</v>
      </c>
      <c r="S213" s="2">
        <v>184.91</v>
      </c>
      <c r="T213" s="2">
        <v>356.01</v>
      </c>
      <c r="U213" s="2">
        <v>671.74</v>
      </c>
      <c r="V213" s="2">
        <v>0.57999999999999996</v>
      </c>
      <c r="W213" s="2">
        <v>-1.3</v>
      </c>
      <c r="X213" s="2">
        <v>-1.47</v>
      </c>
      <c r="Y213" s="2">
        <v>14.61</v>
      </c>
      <c r="Z213" s="2">
        <v>5.14</v>
      </c>
    </row>
    <row r="214" spans="1:26" x14ac:dyDescent="0.25">
      <c r="A214" t="s">
        <v>571</v>
      </c>
      <c r="B214" s="1" t="s">
        <v>572</v>
      </c>
      <c r="C214" t="s">
        <v>29</v>
      </c>
      <c r="D214" t="s">
        <v>40</v>
      </c>
      <c r="E214" s="1" t="s">
        <v>499</v>
      </c>
      <c r="F214" s="2">
        <v>1713.06</v>
      </c>
      <c r="G214" s="2" t="s">
        <v>17</v>
      </c>
      <c r="H214" s="2">
        <v>12.86</v>
      </c>
      <c r="I214" s="2">
        <v>0.46</v>
      </c>
      <c r="J214" s="2">
        <v>0.54</v>
      </c>
      <c r="K214" s="2">
        <v>0.7</v>
      </c>
      <c r="L214" s="2">
        <f t="shared" si="21"/>
        <v>312.36956521739131</v>
      </c>
      <c r="M214" s="2">
        <f t="shared" si="22"/>
        <v>266.09259259259255</v>
      </c>
      <c r="N214" s="2">
        <f t="shared" si="23"/>
        <v>205.27142857142857</v>
      </c>
      <c r="O214" s="3">
        <f t="shared" si="24"/>
        <v>0.17391304347826098</v>
      </c>
      <c r="P214" s="3">
        <f t="shared" si="25"/>
        <v>0.29629629629629606</v>
      </c>
      <c r="Q214" s="2">
        <f t="shared" si="26"/>
        <v>15.300324074074064</v>
      </c>
      <c r="R214" s="2">
        <f t="shared" si="27"/>
        <v>6.9279107142857201</v>
      </c>
      <c r="S214" s="2" t="s">
        <v>6637</v>
      </c>
      <c r="T214" s="2">
        <v>8.48</v>
      </c>
      <c r="U214" s="2">
        <v>19.68</v>
      </c>
      <c r="V214" s="2">
        <v>2.63</v>
      </c>
      <c r="W214" s="2">
        <v>-0.73</v>
      </c>
      <c r="X214" s="2">
        <v>12.04</v>
      </c>
      <c r="Y214" s="2">
        <v>29.68</v>
      </c>
      <c r="Z214" s="2">
        <v>29.68</v>
      </c>
    </row>
    <row r="215" spans="1:26" x14ac:dyDescent="0.25">
      <c r="A215" t="s">
        <v>573</v>
      </c>
      <c r="B215" t="s">
        <v>574</v>
      </c>
      <c r="C215" t="s">
        <v>9</v>
      </c>
      <c r="D215" t="s">
        <v>25</v>
      </c>
      <c r="E215" t="s">
        <v>86</v>
      </c>
      <c r="F215" s="2">
        <v>1258.77</v>
      </c>
      <c r="G215" s="2" t="s">
        <v>17</v>
      </c>
      <c r="H215" s="2">
        <v>9.09</v>
      </c>
      <c r="I215" s="2">
        <v>0.34</v>
      </c>
      <c r="J215" s="2">
        <v>0.89</v>
      </c>
      <c r="K215" s="2"/>
      <c r="L215" s="2">
        <f t="shared" si="21"/>
        <v>422.61764705882348</v>
      </c>
      <c r="M215" s="2">
        <f t="shared" si="22"/>
        <v>161.44943820224719</v>
      </c>
      <c r="N215" s="2" t="e">
        <f t="shared" si="23"/>
        <v>#DIV/0!</v>
      </c>
      <c r="O215" s="3">
        <f t="shared" si="24"/>
        <v>1.6176470588235294</v>
      </c>
      <c r="P215" s="3">
        <f t="shared" si="25"/>
        <v>-1</v>
      </c>
      <c r="Q215" s="2">
        <f t="shared" si="26"/>
        <v>0.99805107252298253</v>
      </c>
      <c r="R215" s="2" t="e">
        <f t="shared" si="27"/>
        <v>#DIV/0!</v>
      </c>
      <c r="S215" s="2">
        <v>13.49</v>
      </c>
      <c r="T215" s="2">
        <v>8.57</v>
      </c>
      <c r="U215" s="2">
        <v>11.55</v>
      </c>
      <c r="V215" s="2">
        <v>1.74</v>
      </c>
      <c r="W215" s="2">
        <v>2.82</v>
      </c>
      <c r="X215" s="2">
        <v>6.3</v>
      </c>
      <c r="Y215" s="2">
        <v>0.44</v>
      </c>
      <c r="Z215" s="2">
        <v>5.2</v>
      </c>
    </row>
    <row r="216" spans="1:26" x14ac:dyDescent="0.25">
      <c r="A216" t="s">
        <v>575</v>
      </c>
      <c r="B216" t="s">
        <v>576</v>
      </c>
      <c r="C216" t="s">
        <v>9</v>
      </c>
      <c r="D216" t="s">
        <v>78</v>
      </c>
      <c r="E216" t="s">
        <v>577</v>
      </c>
      <c r="F216" s="2">
        <v>1572.11</v>
      </c>
      <c r="G216" s="2" t="s">
        <v>17</v>
      </c>
      <c r="H216" s="2">
        <v>28.05</v>
      </c>
      <c r="I216" s="2">
        <v>0.9</v>
      </c>
      <c r="J216" s="2">
        <v>1.25</v>
      </c>
      <c r="K216" s="2">
        <v>1.52</v>
      </c>
      <c r="L216" s="2">
        <f t="shared" si="21"/>
        <v>159.65555555555554</v>
      </c>
      <c r="M216" s="2">
        <f t="shared" si="22"/>
        <v>114.952</v>
      </c>
      <c r="N216" s="2">
        <f t="shared" si="23"/>
        <v>94.53289473684211</v>
      </c>
      <c r="O216" s="3">
        <f t="shared" si="24"/>
        <v>0.38888888888888884</v>
      </c>
      <c r="P216" s="3">
        <f t="shared" si="25"/>
        <v>0.21599999999999997</v>
      </c>
      <c r="Q216" s="2">
        <f t="shared" si="26"/>
        <v>2.9559085714285716</v>
      </c>
      <c r="R216" s="2">
        <f t="shared" si="27"/>
        <v>4.3765229044834317</v>
      </c>
      <c r="S216" s="2">
        <v>22.15</v>
      </c>
      <c r="T216" s="2">
        <v>8.51</v>
      </c>
      <c r="U216" s="2">
        <v>29.8</v>
      </c>
      <c r="V216" s="2">
        <v>1.94</v>
      </c>
      <c r="W216" s="2">
        <v>5.76</v>
      </c>
      <c r="X216" s="2">
        <v>9.36</v>
      </c>
      <c r="Y216" s="2">
        <v>12.83</v>
      </c>
      <c r="Z216" s="2">
        <v>12.73</v>
      </c>
    </row>
    <row r="217" spans="1:26" x14ac:dyDescent="0.25">
      <c r="A217" t="s">
        <v>578</v>
      </c>
      <c r="B217" t="s">
        <v>579</v>
      </c>
      <c r="C217" t="s">
        <v>20</v>
      </c>
      <c r="D217" t="s">
        <v>206</v>
      </c>
      <c r="E217" t="s">
        <v>279</v>
      </c>
      <c r="F217" s="2">
        <v>6303.54</v>
      </c>
      <c r="G217" s="2" t="s">
        <v>17</v>
      </c>
      <c r="H217" s="2">
        <v>82.36</v>
      </c>
      <c r="I217" s="2">
        <v>8.36</v>
      </c>
      <c r="J217" s="2">
        <v>9.0299999999999994</v>
      </c>
      <c r="K217" s="2">
        <v>10.49</v>
      </c>
      <c r="L217" s="2">
        <f t="shared" si="21"/>
        <v>17.187799043062203</v>
      </c>
      <c r="M217" s="2">
        <f t="shared" si="22"/>
        <v>15.912513842746401</v>
      </c>
      <c r="N217" s="2">
        <f t="shared" si="23"/>
        <v>13.697807435653003</v>
      </c>
      <c r="O217" s="3">
        <f t="shared" si="24"/>
        <v>8.0143540669856517E-2</v>
      </c>
      <c r="P217" s="3">
        <f t="shared" si="25"/>
        <v>0.16168327796234783</v>
      </c>
      <c r="Q217" s="2">
        <f t="shared" si="26"/>
        <v>1.9855017272441764</v>
      </c>
      <c r="R217" s="2">
        <f t="shared" si="27"/>
        <v>0.84720000783525018</v>
      </c>
      <c r="S217" s="2">
        <v>-15.41</v>
      </c>
      <c r="T217" s="2">
        <v>72.06</v>
      </c>
      <c r="U217" s="2">
        <v>110.04</v>
      </c>
      <c r="V217" s="2">
        <v>1.22</v>
      </c>
      <c r="W217" s="2">
        <v>3.9</v>
      </c>
      <c r="X217" s="2">
        <v>15.01</v>
      </c>
      <c r="Y217" s="2">
        <v>0.74</v>
      </c>
      <c r="Z217" s="2">
        <v>9.3000000000000007</v>
      </c>
    </row>
    <row r="218" spans="1:26" x14ac:dyDescent="0.25">
      <c r="A218" t="s">
        <v>580</v>
      </c>
      <c r="B218" t="s">
        <v>581</v>
      </c>
      <c r="C218" t="s">
        <v>9</v>
      </c>
      <c r="D218" t="s">
        <v>21</v>
      </c>
      <c r="E218" t="s">
        <v>193</v>
      </c>
      <c r="F218" s="2">
        <v>1121.82</v>
      </c>
      <c r="G218" s="2" t="s">
        <v>17</v>
      </c>
      <c r="H218" s="2">
        <v>11.56</v>
      </c>
      <c r="I218" s="2">
        <v>0.41</v>
      </c>
      <c r="J218" s="2">
        <v>0.56000000000000005</v>
      </c>
      <c r="K218" s="2">
        <v>0.6</v>
      </c>
      <c r="L218" s="2">
        <f t="shared" si="21"/>
        <v>350.46341463414637</v>
      </c>
      <c r="M218" s="2">
        <f t="shared" si="22"/>
        <v>256.58928571428567</v>
      </c>
      <c r="N218" s="2">
        <f t="shared" si="23"/>
        <v>239.48333333333335</v>
      </c>
      <c r="O218" s="3">
        <f t="shared" si="24"/>
        <v>0.36585365853658547</v>
      </c>
      <c r="P218" s="3">
        <f t="shared" si="25"/>
        <v>7.1428571428571397E-2</v>
      </c>
      <c r="Q218" s="2">
        <f t="shared" si="26"/>
        <v>7.0134404761904738</v>
      </c>
      <c r="R218" s="2">
        <f t="shared" si="27"/>
        <v>33.527666666666683</v>
      </c>
      <c r="S218" s="2">
        <v>0.16</v>
      </c>
      <c r="T218" s="2">
        <v>8.48</v>
      </c>
      <c r="U218" s="2">
        <v>17.100000000000001</v>
      </c>
      <c r="V218" s="2">
        <v>1.77</v>
      </c>
      <c r="W218" s="2">
        <v>-4.53</v>
      </c>
      <c r="X218" s="2">
        <v>-2.5299999999999998</v>
      </c>
      <c r="Y218" s="2" t="s">
        <v>315</v>
      </c>
      <c r="Z218" s="2">
        <v>-0.09</v>
      </c>
    </row>
    <row r="219" spans="1:26" x14ac:dyDescent="0.25">
      <c r="A219" t="s">
        <v>582</v>
      </c>
      <c r="B219" t="s">
        <v>583</v>
      </c>
      <c r="C219" t="s">
        <v>29</v>
      </c>
      <c r="D219" t="s">
        <v>55</v>
      </c>
      <c r="E219" t="s">
        <v>584</v>
      </c>
      <c r="F219" s="2">
        <v>3409.01</v>
      </c>
      <c r="G219" s="2" t="s">
        <v>17</v>
      </c>
      <c r="H219" s="2">
        <v>26.38</v>
      </c>
      <c r="I219" s="2">
        <v>3.24</v>
      </c>
      <c r="J219" s="2">
        <v>2.71</v>
      </c>
      <c r="K219" s="2">
        <v>3.63</v>
      </c>
      <c r="L219" s="2">
        <f t="shared" si="21"/>
        <v>44.348765432098759</v>
      </c>
      <c r="M219" s="2">
        <f t="shared" si="22"/>
        <v>53.022140221402211</v>
      </c>
      <c r="N219" s="2">
        <f t="shared" si="23"/>
        <v>39.584022038567497</v>
      </c>
      <c r="O219" s="3">
        <f t="shared" si="24"/>
        <v>-0.16358024691358031</v>
      </c>
      <c r="P219" s="3">
        <f t="shared" si="25"/>
        <v>0.3394833948339484</v>
      </c>
      <c r="Q219" s="2">
        <f t="shared" si="26"/>
        <v>-3.2413534776857187</v>
      </c>
      <c r="R219" s="2">
        <f t="shared" si="27"/>
        <v>1.1660076057012816</v>
      </c>
      <c r="S219" s="2">
        <v>-4.5999999999999996</v>
      </c>
      <c r="T219" s="2">
        <v>18.399999999999999</v>
      </c>
      <c r="U219" s="2">
        <v>29.24</v>
      </c>
      <c r="V219" s="2">
        <v>1.1599999999999999</v>
      </c>
      <c r="W219" s="2">
        <v>-7.25</v>
      </c>
      <c r="X219" s="2">
        <v>-2.1</v>
      </c>
      <c r="Y219" s="2">
        <v>-0.63</v>
      </c>
      <c r="Z219" s="2">
        <v>1.26</v>
      </c>
    </row>
    <row r="220" spans="1:26" x14ac:dyDescent="0.25">
      <c r="A220" t="s">
        <v>585</v>
      </c>
      <c r="B220" t="s">
        <v>586</v>
      </c>
      <c r="C220" t="s">
        <v>29</v>
      </c>
      <c r="D220" t="s">
        <v>21</v>
      </c>
      <c r="E220" t="s">
        <v>193</v>
      </c>
      <c r="F220" s="2">
        <v>170283.69</v>
      </c>
      <c r="G220" s="2" t="s">
        <v>267</v>
      </c>
      <c r="H220" s="2">
        <v>160.84</v>
      </c>
      <c r="I220" s="2">
        <v>1.21</v>
      </c>
      <c r="J220" s="2">
        <v>1.58</v>
      </c>
      <c r="K220" s="2">
        <v>2.04</v>
      </c>
      <c r="L220" s="2">
        <f t="shared" si="21"/>
        <v>118.75206611570248</v>
      </c>
      <c r="M220" s="2">
        <f t="shared" si="22"/>
        <v>90.943037974683534</v>
      </c>
      <c r="N220" s="2">
        <f t="shared" si="23"/>
        <v>70.436274509803923</v>
      </c>
      <c r="O220" s="3">
        <f t="shared" si="24"/>
        <v>0.30578512396694224</v>
      </c>
      <c r="P220" s="3">
        <f t="shared" si="25"/>
        <v>0.29113924050632911</v>
      </c>
      <c r="Q220" s="2">
        <f t="shared" si="26"/>
        <v>2.9740831337666771</v>
      </c>
      <c r="R220" s="2">
        <f t="shared" si="27"/>
        <v>2.4193329070758738</v>
      </c>
      <c r="S220" s="2">
        <v>20.68</v>
      </c>
      <c r="T220" s="2">
        <v>72.98</v>
      </c>
      <c r="U220" s="2">
        <v>186.46</v>
      </c>
      <c r="V220" s="2">
        <v>4.5599999999999996</v>
      </c>
      <c r="W220" s="2">
        <v>1.86</v>
      </c>
      <c r="X220" s="2">
        <v>15.67</v>
      </c>
      <c r="Y220" s="2">
        <v>26.24</v>
      </c>
      <c r="Z220" s="2">
        <v>31.74</v>
      </c>
    </row>
    <row r="221" spans="1:26" x14ac:dyDescent="0.25">
      <c r="A221" t="s">
        <v>587</v>
      </c>
      <c r="B221" t="s">
        <v>588</v>
      </c>
      <c r="C221" t="s">
        <v>9</v>
      </c>
      <c r="D221" t="s">
        <v>71</v>
      </c>
      <c r="E221" t="s">
        <v>312</v>
      </c>
      <c r="F221" s="2">
        <v>10097.84</v>
      </c>
      <c r="G221" s="2" t="s">
        <v>48</v>
      </c>
      <c r="H221" s="2">
        <v>37.56</v>
      </c>
      <c r="I221" s="2">
        <v>1.55</v>
      </c>
      <c r="J221" s="2">
        <v>1.92</v>
      </c>
      <c r="K221" s="2">
        <v>2.23</v>
      </c>
      <c r="L221" s="2">
        <f t="shared" si="21"/>
        <v>92.703225806451613</v>
      </c>
      <c r="M221" s="2">
        <f t="shared" si="22"/>
        <v>74.838541666666671</v>
      </c>
      <c r="N221" s="2">
        <f t="shared" si="23"/>
        <v>64.43497757847534</v>
      </c>
      <c r="O221" s="3">
        <f t="shared" si="24"/>
        <v>0.23870967741935467</v>
      </c>
      <c r="P221" s="3">
        <f t="shared" si="25"/>
        <v>0.16145833333333326</v>
      </c>
      <c r="Q221" s="2">
        <f t="shared" si="26"/>
        <v>3.1351280968468496</v>
      </c>
      <c r="R221" s="2">
        <f t="shared" si="27"/>
        <v>3.9908115145378296</v>
      </c>
      <c r="S221" s="2">
        <v>-7.71</v>
      </c>
      <c r="T221" s="2">
        <v>28.88</v>
      </c>
      <c r="U221" s="2">
        <v>42.22</v>
      </c>
      <c r="V221" s="2">
        <v>1.64</v>
      </c>
      <c r="W221" s="2">
        <v>-2.11</v>
      </c>
      <c r="X221" s="2">
        <v>3.11</v>
      </c>
      <c r="Y221" s="2">
        <v>1.95</v>
      </c>
      <c r="Z221" s="2">
        <v>2.09</v>
      </c>
    </row>
    <row r="222" spans="1:26" x14ac:dyDescent="0.25">
      <c r="A222" t="s">
        <v>589</v>
      </c>
      <c r="B222" t="s">
        <v>590</v>
      </c>
      <c r="C222" t="s">
        <v>9</v>
      </c>
      <c r="D222" t="s">
        <v>55</v>
      </c>
      <c r="E222" t="s">
        <v>591</v>
      </c>
      <c r="F222" s="2">
        <v>4900.8100000000004</v>
      </c>
      <c r="G222" s="2" t="s">
        <v>17</v>
      </c>
      <c r="H222" s="2">
        <v>28.62</v>
      </c>
      <c r="I222" s="2">
        <v>1.03</v>
      </c>
      <c r="J222" s="2">
        <v>1.37</v>
      </c>
      <c r="K222" s="2">
        <v>1.56</v>
      </c>
      <c r="L222" s="2">
        <f t="shared" si="21"/>
        <v>139.50485436893203</v>
      </c>
      <c r="M222" s="2">
        <f t="shared" si="22"/>
        <v>104.88321167883211</v>
      </c>
      <c r="N222" s="2">
        <f t="shared" si="23"/>
        <v>92.108974358974351</v>
      </c>
      <c r="O222" s="3">
        <f t="shared" si="24"/>
        <v>0.33009708737864085</v>
      </c>
      <c r="P222" s="3">
        <f t="shared" si="25"/>
        <v>0.13868613138686126</v>
      </c>
      <c r="Q222" s="2">
        <f t="shared" si="26"/>
        <v>3.1773443537999131</v>
      </c>
      <c r="R222" s="2">
        <f t="shared" si="27"/>
        <v>6.6415418353576268</v>
      </c>
      <c r="S222" s="2">
        <v>17.12</v>
      </c>
      <c r="T222" s="2">
        <v>15.77</v>
      </c>
      <c r="U222" s="2">
        <v>30.34</v>
      </c>
      <c r="V222" s="2">
        <v>1.57</v>
      </c>
      <c r="W222" s="2">
        <v>-0.39</v>
      </c>
      <c r="X222" s="2">
        <v>7.49</v>
      </c>
      <c r="Y222" s="2">
        <v>20.5</v>
      </c>
      <c r="Z222" s="2">
        <v>12.41</v>
      </c>
    </row>
    <row r="223" spans="1:26" x14ac:dyDescent="0.25">
      <c r="A223" t="s">
        <v>592</v>
      </c>
      <c r="B223" t="s">
        <v>593</v>
      </c>
      <c r="C223" t="s">
        <v>29</v>
      </c>
      <c r="D223" t="s">
        <v>10</v>
      </c>
      <c r="E223" t="s">
        <v>44</v>
      </c>
      <c r="F223" s="2">
        <v>1358.89</v>
      </c>
      <c r="G223" s="2" t="s">
        <v>17</v>
      </c>
      <c r="H223" s="2">
        <v>11.59</v>
      </c>
      <c r="I223" s="2">
        <v>-1.33</v>
      </c>
      <c r="J223" s="2">
        <v>-0.9</v>
      </c>
      <c r="K223" s="2">
        <v>-0.32</v>
      </c>
      <c r="L223" s="2">
        <f t="shared" si="21"/>
        <v>-108.0375939849624</v>
      </c>
      <c r="M223" s="2">
        <f t="shared" si="22"/>
        <v>-159.65555555555554</v>
      </c>
      <c r="N223" s="2">
        <f t="shared" si="23"/>
        <v>-449.03125</v>
      </c>
      <c r="O223" s="3">
        <f t="shared" si="24"/>
        <v>-0.32330827067669177</v>
      </c>
      <c r="P223" s="3">
        <f t="shared" si="25"/>
        <v>-0.64444444444444438</v>
      </c>
      <c r="Q223" s="2">
        <f t="shared" si="26"/>
        <v>4.9381834625322982</v>
      </c>
      <c r="R223" s="2">
        <f t="shared" si="27"/>
        <v>6.967726293103448</v>
      </c>
      <c r="S223" s="2">
        <v>1517.09</v>
      </c>
      <c r="T223" s="2">
        <v>5.7</v>
      </c>
      <c r="U223" s="2">
        <v>15.76</v>
      </c>
      <c r="V223" s="2">
        <v>1.29</v>
      </c>
      <c r="W223" s="2">
        <v>-12.31</v>
      </c>
      <c r="X223" s="2">
        <v>-15.93</v>
      </c>
      <c r="Y223" s="2">
        <v>25.38</v>
      </c>
      <c r="Z223" s="2">
        <v>-16.66</v>
      </c>
    </row>
    <row r="224" spans="1:26" x14ac:dyDescent="0.25">
      <c r="A224" t="s">
        <v>594</v>
      </c>
      <c r="B224" t="s">
        <v>595</v>
      </c>
      <c r="C224" t="s">
        <v>9</v>
      </c>
      <c r="D224" t="s">
        <v>25</v>
      </c>
      <c r="E224" t="s">
        <v>86</v>
      </c>
      <c r="F224" s="2">
        <v>1048.8499999999999</v>
      </c>
      <c r="G224" s="2" t="s">
        <v>17</v>
      </c>
      <c r="H224" s="2">
        <v>18.899999999999999</v>
      </c>
      <c r="I224" s="2">
        <v>3.91</v>
      </c>
      <c r="J224" s="2">
        <v>4.1100000000000003</v>
      </c>
      <c r="K224" s="2">
        <v>4.75</v>
      </c>
      <c r="L224" s="2">
        <f t="shared" si="21"/>
        <v>36.749360613810737</v>
      </c>
      <c r="M224" s="2">
        <f t="shared" si="22"/>
        <v>34.961070559610704</v>
      </c>
      <c r="N224" s="2">
        <f t="shared" si="23"/>
        <v>30.250526315789472</v>
      </c>
      <c r="O224" s="3">
        <f t="shared" si="24"/>
        <v>5.1150895140664954E-2</v>
      </c>
      <c r="P224" s="3">
        <f t="shared" si="25"/>
        <v>0.15571776155717743</v>
      </c>
      <c r="Q224" s="2">
        <f t="shared" si="26"/>
        <v>6.8348892944038937</v>
      </c>
      <c r="R224" s="2">
        <f t="shared" si="27"/>
        <v>1.9426509868421076</v>
      </c>
      <c r="S224" s="2">
        <v>142.04</v>
      </c>
      <c r="T224" s="2">
        <v>17.36</v>
      </c>
      <c r="U224" s="2">
        <v>21.65</v>
      </c>
      <c r="V224" s="2">
        <v>1.48</v>
      </c>
      <c r="W224" s="2">
        <v>-0.05</v>
      </c>
      <c r="X224" s="2">
        <v>2.67</v>
      </c>
      <c r="Y224" s="2" t="s">
        <v>315</v>
      </c>
      <c r="Z224" s="2">
        <v>-0.27</v>
      </c>
    </row>
    <row r="225" spans="1:26" x14ac:dyDescent="0.25">
      <c r="A225" t="s">
        <v>596</v>
      </c>
      <c r="B225" t="s">
        <v>597</v>
      </c>
      <c r="C225" t="s">
        <v>29</v>
      </c>
      <c r="D225" t="s">
        <v>55</v>
      </c>
      <c r="E225" t="s">
        <v>598</v>
      </c>
      <c r="F225" s="2">
        <v>1109.18</v>
      </c>
      <c r="G225" s="2" t="s">
        <v>17</v>
      </c>
      <c r="H225" s="2">
        <v>7.21</v>
      </c>
      <c r="I225" s="2">
        <v>0.61</v>
      </c>
      <c r="J225" s="2">
        <v>0.77</v>
      </c>
      <c r="K225" s="2">
        <v>0.94</v>
      </c>
      <c r="L225" s="2">
        <f t="shared" si="21"/>
        <v>235.55737704918033</v>
      </c>
      <c r="M225" s="2">
        <f t="shared" si="22"/>
        <v>186.6103896103896</v>
      </c>
      <c r="N225" s="2">
        <f t="shared" si="23"/>
        <v>152.86170212765958</v>
      </c>
      <c r="O225" s="3">
        <f t="shared" si="24"/>
        <v>0.26229508196721318</v>
      </c>
      <c r="P225" s="3">
        <f t="shared" si="25"/>
        <v>0.22077922077922074</v>
      </c>
      <c r="Q225" s="2">
        <f t="shared" si="26"/>
        <v>7.1145211038961014</v>
      </c>
      <c r="R225" s="2">
        <f t="shared" si="27"/>
        <v>6.923735919899876</v>
      </c>
      <c r="S225" s="2">
        <v>-3.72</v>
      </c>
      <c r="T225" s="2">
        <v>5.16</v>
      </c>
      <c r="U225" s="2">
        <v>15.87</v>
      </c>
      <c r="V225" s="2">
        <v>1.64</v>
      </c>
      <c r="W225" s="2">
        <v>-0.41</v>
      </c>
      <c r="X225" s="2">
        <v>13.53</v>
      </c>
      <c r="Y225" s="2">
        <v>6.57</v>
      </c>
      <c r="Z225" s="2">
        <v>20.86</v>
      </c>
    </row>
    <row r="226" spans="1:26" x14ac:dyDescent="0.25">
      <c r="A226" t="s">
        <v>599</v>
      </c>
      <c r="B226" t="s">
        <v>600</v>
      </c>
      <c r="C226" t="s">
        <v>29</v>
      </c>
      <c r="D226" t="s">
        <v>10</v>
      </c>
      <c r="E226" t="s">
        <v>44</v>
      </c>
      <c r="F226" s="2">
        <v>1284.94</v>
      </c>
      <c r="G226" s="2" t="s">
        <v>17</v>
      </c>
      <c r="H226" s="2">
        <v>18.97</v>
      </c>
      <c r="I226" s="2">
        <v>-3.22</v>
      </c>
      <c r="J226" s="2">
        <v>-4.55</v>
      </c>
      <c r="K226" s="2">
        <v>-4.18</v>
      </c>
      <c r="L226" s="2">
        <f t="shared" si="21"/>
        <v>-44.62422360248447</v>
      </c>
      <c r="M226" s="2">
        <f t="shared" si="22"/>
        <v>-31.580219780219782</v>
      </c>
      <c r="N226" s="2">
        <f t="shared" si="23"/>
        <v>-34.375598086124405</v>
      </c>
      <c r="O226" s="3">
        <f t="shared" si="24"/>
        <v>0.4130434782608694</v>
      </c>
      <c r="P226" s="3">
        <f t="shared" si="25"/>
        <v>-8.1318681318681363E-2</v>
      </c>
      <c r="Q226" s="2">
        <f t="shared" si="26"/>
        <v>-0.76457374204742656</v>
      </c>
      <c r="R226" s="2">
        <f t="shared" si="27"/>
        <v>4.2272694943747551</v>
      </c>
      <c r="S226" s="2">
        <v>-40.26</v>
      </c>
      <c r="T226" s="2">
        <v>17.100000000000001</v>
      </c>
      <c r="U226" s="2">
        <v>52.31</v>
      </c>
      <c r="V226" s="2">
        <v>1.88</v>
      </c>
      <c r="W226" s="2">
        <v>6.19</v>
      </c>
      <c r="X226" s="2">
        <v>0.43</v>
      </c>
      <c r="Y226" s="2">
        <v>-16.82</v>
      </c>
      <c r="Z226" s="2">
        <v>-2.4500000000000002</v>
      </c>
    </row>
    <row r="227" spans="1:26" x14ac:dyDescent="0.25">
      <c r="A227" t="s">
        <v>601</v>
      </c>
      <c r="B227" t="s">
        <v>602</v>
      </c>
      <c r="C227" t="s">
        <v>9</v>
      </c>
      <c r="D227" t="s">
        <v>21</v>
      </c>
      <c r="E227" t="s">
        <v>603</v>
      </c>
      <c r="F227" s="2">
        <v>5626.12</v>
      </c>
      <c r="G227" s="2" t="s">
        <v>17</v>
      </c>
      <c r="H227" s="2">
        <v>107.8</v>
      </c>
      <c r="I227" s="2">
        <v>10.26</v>
      </c>
      <c r="J227" s="2">
        <v>12.81</v>
      </c>
      <c r="K227" s="2">
        <v>14.12</v>
      </c>
      <c r="L227" s="2">
        <f t="shared" si="21"/>
        <v>14.004873294346979</v>
      </c>
      <c r="M227" s="2">
        <f t="shared" si="22"/>
        <v>11.217017954722872</v>
      </c>
      <c r="N227" s="2">
        <f t="shared" si="23"/>
        <v>10.176345609065157</v>
      </c>
      <c r="O227" s="3">
        <f t="shared" si="24"/>
        <v>0.24853801169590661</v>
      </c>
      <c r="P227" s="3">
        <f t="shared" si="25"/>
        <v>0.10226385636221691</v>
      </c>
      <c r="Q227" s="2">
        <f t="shared" si="26"/>
        <v>0.45132001653120229</v>
      </c>
      <c r="R227" s="2">
        <f t="shared" si="27"/>
        <v>0.99510677291698324</v>
      </c>
      <c r="S227" s="2">
        <v>-15.66</v>
      </c>
      <c r="T227" s="2">
        <v>106.98</v>
      </c>
      <c r="U227" s="2">
        <v>137.13999999999999</v>
      </c>
      <c r="V227" s="2">
        <v>1.26</v>
      </c>
      <c r="W227" s="2">
        <v>-8.2100000000000009</v>
      </c>
      <c r="X227" s="2">
        <v>-4.4400000000000004</v>
      </c>
      <c r="Y227" s="2">
        <v>-7.12</v>
      </c>
      <c r="Z227" s="2">
        <v>-5.43</v>
      </c>
    </row>
    <row r="228" spans="1:26" x14ac:dyDescent="0.25">
      <c r="A228" t="s">
        <v>604</v>
      </c>
      <c r="B228" t="s">
        <v>605</v>
      </c>
      <c r="C228" t="s">
        <v>29</v>
      </c>
      <c r="D228" t="s">
        <v>10</v>
      </c>
      <c r="E228" t="s">
        <v>44</v>
      </c>
      <c r="F228" s="2">
        <v>2531.48</v>
      </c>
      <c r="G228" s="2" t="s">
        <v>48</v>
      </c>
      <c r="H228" s="2">
        <v>19.920000000000002</v>
      </c>
      <c r="I228" s="2">
        <v>-4.3099999999999996</v>
      </c>
      <c r="J228" s="2">
        <v>-3.4</v>
      </c>
      <c r="K228" s="2">
        <v>-3.18</v>
      </c>
      <c r="L228" s="2">
        <f t="shared" si="21"/>
        <v>-33.338747099767986</v>
      </c>
      <c r="M228" s="2">
        <f t="shared" si="22"/>
        <v>-42.261764705882356</v>
      </c>
      <c r="N228" s="2">
        <f t="shared" si="23"/>
        <v>-45.185534591194966</v>
      </c>
      <c r="O228" s="3">
        <f t="shared" si="24"/>
        <v>-0.21113689095127608</v>
      </c>
      <c r="P228" s="3">
        <f t="shared" si="25"/>
        <v>-6.4705882352941058E-2</v>
      </c>
      <c r="Q228" s="2">
        <f t="shared" si="26"/>
        <v>2.001628636069813</v>
      </c>
      <c r="R228" s="2">
        <f t="shared" si="27"/>
        <v>6.9832189822755986</v>
      </c>
      <c r="S228" s="2">
        <v>-98.52</v>
      </c>
      <c r="T228" s="2">
        <v>17.7</v>
      </c>
      <c r="U228" s="2">
        <v>36.08</v>
      </c>
      <c r="V228" s="2">
        <v>0.95</v>
      </c>
      <c r="W228" s="2">
        <v>1.81</v>
      </c>
      <c r="X228" s="2">
        <v>9.4600000000000009</v>
      </c>
      <c r="Y228" s="2">
        <v>8.99</v>
      </c>
      <c r="Z228" s="2">
        <v>7.66</v>
      </c>
    </row>
    <row r="229" spans="1:26" x14ac:dyDescent="0.25">
      <c r="A229" t="s">
        <v>606</v>
      </c>
      <c r="B229" s="1" t="s">
        <v>607</v>
      </c>
      <c r="C229" t="s">
        <v>9</v>
      </c>
      <c r="D229" t="s">
        <v>82</v>
      </c>
      <c r="E229" s="1" t="s">
        <v>608</v>
      </c>
      <c r="F229" s="2">
        <v>16904.37</v>
      </c>
      <c r="G229" s="2" t="s">
        <v>17</v>
      </c>
      <c r="H229" s="2">
        <v>30.61</v>
      </c>
      <c r="I229" s="2">
        <v>0.46</v>
      </c>
      <c r="J229" s="2">
        <v>0.68</v>
      </c>
      <c r="K229" s="2">
        <v>0.93</v>
      </c>
      <c r="L229" s="2">
        <f t="shared" si="21"/>
        <v>312.36956521739131</v>
      </c>
      <c r="M229" s="2">
        <f t="shared" si="22"/>
        <v>211.30882352941174</v>
      </c>
      <c r="N229" s="2">
        <f t="shared" si="23"/>
        <v>154.50537634408602</v>
      </c>
      <c r="O229" s="3">
        <f t="shared" si="24"/>
        <v>0.47826086956521752</v>
      </c>
      <c r="P229" s="3">
        <f t="shared" si="25"/>
        <v>0.36764705882352944</v>
      </c>
      <c r="Q229" s="2">
        <f t="shared" si="26"/>
        <v>4.4182754010695175</v>
      </c>
      <c r="R229" s="2">
        <f t="shared" si="27"/>
        <v>4.2025462365591393</v>
      </c>
      <c r="S229" s="2" t="s">
        <v>6638</v>
      </c>
      <c r="T229" s="2">
        <v>10.47</v>
      </c>
      <c r="U229" s="2">
        <v>33.78</v>
      </c>
      <c r="V229" s="2"/>
      <c r="W229" s="2">
        <v>-3.22</v>
      </c>
      <c r="X229" s="2">
        <v>0.16</v>
      </c>
      <c r="Y229" s="2">
        <v>60.06</v>
      </c>
      <c r="Z229" s="2">
        <v>10.66</v>
      </c>
    </row>
    <row r="230" spans="1:26" x14ac:dyDescent="0.25">
      <c r="A230" t="s">
        <v>609</v>
      </c>
      <c r="B230" t="s">
        <v>610</v>
      </c>
      <c r="C230" t="s">
        <v>20</v>
      </c>
      <c r="D230" t="s">
        <v>82</v>
      </c>
      <c r="E230" t="s">
        <v>611</v>
      </c>
      <c r="F230" s="2">
        <v>1649.7</v>
      </c>
      <c r="G230" s="2" t="s">
        <v>17</v>
      </c>
      <c r="H230" s="2" t="s">
        <v>174</v>
      </c>
      <c r="I230" s="2">
        <v>0.43</v>
      </c>
      <c r="J230" s="2">
        <v>0.56000000000000005</v>
      </c>
      <c r="K230" s="2">
        <v>0.87</v>
      </c>
      <c r="L230" s="2">
        <f t="shared" si="21"/>
        <v>334.16279069767444</v>
      </c>
      <c r="M230" s="2">
        <f t="shared" si="22"/>
        <v>256.58928571428567</v>
      </c>
      <c r="N230" s="2">
        <f t="shared" si="23"/>
        <v>165.16091954022988</v>
      </c>
      <c r="O230" s="3">
        <f t="shared" si="24"/>
        <v>0.30232558139534893</v>
      </c>
      <c r="P230" s="3">
        <f t="shared" si="25"/>
        <v>0.55357142857142838</v>
      </c>
      <c r="Q230" s="2">
        <f t="shared" si="26"/>
        <v>8.4871840659340609</v>
      </c>
      <c r="R230" s="2">
        <f t="shared" si="27"/>
        <v>2.9835520949202827</v>
      </c>
      <c r="S230" s="2">
        <v>26.16</v>
      </c>
      <c r="T230" s="2">
        <v>4.12</v>
      </c>
      <c r="U230" s="2">
        <v>15.05</v>
      </c>
      <c r="V230" s="2" t="s">
        <v>184</v>
      </c>
      <c r="W230" s="2">
        <v>6.09</v>
      </c>
      <c r="X230" s="2"/>
      <c r="Y230" s="2">
        <v>-1.29</v>
      </c>
      <c r="Z230" s="2">
        <v>36.47</v>
      </c>
    </row>
    <row r="231" spans="1:26" x14ac:dyDescent="0.25">
      <c r="A231" t="s">
        <v>612</v>
      </c>
      <c r="B231" t="s">
        <v>613</v>
      </c>
      <c r="C231" t="s">
        <v>9</v>
      </c>
      <c r="D231" t="s">
        <v>21</v>
      </c>
      <c r="E231" t="s">
        <v>193</v>
      </c>
      <c r="F231" s="2">
        <v>4990.74</v>
      </c>
      <c r="G231" s="2" t="s">
        <v>184</v>
      </c>
      <c r="H231" s="2">
        <v>23.44</v>
      </c>
      <c r="I231" s="2">
        <v>-0.14000000000000001</v>
      </c>
      <c r="J231" s="2" t="s">
        <v>315</v>
      </c>
      <c r="K231" s="2">
        <v>0.12</v>
      </c>
      <c r="L231" s="2">
        <f t="shared" si="21"/>
        <v>-1026.3571428571427</v>
      </c>
      <c r="M231" s="2" t="e">
        <f t="shared" si="22"/>
        <v>#DIV/0!</v>
      </c>
      <c r="N231" s="2">
        <f t="shared" si="23"/>
        <v>1197.4166666666667</v>
      </c>
      <c r="O231" s="3">
        <f t="shared" si="24"/>
        <v>-1</v>
      </c>
      <c r="P231" s="3" t="e">
        <f t="shared" si="25"/>
        <v>#DIV/0!</v>
      </c>
      <c r="Q231" s="2" t="e">
        <f t="shared" si="26"/>
        <v>#DIV/0!</v>
      </c>
      <c r="R231" s="2" t="e">
        <f t="shared" si="27"/>
        <v>#DIV/0!</v>
      </c>
      <c r="S231" s="2">
        <v>19.239999999999998</v>
      </c>
      <c r="T231" s="2">
        <v>11.17</v>
      </c>
      <c r="U231" s="2">
        <v>27.52</v>
      </c>
      <c r="V231" s="2">
        <v>1.1100000000000001</v>
      </c>
      <c r="W231" s="2">
        <v>2.25</v>
      </c>
      <c r="X231" s="2">
        <v>13.47</v>
      </c>
      <c r="Y231" s="2">
        <v>56.98</v>
      </c>
      <c r="Z231" s="2">
        <v>7.65</v>
      </c>
    </row>
    <row r="232" spans="1:26" x14ac:dyDescent="0.25">
      <c r="A232" t="s">
        <v>614</v>
      </c>
      <c r="B232" t="s">
        <v>615</v>
      </c>
      <c r="C232" t="s">
        <v>9</v>
      </c>
      <c r="D232" t="s">
        <v>25</v>
      </c>
      <c r="E232" t="s">
        <v>616</v>
      </c>
      <c r="F232" s="2">
        <v>3808.6</v>
      </c>
      <c r="G232" s="2" t="s">
        <v>17</v>
      </c>
      <c r="H232" s="2">
        <v>24.89</v>
      </c>
      <c r="I232" s="2">
        <v>2.15</v>
      </c>
      <c r="J232" s="2">
        <v>2.41</v>
      </c>
      <c r="K232" s="2">
        <v>2.64</v>
      </c>
      <c r="L232" s="2">
        <f t="shared" si="21"/>
        <v>66.832558139534882</v>
      </c>
      <c r="M232" s="2">
        <f t="shared" si="22"/>
        <v>59.622406639004147</v>
      </c>
      <c r="N232" s="2">
        <f t="shared" si="23"/>
        <v>54.428030303030297</v>
      </c>
      <c r="O232" s="3">
        <f t="shared" si="24"/>
        <v>0.12093023255813962</v>
      </c>
      <c r="P232" s="3">
        <f t="shared" si="25"/>
        <v>9.5435684647302788E-2</v>
      </c>
      <c r="Q232" s="2">
        <f t="shared" si="26"/>
        <v>4.9303143951484172</v>
      </c>
      <c r="R232" s="2">
        <f t="shared" si="27"/>
        <v>5.7031110013175299</v>
      </c>
      <c r="S232" s="2">
        <v>7.92</v>
      </c>
      <c r="T232" s="2">
        <v>19.73</v>
      </c>
      <c r="U232" s="2">
        <v>28.14</v>
      </c>
      <c r="V232" s="2">
        <v>0.94</v>
      </c>
      <c r="W232" s="2">
        <v>0.16</v>
      </c>
      <c r="X232" s="2">
        <v>8.25</v>
      </c>
      <c r="Y232" s="2">
        <v>-5.34</v>
      </c>
      <c r="Z232" s="2">
        <v>5.36</v>
      </c>
    </row>
    <row r="233" spans="1:26" x14ac:dyDescent="0.25">
      <c r="A233" t="s">
        <v>617</v>
      </c>
      <c r="B233" t="s">
        <v>618</v>
      </c>
      <c r="C233" t="s">
        <v>20</v>
      </c>
      <c r="D233" t="s">
        <v>71</v>
      </c>
      <c r="E233" t="s">
        <v>312</v>
      </c>
      <c r="F233" s="2">
        <v>16979.39</v>
      </c>
      <c r="G233" s="2" t="s">
        <v>48</v>
      </c>
      <c r="H233" s="2">
        <v>23.54</v>
      </c>
      <c r="I233" s="2">
        <v>2.4500000000000002</v>
      </c>
      <c r="J233" s="2">
        <v>2.34</v>
      </c>
      <c r="K233" s="2">
        <v>2.6</v>
      </c>
      <c r="L233" s="2">
        <f t="shared" si="21"/>
        <v>58.648979591836728</v>
      </c>
      <c r="M233" s="2">
        <f t="shared" si="22"/>
        <v>61.40598290598291</v>
      </c>
      <c r="N233" s="2">
        <f t="shared" si="23"/>
        <v>55.265384615384612</v>
      </c>
      <c r="O233" s="3">
        <f t="shared" si="24"/>
        <v>-4.4897959183673564E-2</v>
      </c>
      <c r="P233" s="3">
        <f t="shared" si="25"/>
        <v>0.11111111111111116</v>
      </c>
      <c r="Q233" s="2">
        <f t="shared" si="26"/>
        <v>-13.676787101787074</v>
      </c>
      <c r="R233" s="2">
        <f t="shared" si="27"/>
        <v>4.9738846153846126</v>
      </c>
      <c r="S233" s="2">
        <v>4.41</v>
      </c>
      <c r="T233" s="2">
        <v>22.88</v>
      </c>
      <c r="U233" s="2">
        <v>34.9</v>
      </c>
      <c r="V233" s="2">
        <v>1.33</v>
      </c>
      <c r="W233" s="2">
        <v>-0.56000000000000005</v>
      </c>
      <c r="X233" s="2">
        <v>-1.19</v>
      </c>
      <c r="Y233" s="2">
        <v>-15.02</v>
      </c>
      <c r="Z233" s="2">
        <v>-8.6300000000000008</v>
      </c>
    </row>
    <row r="234" spans="1:26" x14ac:dyDescent="0.25">
      <c r="A234" t="s">
        <v>619</v>
      </c>
      <c r="B234" t="s">
        <v>620</v>
      </c>
      <c r="C234" t="s">
        <v>20</v>
      </c>
      <c r="D234" t="s">
        <v>82</v>
      </c>
      <c r="E234" t="s">
        <v>608</v>
      </c>
      <c r="F234" s="2">
        <v>16246.84</v>
      </c>
      <c r="G234" s="2" t="s">
        <v>17</v>
      </c>
      <c r="H234" s="2">
        <v>21.69</v>
      </c>
      <c r="I234" s="2"/>
      <c r="J234" s="2"/>
      <c r="K234" s="2"/>
      <c r="L234" s="2" t="e">
        <f t="shared" si="21"/>
        <v>#DIV/0!</v>
      </c>
      <c r="M234" s="2" t="e">
        <f t="shared" si="22"/>
        <v>#DIV/0!</v>
      </c>
      <c r="N234" s="2" t="e">
        <f t="shared" si="23"/>
        <v>#DIV/0!</v>
      </c>
      <c r="O234" s="3" t="e">
        <f t="shared" si="24"/>
        <v>#DIV/0!</v>
      </c>
      <c r="P234" s="3" t="e">
        <f t="shared" si="25"/>
        <v>#DIV/0!</v>
      </c>
      <c r="Q234" s="2" t="e">
        <f t="shared" si="26"/>
        <v>#DIV/0!</v>
      </c>
      <c r="R234" s="2" t="e">
        <f t="shared" si="27"/>
        <v>#DIV/0!</v>
      </c>
      <c r="S234" s="2">
        <v>9.65</v>
      </c>
      <c r="T234" s="2">
        <v>7.68</v>
      </c>
      <c r="U234" s="2">
        <v>23.5</v>
      </c>
      <c r="V234" s="2">
        <v>2.2799999999999998</v>
      </c>
      <c r="W234" s="2">
        <v>-3.64</v>
      </c>
      <c r="X234" s="2">
        <v>4.76</v>
      </c>
      <c r="Y234" s="2">
        <v>23.37</v>
      </c>
      <c r="Z234" s="2">
        <v>8.64</v>
      </c>
    </row>
    <row r="235" spans="1:26" x14ac:dyDescent="0.25">
      <c r="A235" t="s">
        <v>621</v>
      </c>
      <c r="B235" t="s">
        <v>622</v>
      </c>
      <c r="C235" t="s">
        <v>20</v>
      </c>
      <c r="D235" t="s">
        <v>168</v>
      </c>
      <c r="E235" t="s">
        <v>169</v>
      </c>
      <c r="F235" s="2">
        <v>8468.2099999999991</v>
      </c>
      <c r="G235" s="2" t="s">
        <v>267</v>
      </c>
      <c r="H235" s="2">
        <v>11.54</v>
      </c>
      <c r="I235" s="2">
        <v>0.76</v>
      </c>
      <c r="J235" s="2">
        <v>0.89</v>
      </c>
      <c r="K235" s="2">
        <v>1.56</v>
      </c>
      <c r="L235" s="2">
        <f t="shared" si="21"/>
        <v>189.06578947368422</v>
      </c>
      <c r="M235" s="2">
        <f t="shared" si="22"/>
        <v>161.44943820224719</v>
      </c>
      <c r="N235" s="2">
        <f t="shared" si="23"/>
        <v>92.108974358974351</v>
      </c>
      <c r="O235" s="3">
        <f t="shared" si="24"/>
        <v>0.17105263157894735</v>
      </c>
      <c r="P235" s="3">
        <f t="shared" si="25"/>
        <v>0.75280898876404501</v>
      </c>
      <c r="Q235" s="2">
        <f t="shared" si="26"/>
        <v>9.438582541054453</v>
      </c>
      <c r="R235" s="2">
        <f t="shared" si="27"/>
        <v>1.2235371220818978</v>
      </c>
      <c r="S235" s="2">
        <v>4.3499999999999996</v>
      </c>
      <c r="T235" s="2">
        <v>9.65</v>
      </c>
      <c r="U235" s="2">
        <v>13.57</v>
      </c>
      <c r="V235" s="2">
        <v>0.74</v>
      </c>
      <c r="W235" s="2">
        <v>2.12</v>
      </c>
      <c r="X235" s="2">
        <v>-1.25</v>
      </c>
      <c r="Y235" s="2">
        <v>5.74</v>
      </c>
      <c r="Z235" s="2">
        <v>4.67</v>
      </c>
    </row>
    <row r="236" spans="1:26" x14ac:dyDescent="0.25">
      <c r="A236" t="s">
        <v>623</v>
      </c>
      <c r="B236" t="s">
        <v>624</v>
      </c>
      <c r="C236" t="s">
        <v>20</v>
      </c>
      <c r="D236" t="s">
        <v>15</v>
      </c>
      <c r="E236" t="s">
        <v>537</v>
      </c>
      <c r="F236" s="2">
        <v>6403.45</v>
      </c>
      <c r="G236" s="2" t="s">
        <v>17</v>
      </c>
      <c r="H236" s="2">
        <v>5.54</v>
      </c>
      <c r="I236" s="2"/>
      <c r="J236" s="2"/>
      <c r="K236" s="2"/>
      <c r="L236" s="2" t="e">
        <f t="shared" si="21"/>
        <v>#DIV/0!</v>
      </c>
      <c r="M236" s="2" t="e">
        <f t="shared" si="22"/>
        <v>#DIV/0!</v>
      </c>
      <c r="N236" s="2" t="e">
        <f t="shared" si="23"/>
        <v>#DIV/0!</v>
      </c>
      <c r="O236" s="3" t="e">
        <f t="shared" si="24"/>
        <v>#DIV/0!</v>
      </c>
      <c r="P236" s="3" t="e">
        <f t="shared" si="25"/>
        <v>#DIV/0!</v>
      </c>
      <c r="Q236" s="2" t="e">
        <f t="shared" si="26"/>
        <v>#DIV/0!</v>
      </c>
      <c r="R236" s="2" t="e">
        <f t="shared" si="27"/>
        <v>#DIV/0!</v>
      </c>
      <c r="S236" s="2">
        <v>-5.04</v>
      </c>
      <c r="T236" s="2">
        <v>5.45</v>
      </c>
      <c r="U236" s="2">
        <v>7.56</v>
      </c>
      <c r="V236" s="2">
        <v>0.59</v>
      </c>
      <c r="W236" s="2">
        <v>4.43</v>
      </c>
      <c r="X236" s="2">
        <v>5.37</v>
      </c>
      <c r="Y236" s="2">
        <v>-0.38</v>
      </c>
      <c r="Z236" s="2">
        <v>-1.01</v>
      </c>
    </row>
    <row r="237" spans="1:26" x14ac:dyDescent="0.25">
      <c r="A237" t="s">
        <v>625</v>
      </c>
      <c r="B237" t="s">
        <v>625</v>
      </c>
      <c r="C237" t="s">
        <v>9</v>
      </c>
      <c r="D237" t="s">
        <v>21</v>
      </c>
      <c r="E237" t="s">
        <v>136</v>
      </c>
      <c r="F237" s="2">
        <v>3481.63</v>
      </c>
      <c r="G237" s="2" t="s">
        <v>17</v>
      </c>
      <c r="H237" s="2">
        <v>80.209999999999994</v>
      </c>
      <c r="I237" s="2">
        <v>5.17</v>
      </c>
      <c r="J237" s="2">
        <v>5.21</v>
      </c>
      <c r="K237" s="2">
        <v>6.28</v>
      </c>
      <c r="L237" s="2">
        <f t="shared" si="21"/>
        <v>27.793036750483559</v>
      </c>
      <c r="M237" s="2">
        <f t="shared" si="22"/>
        <v>27.579654510556622</v>
      </c>
      <c r="N237" s="2">
        <f t="shared" si="23"/>
        <v>22.880573248407643</v>
      </c>
      <c r="O237" s="3">
        <f t="shared" si="24"/>
        <v>7.7369439071566237E-3</v>
      </c>
      <c r="P237" s="3">
        <f t="shared" si="25"/>
        <v>0.20537428023032644</v>
      </c>
      <c r="Q237" s="2">
        <f t="shared" si="26"/>
        <v>35.646703454894663</v>
      </c>
      <c r="R237" s="2">
        <f t="shared" si="27"/>
        <v>1.1140914637776049</v>
      </c>
      <c r="S237" s="2">
        <v>-7.88</v>
      </c>
      <c r="T237" s="2">
        <v>78.77</v>
      </c>
      <c r="U237" s="2">
        <v>104.76</v>
      </c>
      <c r="V237" s="2">
        <v>1.38</v>
      </c>
      <c r="W237" s="2">
        <v>-10.7</v>
      </c>
      <c r="X237" s="2">
        <v>-8.42</v>
      </c>
      <c r="Y237" s="2">
        <v>-10.38</v>
      </c>
      <c r="Z237" s="2">
        <v>-5.48</v>
      </c>
    </row>
    <row r="238" spans="1:26" x14ac:dyDescent="0.25">
      <c r="A238" t="s">
        <v>626</v>
      </c>
      <c r="B238" t="s">
        <v>627</v>
      </c>
      <c r="C238" t="s">
        <v>9</v>
      </c>
      <c r="D238" t="s">
        <v>206</v>
      </c>
      <c r="E238" t="s">
        <v>389</v>
      </c>
      <c r="F238" s="2">
        <v>2994.23</v>
      </c>
      <c r="G238" s="2" t="s">
        <v>48</v>
      </c>
      <c r="H238" s="2" t="s">
        <v>628</v>
      </c>
      <c r="I238" s="2">
        <v>4.49</v>
      </c>
      <c r="J238" s="2">
        <v>4.2699999999999996</v>
      </c>
      <c r="K238" s="2">
        <v>5.29</v>
      </c>
      <c r="L238" s="2">
        <f t="shared" si="21"/>
        <v>32.002227171492201</v>
      </c>
      <c r="M238" s="2">
        <f t="shared" si="22"/>
        <v>33.651053864168624</v>
      </c>
      <c r="N238" s="2">
        <f t="shared" si="23"/>
        <v>27.16257088846881</v>
      </c>
      <c r="O238" s="3">
        <f t="shared" si="24"/>
        <v>-4.8997772828507924E-2</v>
      </c>
      <c r="P238" s="3">
        <f t="shared" si="25"/>
        <v>0.23887587822014056</v>
      </c>
      <c r="Q238" s="2">
        <f t="shared" si="26"/>
        <v>-6.8678741750053058</v>
      </c>
      <c r="R238" s="2">
        <f t="shared" si="27"/>
        <v>1.1370997813113903</v>
      </c>
      <c r="S238" s="2">
        <v>-3.56</v>
      </c>
      <c r="T238" s="2">
        <v>60.89</v>
      </c>
      <c r="U238" s="2">
        <v>101.19</v>
      </c>
      <c r="V238" s="2">
        <v>0.86</v>
      </c>
      <c r="W238" s="2">
        <v>-0.05</v>
      </c>
      <c r="X238" s="2">
        <v>-7.92</v>
      </c>
      <c r="Y238" s="2">
        <v>-17.54</v>
      </c>
      <c r="Z238" s="2">
        <v>-11.2</v>
      </c>
    </row>
    <row r="239" spans="1:26" x14ac:dyDescent="0.25">
      <c r="A239" t="s">
        <v>629</v>
      </c>
      <c r="B239" t="s">
        <v>630</v>
      </c>
      <c r="C239" t="s">
        <v>20</v>
      </c>
      <c r="D239" t="s">
        <v>15</v>
      </c>
      <c r="E239" t="s">
        <v>181</v>
      </c>
      <c r="F239" s="2">
        <v>26951.1</v>
      </c>
      <c r="G239" s="2" t="s">
        <v>286</v>
      </c>
      <c r="H239" s="2">
        <v>250.88</v>
      </c>
      <c r="I239" s="2">
        <v>15.3</v>
      </c>
      <c r="J239" s="2">
        <v>15.51</v>
      </c>
      <c r="K239" s="2">
        <v>17.760000000000002</v>
      </c>
      <c r="L239" s="2">
        <f t="shared" si="21"/>
        <v>9.3915032679738548</v>
      </c>
      <c r="M239" s="2">
        <f t="shared" si="22"/>
        <v>9.264345583494519</v>
      </c>
      <c r="N239" s="2">
        <f t="shared" si="23"/>
        <v>8.090653153153152</v>
      </c>
      <c r="O239" s="3">
        <f t="shared" si="24"/>
        <v>1.3725490196078383E-2</v>
      </c>
      <c r="P239" s="3">
        <f t="shared" si="25"/>
        <v>0.14506769825918764</v>
      </c>
      <c r="Q239" s="2">
        <f t="shared" si="26"/>
        <v>6.7497374965460306</v>
      </c>
      <c r="R239" s="2">
        <f t="shared" si="27"/>
        <v>0.5577156906906906</v>
      </c>
      <c r="S239" s="2">
        <v>12.32</v>
      </c>
      <c r="T239" s="2">
        <v>241.4</v>
      </c>
      <c r="U239" s="2">
        <v>337.95</v>
      </c>
      <c r="V239" s="2">
        <v>1.69</v>
      </c>
      <c r="W239" s="2">
        <v>-6.64</v>
      </c>
      <c r="X239" s="2">
        <v>1.56</v>
      </c>
      <c r="Y239" s="2">
        <v>-22.2</v>
      </c>
      <c r="Z239" s="2">
        <v>1.17</v>
      </c>
    </row>
    <row r="240" spans="1:26" x14ac:dyDescent="0.25">
      <c r="A240" t="s">
        <v>631</v>
      </c>
      <c r="B240" t="s">
        <v>632</v>
      </c>
      <c r="C240" t="s">
        <v>20</v>
      </c>
      <c r="D240" t="s">
        <v>21</v>
      </c>
      <c r="E240" t="s">
        <v>633</v>
      </c>
      <c r="F240" s="2">
        <v>27666.29</v>
      </c>
      <c r="G240" s="2" t="s">
        <v>17</v>
      </c>
      <c r="H240" s="2">
        <v>582.74</v>
      </c>
      <c r="I240" s="2">
        <v>14.46</v>
      </c>
      <c r="J240" s="2">
        <v>20.100000000000001</v>
      </c>
      <c r="K240" s="2">
        <v>24.33</v>
      </c>
      <c r="L240" s="2">
        <f t="shared" si="21"/>
        <v>9.9370677731673567</v>
      </c>
      <c r="M240" s="2">
        <f t="shared" si="22"/>
        <v>7.1487562189054721</v>
      </c>
      <c r="N240" s="2">
        <f t="shared" si="23"/>
        <v>5.9058775174681468</v>
      </c>
      <c r="O240" s="3">
        <f t="shared" si="24"/>
        <v>0.39004149377593356</v>
      </c>
      <c r="P240" s="3">
        <f t="shared" si="25"/>
        <v>0.21044776119402964</v>
      </c>
      <c r="Q240" s="2">
        <f t="shared" si="26"/>
        <v>0.18328194135704456</v>
      </c>
      <c r="R240" s="2">
        <f t="shared" si="27"/>
        <v>0.28063389622011786</v>
      </c>
      <c r="S240" s="2">
        <v>12.21</v>
      </c>
      <c r="T240" s="2">
        <v>520.87</v>
      </c>
      <c r="U240" s="2">
        <v>804.23</v>
      </c>
      <c r="V240" s="2">
        <v>1.6</v>
      </c>
      <c r="W240" s="2">
        <v>-1.83</v>
      </c>
      <c r="X240" s="2">
        <v>-7.66</v>
      </c>
      <c r="Y240" s="2">
        <v>5.89</v>
      </c>
      <c r="Z240" s="2">
        <v>-0.98</v>
      </c>
    </row>
    <row r="241" spans="1:26" x14ac:dyDescent="0.25">
      <c r="A241" t="s">
        <v>634</v>
      </c>
      <c r="B241" t="s">
        <v>635</v>
      </c>
      <c r="C241" t="s">
        <v>29</v>
      </c>
      <c r="D241" t="s">
        <v>21</v>
      </c>
      <c r="E241" t="s">
        <v>203</v>
      </c>
      <c r="F241" s="2" t="s">
        <v>636</v>
      </c>
      <c r="G241" s="2" t="s">
        <v>17</v>
      </c>
      <c r="H241" s="2">
        <v>744.08</v>
      </c>
      <c r="I241" s="2">
        <v>20.420000000000002</v>
      </c>
      <c r="J241" s="2">
        <v>25.17</v>
      </c>
      <c r="K241" s="2">
        <v>29.27</v>
      </c>
      <c r="L241" s="2">
        <f t="shared" si="21"/>
        <v>7.0367286973555334</v>
      </c>
      <c r="M241" s="2">
        <f t="shared" si="22"/>
        <v>5.7087802940007943</v>
      </c>
      <c r="N241" s="2">
        <f t="shared" si="23"/>
        <v>4.9091219678852065</v>
      </c>
      <c r="O241" s="3">
        <f t="shared" si="24"/>
        <v>0.23261508325171398</v>
      </c>
      <c r="P241" s="3">
        <f t="shared" si="25"/>
        <v>0.16289233214143817</v>
      </c>
      <c r="Q241" s="2">
        <f t="shared" si="26"/>
        <v>0.2454174602178868</v>
      </c>
      <c r="R241" s="2">
        <f t="shared" si="27"/>
        <v>0.30137219495529438</v>
      </c>
      <c r="S241" s="2">
        <v>2.56</v>
      </c>
      <c r="T241" s="2">
        <v>658.43</v>
      </c>
      <c r="U241" s="2">
        <v>1098.95</v>
      </c>
      <c r="V241" s="2">
        <v>1.47</v>
      </c>
      <c r="W241" s="2">
        <v>-1.57</v>
      </c>
      <c r="X241" s="2">
        <v>-1.53</v>
      </c>
      <c r="Y241" s="2">
        <v>10.49</v>
      </c>
      <c r="Z241" s="2" t="s">
        <v>124</v>
      </c>
    </row>
    <row r="242" spans="1:26" x14ac:dyDescent="0.25">
      <c r="A242" t="s">
        <v>637</v>
      </c>
      <c r="B242" t="s">
        <v>638</v>
      </c>
      <c r="C242" t="s">
        <v>29</v>
      </c>
      <c r="D242" t="s">
        <v>10</v>
      </c>
      <c r="E242" t="s">
        <v>44</v>
      </c>
      <c r="F242" s="2">
        <v>7335.54</v>
      </c>
      <c r="G242" s="2" t="s">
        <v>17</v>
      </c>
      <c r="H242" s="2">
        <v>119.49</v>
      </c>
      <c r="I242" s="2">
        <v>-7.03</v>
      </c>
      <c r="J242" s="2">
        <v>-4.62</v>
      </c>
      <c r="K242" s="2">
        <v>-0.28999999999999998</v>
      </c>
      <c r="L242" s="2">
        <f t="shared" si="21"/>
        <v>-20.439544807965859</v>
      </c>
      <c r="M242" s="2">
        <f t="shared" si="22"/>
        <v>-31.101731601731601</v>
      </c>
      <c r="N242" s="2">
        <f t="shared" si="23"/>
        <v>-495.48275862068971</v>
      </c>
      <c r="O242" s="3">
        <f t="shared" si="24"/>
        <v>-0.34281650071123759</v>
      </c>
      <c r="P242" s="3">
        <f t="shared" si="25"/>
        <v>-0.93722943722943719</v>
      </c>
      <c r="Q242" s="2">
        <f t="shared" si="26"/>
        <v>0.90724138240735741</v>
      </c>
      <c r="R242" s="2">
        <f t="shared" si="27"/>
        <v>5.2866751612646334</v>
      </c>
      <c r="S242" s="2">
        <v>434.21</v>
      </c>
      <c r="T242" s="2">
        <v>112.93</v>
      </c>
      <c r="U242" s="2">
        <v>159.4</v>
      </c>
      <c r="V242" s="2">
        <v>0.64</v>
      </c>
      <c r="W242" s="2">
        <v>-7.49</v>
      </c>
      <c r="X242" s="2">
        <v>-6.44</v>
      </c>
      <c r="Y242" s="2">
        <v>-4.46</v>
      </c>
      <c r="Z242" s="2">
        <v>-12.2</v>
      </c>
    </row>
    <row r="243" spans="1:26" x14ac:dyDescent="0.25">
      <c r="A243" t="s">
        <v>639</v>
      </c>
      <c r="B243" t="s">
        <v>640</v>
      </c>
      <c r="C243" t="s">
        <v>29</v>
      </c>
      <c r="D243" t="s">
        <v>82</v>
      </c>
      <c r="E243" t="s">
        <v>608</v>
      </c>
      <c r="F243" s="2">
        <v>3501.78</v>
      </c>
      <c r="G243" s="2" t="s">
        <v>184</v>
      </c>
      <c r="H243" s="2">
        <v>52.86</v>
      </c>
      <c r="I243" s="2">
        <v>5.9</v>
      </c>
      <c r="J243" s="2">
        <v>6.59</v>
      </c>
      <c r="K243" s="2">
        <v>7.42</v>
      </c>
      <c r="L243" s="2">
        <f t="shared" si="21"/>
        <v>24.354237288135593</v>
      </c>
      <c r="M243" s="2">
        <f t="shared" si="22"/>
        <v>21.804248861911987</v>
      </c>
      <c r="N243" s="2">
        <f t="shared" si="23"/>
        <v>19.365229110512129</v>
      </c>
      <c r="O243" s="3">
        <f t="shared" si="24"/>
        <v>0.1169491525423727</v>
      </c>
      <c r="P243" s="3">
        <f t="shared" si="25"/>
        <v>0.12594840667678309</v>
      </c>
      <c r="Q243" s="2">
        <f t="shared" si="26"/>
        <v>1.8644212794968251</v>
      </c>
      <c r="R243" s="2">
        <f t="shared" si="27"/>
        <v>1.5375525281719862</v>
      </c>
      <c r="S243" s="2">
        <v>-3.69</v>
      </c>
      <c r="T243" s="2">
        <v>45.26</v>
      </c>
      <c r="U243" s="2">
        <v>75.16</v>
      </c>
      <c r="V243" s="2">
        <v>1.23</v>
      </c>
      <c r="W243" s="2">
        <v>-3.54</v>
      </c>
      <c r="X243" s="2">
        <v>-12.55</v>
      </c>
      <c r="Y243" s="2">
        <v>5.56</v>
      </c>
      <c r="Z243" s="2">
        <v>-12.29</v>
      </c>
    </row>
    <row r="244" spans="1:26" x14ac:dyDescent="0.25">
      <c r="A244" t="s">
        <v>641</v>
      </c>
      <c r="B244" t="s">
        <v>642</v>
      </c>
      <c r="C244" t="s">
        <v>9</v>
      </c>
      <c r="D244" t="s">
        <v>30</v>
      </c>
      <c r="E244" t="s">
        <v>643</v>
      </c>
      <c r="F244" s="2">
        <v>8172.3</v>
      </c>
      <c r="G244" s="2" t="s">
        <v>17</v>
      </c>
      <c r="H244" s="2">
        <v>273.3</v>
      </c>
      <c r="I244" s="2">
        <v>23.17</v>
      </c>
      <c r="J244" s="2">
        <v>22.3</v>
      </c>
      <c r="K244" s="2">
        <v>23.63</v>
      </c>
      <c r="L244" s="2">
        <f t="shared" si="21"/>
        <v>6.2015537332757873</v>
      </c>
      <c r="M244" s="2">
        <f t="shared" si="22"/>
        <v>6.443497757847533</v>
      </c>
      <c r="N244" s="2">
        <f t="shared" si="23"/>
        <v>6.0808294540837924</v>
      </c>
      <c r="O244" s="3">
        <f t="shared" si="24"/>
        <v>-3.7548554164868353E-2</v>
      </c>
      <c r="P244" s="3">
        <f t="shared" si="25"/>
        <v>5.9641255605381138E-2</v>
      </c>
      <c r="Q244" s="2">
        <f t="shared" si="26"/>
        <v>-1.7160441729807745</v>
      </c>
      <c r="R244" s="2">
        <f t="shared" si="27"/>
        <v>1.0195676453087867</v>
      </c>
      <c r="S244" s="2">
        <v>15.77</v>
      </c>
      <c r="T244" s="2">
        <v>255.27</v>
      </c>
      <c r="U244" s="2">
        <v>356.86</v>
      </c>
      <c r="V244" s="2">
        <v>1.0900000000000001</v>
      </c>
      <c r="W244" s="2">
        <v>-0.75</v>
      </c>
      <c r="X244" s="2">
        <v>5.39</v>
      </c>
      <c r="Y244" s="2">
        <v>4.16</v>
      </c>
      <c r="Z244" s="2">
        <v>5.74</v>
      </c>
    </row>
    <row r="245" spans="1:26" x14ac:dyDescent="0.25">
      <c r="A245" t="s">
        <v>644</v>
      </c>
      <c r="B245" s="1" t="s">
        <v>645</v>
      </c>
      <c r="C245" t="s">
        <v>29</v>
      </c>
      <c r="D245" t="s">
        <v>10</v>
      </c>
      <c r="E245" s="1" t="s">
        <v>189</v>
      </c>
      <c r="F245" s="2">
        <v>2012.72</v>
      </c>
      <c r="G245" s="2" t="s">
        <v>17</v>
      </c>
      <c r="H245" s="2">
        <v>36.729999999999997</v>
      </c>
      <c r="I245" s="2">
        <v>1.1499999999999999</v>
      </c>
      <c r="J245" s="2">
        <v>1.41</v>
      </c>
      <c r="K245" s="2">
        <v>1.71</v>
      </c>
      <c r="L245" s="2">
        <f t="shared" si="21"/>
        <v>124.94782608695652</v>
      </c>
      <c r="M245" s="2">
        <f t="shared" si="22"/>
        <v>101.90780141843972</v>
      </c>
      <c r="N245" s="2">
        <f t="shared" si="23"/>
        <v>84.029239766081872</v>
      </c>
      <c r="O245" s="3">
        <f t="shared" si="24"/>
        <v>0.22608695652173916</v>
      </c>
      <c r="P245" s="3">
        <f t="shared" si="25"/>
        <v>0.2127659574468086</v>
      </c>
      <c r="Q245" s="2">
        <f t="shared" si="26"/>
        <v>4.507460447354064</v>
      </c>
      <c r="R245" s="2">
        <f t="shared" si="27"/>
        <v>3.9493742690058462</v>
      </c>
      <c r="S245" s="2">
        <v>21.19</v>
      </c>
      <c r="T245" s="2">
        <v>29.48</v>
      </c>
      <c r="U245" s="2">
        <v>62.54</v>
      </c>
      <c r="V245" s="2">
        <v>1.2</v>
      </c>
      <c r="W245" s="2">
        <v>-2.96</v>
      </c>
      <c r="X245" s="2">
        <v>21.37</v>
      </c>
      <c r="Y245" s="2">
        <v>-12.33</v>
      </c>
      <c r="Z245" s="2">
        <v>13.48</v>
      </c>
    </row>
    <row r="246" spans="1:26" x14ac:dyDescent="0.25">
      <c r="A246" t="s">
        <v>646</v>
      </c>
      <c r="B246" t="s">
        <v>647</v>
      </c>
      <c r="C246" t="s">
        <v>29</v>
      </c>
      <c r="D246" t="s">
        <v>21</v>
      </c>
      <c r="E246" t="s">
        <v>648</v>
      </c>
      <c r="F246" s="2">
        <v>7680.88</v>
      </c>
      <c r="G246" s="2" t="s">
        <v>17</v>
      </c>
      <c r="H246" s="2">
        <v>31.14</v>
      </c>
      <c r="I246" s="2">
        <v>-1.81</v>
      </c>
      <c r="J246" s="2">
        <v>-0.66</v>
      </c>
      <c r="K246" s="2">
        <v>-0.25</v>
      </c>
      <c r="L246" s="2">
        <f t="shared" si="21"/>
        <v>-79.386740331491708</v>
      </c>
      <c r="M246" s="2">
        <f t="shared" si="22"/>
        <v>-217.71212121212119</v>
      </c>
      <c r="N246" s="2">
        <f t="shared" si="23"/>
        <v>-574.76</v>
      </c>
      <c r="O246" s="3">
        <f t="shared" si="24"/>
        <v>-0.63535911602209949</v>
      </c>
      <c r="P246" s="3">
        <f t="shared" si="25"/>
        <v>-0.62121212121212122</v>
      </c>
      <c r="Q246" s="2">
        <f t="shared" si="26"/>
        <v>3.4265994729907767</v>
      </c>
      <c r="R246" s="2">
        <f t="shared" si="27"/>
        <v>9.252234146341463</v>
      </c>
      <c r="S246" s="2"/>
      <c r="T246" s="2">
        <v>2.0099999999999998</v>
      </c>
      <c r="U246" s="2">
        <v>38.6</v>
      </c>
      <c r="V246" s="2">
        <v>1.62</v>
      </c>
      <c r="W246" s="2">
        <v>30.98</v>
      </c>
      <c r="X246" s="2">
        <v>18.510000000000002</v>
      </c>
      <c r="Y246" s="2">
        <v>9.41</v>
      </c>
      <c r="Z246" s="2">
        <v>25.64</v>
      </c>
    </row>
    <row r="247" spans="1:26" x14ac:dyDescent="0.25">
      <c r="A247" t="s">
        <v>649</v>
      </c>
      <c r="B247" t="s">
        <v>650</v>
      </c>
      <c r="C247" t="s">
        <v>9</v>
      </c>
      <c r="D247" t="s">
        <v>21</v>
      </c>
      <c r="E247" t="s">
        <v>34</v>
      </c>
      <c r="F247" s="2">
        <v>22214.3</v>
      </c>
      <c r="G247" s="2" t="s">
        <v>17</v>
      </c>
      <c r="H247" s="2">
        <v>10.28</v>
      </c>
      <c r="I247" s="2">
        <v>0.48</v>
      </c>
      <c r="J247" s="2">
        <v>0.81</v>
      </c>
      <c r="K247" s="2"/>
      <c r="L247" s="2">
        <f t="shared" si="21"/>
        <v>299.35416666666669</v>
      </c>
      <c r="M247" s="2">
        <f t="shared" si="22"/>
        <v>177.39506172839504</v>
      </c>
      <c r="N247" s="2" t="e">
        <f t="shared" si="23"/>
        <v>#DIV/0!</v>
      </c>
      <c r="O247" s="3">
        <f t="shared" si="24"/>
        <v>0.68750000000000022</v>
      </c>
      <c r="P247" s="3">
        <f t="shared" si="25"/>
        <v>-1</v>
      </c>
      <c r="Q247" s="2">
        <f t="shared" si="26"/>
        <v>2.5802918069584724</v>
      </c>
      <c r="R247" s="2" t="e">
        <f t="shared" si="27"/>
        <v>#DIV/0!</v>
      </c>
      <c r="S247" s="2" t="s">
        <v>651</v>
      </c>
      <c r="T247" s="2">
        <v>8.6</v>
      </c>
      <c r="U247" s="2">
        <v>12.5</v>
      </c>
      <c r="V247" s="2">
        <v>1.17</v>
      </c>
      <c r="W247" s="2">
        <v>-0.3</v>
      </c>
      <c r="X247" s="2">
        <v>-3.53</v>
      </c>
      <c r="Y247" s="2">
        <v>6.08</v>
      </c>
      <c r="Z247" s="2">
        <v>0.5</v>
      </c>
    </row>
    <row r="248" spans="1:26" x14ac:dyDescent="0.25">
      <c r="A248" t="s">
        <v>652</v>
      </c>
      <c r="B248" t="s">
        <v>653</v>
      </c>
      <c r="C248" t="s">
        <v>29</v>
      </c>
      <c r="D248" t="s">
        <v>82</v>
      </c>
      <c r="E248" t="s">
        <v>83</v>
      </c>
      <c r="F248" s="2">
        <v>3779.74</v>
      </c>
      <c r="G248" s="2" t="s">
        <v>17</v>
      </c>
      <c r="H248" s="2">
        <v>27.9</v>
      </c>
      <c r="I248" s="2">
        <v>1.24</v>
      </c>
      <c r="J248" s="2">
        <v>1.53</v>
      </c>
      <c r="K248" s="2">
        <v>1.88</v>
      </c>
      <c r="L248" s="2">
        <f t="shared" si="21"/>
        <v>115.87903225806451</v>
      </c>
      <c r="M248" s="2">
        <f t="shared" si="22"/>
        <v>93.915032679738559</v>
      </c>
      <c r="N248" s="2">
        <f t="shared" si="23"/>
        <v>76.430851063829792</v>
      </c>
      <c r="O248" s="3">
        <f t="shared" si="24"/>
        <v>0.2338709677419355</v>
      </c>
      <c r="P248" s="3">
        <f t="shared" si="25"/>
        <v>0.22875816993464038</v>
      </c>
      <c r="Q248" s="2">
        <f t="shared" si="26"/>
        <v>4.01567725940951</v>
      </c>
      <c r="R248" s="2">
        <f t="shared" si="27"/>
        <v>3.3411200607902756</v>
      </c>
      <c r="S248" s="2">
        <v>100.3</v>
      </c>
      <c r="T248" s="2">
        <v>15.72</v>
      </c>
      <c r="U248" s="2">
        <v>29.45</v>
      </c>
      <c r="V248" s="2">
        <v>0.45</v>
      </c>
      <c r="W248" s="2">
        <v>0.22</v>
      </c>
      <c r="X248" s="2">
        <v>8.75</v>
      </c>
      <c r="Y248" s="2">
        <v>5.65</v>
      </c>
      <c r="Z248" s="2">
        <v>2.16</v>
      </c>
    </row>
    <row r="249" spans="1:26" x14ac:dyDescent="0.25">
      <c r="A249" t="s">
        <v>654</v>
      </c>
      <c r="B249" t="s">
        <v>655</v>
      </c>
      <c r="C249" t="s">
        <v>20</v>
      </c>
      <c r="D249" t="s">
        <v>168</v>
      </c>
      <c r="E249" t="s">
        <v>656</v>
      </c>
      <c r="F249" s="2">
        <v>8325.86</v>
      </c>
      <c r="G249" s="2" t="s">
        <v>267</v>
      </c>
      <c r="H249" s="2">
        <v>2.4</v>
      </c>
      <c r="I249" s="2">
        <v>0.09</v>
      </c>
      <c r="J249" s="2">
        <v>0.1</v>
      </c>
      <c r="K249" s="2">
        <v>0.12</v>
      </c>
      <c r="L249" s="2">
        <f t="shared" si="21"/>
        <v>1596.5555555555557</v>
      </c>
      <c r="M249" s="2">
        <f t="shared" si="22"/>
        <v>1436.8999999999999</v>
      </c>
      <c r="N249" s="2">
        <f t="shared" si="23"/>
        <v>1197.4166666666667</v>
      </c>
      <c r="O249" s="3">
        <f t="shared" si="24"/>
        <v>0.11111111111111116</v>
      </c>
      <c r="P249" s="3">
        <f t="shared" si="25"/>
        <v>0.19999999999999996</v>
      </c>
      <c r="Q249" s="2">
        <f t="shared" si="26"/>
        <v>129.32099999999994</v>
      </c>
      <c r="R249" s="2">
        <f t="shared" si="27"/>
        <v>59.870833333333344</v>
      </c>
      <c r="S249" s="2">
        <v>19.02</v>
      </c>
      <c r="T249" s="2">
        <v>2.04</v>
      </c>
      <c r="U249" s="2">
        <v>2.97</v>
      </c>
      <c r="V249" s="2">
        <v>1.17</v>
      </c>
      <c r="W249" s="2">
        <v>-2.08</v>
      </c>
      <c r="X249" s="2">
        <v>-0.42</v>
      </c>
      <c r="Y249" s="2">
        <v>-5.24</v>
      </c>
      <c r="Z249" s="2">
        <v>-4.08</v>
      </c>
    </row>
    <row r="250" spans="1:26" x14ac:dyDescent="0.25">
      <c r="A250" t="s">
        <v>657</v>
      </c>
      <c r="B250" t="s">
        <v>658</v>
      </c>
      <c r="C250" t="s">
        <v>29</v>
      </c>
      <c r="D250" t="s">
        <v>10</v>
      </c>
      <c r="E250" t="s">
        <v>338</v>
      </c>
      <c r="F250" s="2">
        <v>1611.02</v>
      </c>
      <c r="G250" s="2" t="s">
        <v>17</v>
      </c>
      <c r="H250" s="2">
        <v>10.85</v>
      </c>
      <c r="I250" s="2">
        <v>-1.08</v>
      </c>
      <c r="J250" s="2">
        <v>-0.65</v>
      </c>
      <c r="K250" s="2">
        <v>-0.45</v>
      </c>
      <c r="L250" s="2">
        <f t="shared" si="21"/>
        <v>-133.04629629629628</v>
      </c>
      <c r="M250" s="2">
        <f t="shared" si="22"/>
        <v>-221.06153846153845</v>
      </c>
      <c r="N250" s="2">
        <f t="shared" si="23"/>
        <v>-319.31111111111107</v>
      </c>
      <c r="O250" s="3">
        <f t="shared" si="24"/>
        <v>-0.39814814814814814</v>
      </c>
      <c r="P250" s="3">
        <f t="shared" si="25"/>
        <v>-0.30769230769230771</v>
      </c>
      <c r="Q250" s="2">
        <f t="shared" si="26"/>
        <v>5.552243291592128</v>
      </c>
      <c r="R250" s="2">
        <f t="shared" si="27"/>
        <v>10.37761111111111</v>
      </c>
      <c r="S250" s="2">
        <v>37.450000000000003</v>
      </c>
      <c r="T250" s="2">
        <v>4.9800000000000004</v>
      </c>
      <c r="U250" s="2">
        <v>16.78</v>
      </c>
      <c r="V250" s="2">
        <v>1.43</v>
      </c>
      <c r="W250" s="2">
        <v>-3.65</v>
      </c>
      <c r="X250" s="2">
        <v>13.94</v>
      </c>
      <c r="Y250" s="2">
        <v>38.03</v>
      </c>
      <c r="Z250" s="2">
        <v>23.75</v>
      </c>
    </row>
    <row r="251" spans="1:26" x14ac:dyDescent="0.25">
      <c r="A251" t="s">
        <v>659</v>
      </c>
      <c r="B251" t="s">
        <v>660</v>
      </c>
      <c r="C251" t="s">
        <v>9</v>
      </c>
      <c r="D251" t="s">
        <v>21</v>
      </c>
      <c r="E251" t="s">
        <v>661</v>
      </c>
      <c r="F251" s="2">
        <v>1511.4</v>
      </c>
      <c r="G251" s="2" t="s">
        <v>17</v>
      </c>
      <c r="H251" s="2">
        <v>20.55</v>
      </c>
      <c r="I251" s="2">
        <v>0.8</v>
      </c>
      <c r="J251" s="2">
        <v>0.89</v>
      </c>
      <c r="K251" s="2">
        <v>0.99</v>
      </c>
      <c r="L251" s="2">
        <f t="shared" si="21"/>
        <v>179.61249999999998</v>
      </c>
      <c r="M251" s="2">
        <f t="shared" si="22"/>
        <v>161.44943820224719</v>
      </c>
      <c r="N251" s="2">
        <f t="shared" si="23"/>
        <v>145.14141414141415</v>
      </c>
      <c r="O251" s="3">
        <f t="shared" si="24"/>
        <v>0.11250000000000004</v>
      </c>
      <c r="P251" s="3">
        <f t="shared" si="25"/>
        <v>0.11235955056179781</v>
      </c>
      <c r="Q251" s="2">
        <f t="shared" si="26"/>
        <v>14.351061173533079</v>
      </c>
      <c r="R251" s="2">
        <f t="shared" si="27"/>
        <v>12.917585858585854</v>
      </c>
      <c r="S251" s="2">
        <v>3.97</v>
      </c>
      <c r="T251" s="2">
        <v>12.36</v>
      </c>
      <c r="U251" s="2">
        <v>20.83</v>
      </c>
      <c r="V251" s="2">
        <v>1.1399999999999999</v>
      </c>
      <c r="W251" s="2">
        <v>4.4400000000000004</v>
      </c>
      <c r="X251" s="2">
        <v>11.55</v>
      </c>
      <c r="Y251" s="2">
        <v>24.57</v>
      </c>
      <c r="Z251" s="2">
        <v>11.3</v>
      </c>
    </row>
    <row r="252" spans="1:26" x14ac:dyDescent="0.25">
      <c r="A252" t="s">
        <v>662</v>
      </c>
      <c r="B252" t="s">
        <v>663</v>
      </c>
      <c r="C252" t="s">
        <v>20</v>
      </c>
      <c r="D252" t="s">
        <v>21</v>
      </c>
      <c r="E252" t="s">
        <v>664</v>
      </c>
      <c r="F252" s="2">
        <v>41500.400000000001</v>
      </c>
      <c r="G252" s="2" t="s">
        <v>267</v>
      </c>
      <c r="H252" s="2">
        <v>57.66</v>
      </c>
      <c r="I252" s="2">
        <v>0.79</v>
      </c>
      <c r="J252" s="2">
        <v>1.18</v>
      </c>
      <c r="K252" s="2">
        <v>1.52</v>
      </c>
      <c r="L252" s="2">
        <f t="shared" si="21"/>
        <v>181.88607594936707</v>
      </c>
      <c r="M252" s="2">
        <f t="shared" si="22"/>
        <v>121.77118644067797</v>
      </c>
      <c r="N252" s="2">
        <f t="shared" si="23"/>
        <v>94.53289473684211</v>
      </c>
      <c r="O252" s="3">
        <f t="shared" si="24"/>
        <v>0.49367088607594911</v>
      </c>
      <c r="P252" s="3">
        <f t="shared" si="25"/>
        <v>0.2881355932203391</v>
      </c>
      <c r="Q252" s="2">
        <f t="shared" si="26"/>
        <v>2.4666471099521963</v>
      </c>
      <c r="R252" s="2">
        <f t="shared" si="27"/>
        <v>3.2808475232198129</v>
      </c>
      <c r="S252" s="2">
        <v>-18.73</v>
      </c>
      <c r="T252" s="2">
        <v>31.66</v>
      </c>
      <c r="U252" s="2">
        <v>64.95</v>
      </c>
      <c r="V252" s="2">
        <v>1.37</v>
      </c>
      <c r="W252" s="2">
        <v>1.61</v>
      </c>
      <c r="X252" s="2">
        <v>-12.82</v>
      </c>
      <c r="Y252" s="2">
        <v>-2.16</v>
      </c>
      <c r="Z252" s="2">
        <v>-1.1599999999999999</v>
      </c>
    </row>
    <row r="253" spans="1:26" x14ac:dyDescent="0.25">
      <c r="A253" t="s">
        <v>665</v>
      </c>
      <c r="B253" t="s">
        <v>666</v>
      </c>
      <c r="C253" t="s">
        <v>9</v>
      </c>
      <c r="D253" t="s">
        <v>82</v>
      </c>
      <c r="E253" t="s">
        <v>236</v>
      </c>
      <c r="F253" s="2">
        <v>3991.44</v>
      </c>
      <c r="G253" s="2" t="s">
        <v>174</v>
      </c>
      <c r="H253" s="2">
        <v>107.87</v>
      </c>
      <c r="I253" s="2">
        <v>4.9000000000000004</v>
      </c>
      <c r="J253" s="2">
        <v>6.04</v>
      </c>
      <c r="K253" s="2">
        <v>6.89</v>
      </c>
      <c r="L253" s="2">
        <f t="shared" si="21"/>
        <v>29.324489795918364</v>
      </c>
      <c r="M253" s="2">
        <f t="shared" si="22"/>
        <v>23.789735099337747</v>
      </c>
      <c r="N253" s="2">
        <f t="shared" si="23"/>
        <v>20.854862119013063</v>
      </c>
      <c r="O253" s="3">
        <f t="shared" si="24"/>
        <v>0.2326530612244897</v>
      </c>
      <c r="P253" s="3">
        <f t="shared" si="25"/>
        <v>0.14072847682119205</v>
      </c>
      <c r="Q253" s="2">
        <f t="shared" si="26"/>
        <v>1.0225412454978511</v>
      </c>
      <c r="R253" s="2">
        <f t="shared" si="27"/>
        <v>1.4819219670451635</v>
      </c>
      <c r="S253" s="2">
        <v>9.2200000000000006</v>
      </c>
      <c r="T253" s="2">
        <v>45.59</v>
      </c>
      <c r="U253" s="2">
        <v>110.11</v>
      </c>
      <c r="V253" s="2">
        <v>0.97</v>
      </c>
      <c r="W253" s="2">
        <v>-0.02</v>
      </c>
      <c r="X253" s="2">
        <v>16.86</v>
      </c>
      <c r="Y253" s="2">
        <v>22.83</v>
      </c>
      <c r="Z253" s="2">
        <v>17.899999999999999</v>
      </c>
    </row>
    <row r="254" spans="1:26" x14ac:dyDescent="0.25">
      <c r="A254" t="s">
        <v>667</v>
      </c>
      <c r="B254" t="s">
        <v>668</v>
      </c>
      <c r="C254" t="s">
        <v>9</v>
      </c>
      <c r="D254" t="s">
        <v>21</v>
      </c>
      <c r="E254" t="s">
        <v>318</v>
      </c>
      <c r="F254" s="2">
        <v>3324.5</v>
      </c>
      <c r="G254" s="2" t="s">
        <v>17</v>
      </c>
      <c r="H254" s="2" t="s">
        <v>669</v>
      </c>
      <c r="I254" s="2">
        <v>2.44</v>
      </c>
      <c r="J254" s="2">
        <v>2.11</v>
      </c>
      <c r="K254" s="2">
        <v>2.09</v>
      </c>
      <c r="L254" s="2">
        <f t="shared" si="21"/>
        <v>58.889344262295083</v>
      </c>
      <c r="M254" s="2">
        <f t="shared" si="22"/>
        <v>68.09952606635072</v>
      </c>
      <c r="N254" s="2">
        <f t="shared" si="23"/>
        <v>68.751196172248811</v>
      </c>
      <c r="O254" s="3">
        <f t="shared" si="24"/>
        <v>-0.13524590163934425</v>
      </c>
      <c r="P254" s="3">
        <f t="shared" si="25"/>
        <v>-9.4786729857819774E-3</v>
      </c>
      <c r="Q254" s="2">
        <f t="shared" si="26"/>
        <v>-5.0352376849059324</v>
      </c>
      <c r="R254" s="2">
        <f t="shared" si="27"/>
        <v>-72.532511961722591</v>
      </c>
      <c r="S254" s="2">
        <v>0.55000000000000004</v>
      </c>
      <c r="T254" s="2">
        <v>22.43</v>
      </c>
      <c r="U254" s="2">
        <v>34.44</v>
      </c>
      <c r="V254" s="2">
        <v>0.18</v>
      </c>
      <c r="W254" s="2">
        <v>-2.0299999999999998</v>
      </c>
      <c r="X254" s="2">
        <v>8.24</v>
      </c>
      <c r="Y254" s="2">
        <v>-0.54</v>
      </c>
      <c r="Z254" s="2">
        <v>5.78</v>
      </c>
    </row>
    <row r="255" spans="1:26" x14ac:dyDescent="0.25">
      <c r="A255" t="s">
        <v>670</v>
      </c>
      <c r="B255" t="s">
        <v>671</v>
      </c>
      <c r="C255" t="s">
        <v>9</v>
      </c>
      <c r="D255" t="s">
        <v>206</v>
      </c>
      <c r="E255" t="s">
        <v>672</v>
      </c>
      <c r="F255" s="2">
        <v>8952.25</v>
      </c>
      <c r="G255" s="2" t="s">
        <v>17</v>
      </c>
      <c r="H255" s="2">
        <v>63.21</v>
      </c>
      <c r="I255" s="2">
        <v>2.2799999999999998</v>
      </c>
      <c r="J255" s="2">
        <v>2.89</v>
      </c>
      <c r="K255" s="2">
        <v>3.63</v>
      </c>
      <c r="L255" s="2">
        <f t="shared" si="21"/>
        <v>63.021929824561411</v>
      </c>
      <c r="M255" s="2">
        <f t="shared" si="22"/>
        <v>49.719723183391004</v>
      </c>
      <c r="N255" s="2">
        <f t="shared" si="23"/>
        <v>39.584022038567497</v>
      </c>
      <c r="O255" s="3">
        <f t="shared" si="24"/>
        <v>0.26754385964912286</v>
      </c>
      <c r="P255" s="3">
        <f t="shared" si="25"/>
        <v>0.25605536332179923</v>
      </c>
      <c r="Q255" s="2">
        <f t="shared" si="26"/>
        <v>1.8583765386578928</v>
      </c>
      <c r="R255" s="2">
        <f t="shared" si="27"/>
        <v>1.5459165363710825</v>
      </c>
      <c r="S255" s="2">
        <v>4.51</v>
      </c>
      <c r="T255" s="2">
        <v>39.049999999999997</v>
      </c>
      <c r="U255" s="2">
        <v>67.709999999999994</v>
      </c>
      <c r="V255" s="2">
        <v>1.1000000000000001</v>
      </c>
      <c r="W255" s="2">
        <v>9.93</v>
      </c>
      <c r="X255" s="2">
        <v>13.92</v>
      </c>
      <c r="Y255" s="2">
        <v>11.73</v>
      </c>
      <c r="Z255" s="2">
        <v>14.03</v>
      </c>
    </row>
    <row r="256" spans="1:26" x14ac:dyDescent="0.25">
      <c r="A256" t="s">
        <v>673</v>
      </c>
      <c r="B256" t="s">
        <v>674</v>
      </c>
      <c r="C256" t="s">
        <v>9</v>
      </c>
      <c r="D256" t="s">
        <v>15</v>
      </c>
      <c r="E256" t="s">
        <v>675</v>
      </c>
      <c r="F256" s="2">
        <v>2273.0100000000002</v>
      </c>
      <c r="G256" s="2" t="s">
        <v>48</v>
      </c>
      <c r="H256" s="2">
        <v>69.44</v>
      </c>
      <c r="I256" s="2">
        <v>14.53</v>
      </c>
      <c r="J256" s="2">
        <v>8.3000000000000007</v>
      </c>
      <c r="K256" s="2">
        <v>8.81</v>
      </c>
      <c r="L256" s="2">
        <f t="shared" si="21"/>
        <v>9.8891947694425326</v>
      </c>
      <c r="M256" s="2">
        <f t="shared" si="22"/>
        <v>17.312048192771083</v>
      </c>
      <c r="N256" s="2">
        <f t="shared" si="23"/>
        <v>16.30987514188422</v>
      </c>
      <c r="O256" s="3">
        <f t="shared" si="24"/>
        <v>-0.42876806607019946</v>
      </c>
      <c r="P256" s="3">
        <f t="shared" si="25"/>
        <v>6.144578313253013E-2</v>
      </c>
      <c r="Q256" s="2">
        <f t="shared" si="26"/>
        <v>-0.40376253650234983</v>
      </c>
      <c r="R256" s="2">
        <f t="shared" si="27"/>
        <v>2.6543522289733139</v>
      </c>
      <c r="S256" s="2" t="s">
        <v>676</v>
      </c>
      <c r="T256" s="2">
        <v>64.13</v>
      </c>
      <c r="U256" s="2">
        <v>193.58</v>
      </c>
      <c r="V256" s="2">
        <v>2.12</v>
      </c>
      <c r="W256" s="2">
        <v>-19.62</v>
      </c>
      <c r="X256" s="2">
        <v>-20.02</v>
      </c>
      <c r="Y256" s="2">
        <v>-26.43</v>
      </c>
      <c r="Z256" s="2">
        <v>-21.56</v>
      </c>
    </row>
    <row r="257" spans="1:26" x14ac:dyDescent="0.25">
      <c r="A257" t="s">
        <v>677</v>
      </c>
      <c r="B257" t="s">
        <v>678</v>
      </c>
      <c r="C257" t="s">
        <v>20</v>
      </c>
      <c r="D257" t="s">
        <v>15</v>
      </c>
      <c r="E257" t="s">
        <v>120</v>
      </c>
      <c r="F257" s="2">
        <v>81705.929999999993</v>
      </c>
      <c r="G257" s="2" t="s">
        <v>17</v>
      </c>
      <c r="H257" s="2">
        <v>17.03</v>
      </c>
      <c r="I257" s="2">
        <v>0.55000000000000004</v>
      </c>
      <c r="J257" s="2">
        <v>0.55000000000000004</v>
      </c>
      <c r="K257" s="2">
        <v>0.61</v>
      </c>
      <c r="L257" s="2">
        <f t="shared" si="21"/>
        <v>261.25454545454545</v>
      </c>
      <c r="M257" s="2">
        <f t="shared" si="22"/>
        <v>261.25454545454545</v>
      </c>
      <c r="N257" s="2">
        <f t="shared" si="23"/>
        <v>235.55737704918033</v>
      </c>
      <c r="O257" s="3">
        <f t="shared" si="24"/>
        <v>0</v>
      </c>
      <c r="P257" s="3">
        <f t="shared" si="25"/>
        <v>0.10909090909090891</v>
      </c>
      <c r="Q257" s="2" t="e">
        <f t="shared" si="26"/>
        <v>#DIV/0!</v>
      </c>
      <c r="R257" s="2">
        <f t="shared" si="27"/>
        <v>21.592759562841568</v>
      </c>
      <c r="S257" s="2">
        <v>2.73</v>
      </c>
      <c r="T257" s="2">
        <v>15.13</v>
      </c>
      <c r="U257" s="2">
        <v>19.739999999999998</v>
      </c>
      <c r="V257" s="2">
        <v>1.1599999999999999</v>
      </c>
      <c r="W257" s="2">
        <v>0.54</v>
      </c>
      <c r="X257" s="2">
        <v>6.35</v>
      </c>
      <c r="Y257" s="2">
        <v>5.5</v>
      </c>
      <c r="Z257" s="2">
        <v>10.77</v>
      </c>
    </row>
    <row r="258" spans="1:26" x14ac:dyDescent="0.25">
      <c r="A258" t="s">
        <v>679</v>
      </c>
      <c r="B258" t="s">
        <v>680</v>
      </c>
      <c r="C258" t="s">
        <v>9</v>
      </c>
      <c r="D258" t="s">
        <v>15</v>
      </c>
      <c r="E258" t="s">
        <v>681</v>
      </c>
      <c r="F258" s="2">
        <v>3404.45</v>
      </c>
      <c r="G258" s="2" t="s">
        <v>17</v>
      </c>
      <c r="H258" s="2">
        <v>40.69</v>
      </c>
      <c r="I258" s="2">
        <v>2.4500000000000002</v>
      </c>
      <c r="J258" s="2">
        <v>2.52</v>
      </c>
      <c r="K258" s="2">
        <v>2.84</v>
      </c>
      <c r="L258" s="2">
        <f t="shared" si="21"/>
        <v>58.648979591836728</v>
      </c>
      <c r="M258" s="2">
        <f t="shared" si="22"/>
        <v>57.019841269841265</v>
      </c>
      <c r="N258" s="2">
        <f t="shared" si="23"/>
        <v>50.595070422535215</v>
      </c>
      <c r="O258" s="3">
        <f t="shared" si="24"/>
        <v>2.857142857142847E-2</v>
      </c>
      <c r="P258" s="3">
        <f t="shared" si="25"/>
        <v>0.12698412698412698</v>
      </c>
      <c r="Q258" s="2">
        <f t="shared" si="26"/>
        <v>19.956944444444513</v>
      </c>
      <c r="R258" s="2">
        <f t="shared" si="27"/>
        <v>3.9843617957746482</v>
      </c>
      <c r="S258" s="2">
        <v>4.2300000000000004</v>
      </c>
      <c r="T258" s="2">
        <v>21.58</v>
      </c>
      <c r="U258" s="2">
        <v>44.5</v>
      </c>
      <c r="V258" s="2">
        <v>1.8</v>
      </c>
      <c r="W258" s="2">
        <v>-2.0299999999999998</v>
      </c>
      <c r="X258" s="2">
        <v>4.68</v>
      </c>
      <c r="Y258" s="2">
        <v>-5.29</v>
      </c>
      <c r="Z258" s="2">
        <v>4.57</v>
      </c>
    </row>
    <row r="259" spans="1:26" x14ac:dyDescent="0.25">
      <c r="A259" t="s">
        <v>682</v>
      </c>
      <c r="B259" t="s">
        <v>683</v>
      </c>
      <c r="C259" t="s">
        <v>9</v>
      </c>
      <c r="D259" t="s">
        <v>196</v>
      </c>
      <c r="E259" t="s">
        <v>684</v>
      </c>
      <c r="F259" s="2">
        <v>22618.77</v>
      </c>
      <c r="G259" s="2" t="s">
        <v>48</v>
      </c>
      <c r="H259" s="2">
        <v>142.28</v>
      </c>
      <c r="I259" s="2">
        <v>6.8</v>
      </c>
      <c r="J259" s="2">
        <v>7.18</v>
      </c>
      <c r="K259" s="2">
        <v>7.73</v>
      </c>
      <c r="L259" s="2">
        <f t="shared" ref="L259:L322" si="28">$H$2/I259</f>
        <v>21.130882352941178</v>
      </c>
      <c r="M259" s="2">
        <f t="shared" ref="M259:M322" si="29">$H$2/J259</f>
        <v>20.012534818941504</v>
      </c>
      <c r="N259" s="2">
        <f t="shared" ref="N259:N322" si="30">$H$2/K259</f>
        <v>18.588615782664942</v>
      </c>
      <c r="O259" s="3">
        <f t="shared" ref="O259:O322" si="31">J259/I259-1</f>
        <v>5.5882352941176494E-2</v>
      </c>
      <c r="P259" s="3">
        <f t="shared" ref="P259:P322" si="32">K259/J259-1</f>
        <v>7.6601671309192376E-2</v>
      </c>
      <c r="Q259" s="2">
        <f t="shared" ref="Q259:Q322" si="33">M259/(O259*100)</f>
        <v>3.5811904412842677</v>
      </c>
      <c r="R259" s="2">
        <f t="shared" ref="R259:R322" si="34">N259/(P259*100)</f>
        <v>2.4266592967187997</v>
      </c>
      <c r="S259" s="2">
        <v>-2.58</v>
      </c>
      <c r="T259" s="2">
        <v>111.34</v>
      </c>
      <c r="U259" s="2">
        <v>151.43</v>
      </c>
      <c r="V259" s="2">
        <v>0.72</v>
      </c>
      <c r="W259" s="2">
        <v>-0.01</v>
      </c>
      <c r="X259" s="2">
        <v>3.98</v>
      </c>
      <c r="Y259" s="2">
        <v>-1.65</v>
      </c>
      <c r="Z259" s="2">
        <v>2.3199999999999998</v>
      </c>
    </row>
    <row r="260" spans="1:26" x14ac:dyDescent="0.25">
      <c r="A260" t="s">
        <v>685</v>
      </c>
      <c r="B260" t="s">
        <v>686</v>
      </c>
      <c r="C260" t="s">
        <v>9</v>
      </c>
      <c r="D260" t="s">
        <v>15</v>
      </c>
      <c r="E260" t="s">
        <v>418</v>
      </c>
      <c r="F260" s="2">
        <v>9527.66</v>
      </c>
      <c r="G260" s="2" t="s">
        <v>17</v>
      </c>
      <c r="H260" s="2">
        <v>143.28</v>
      </c>
      <c r="I260" s="2">
        <v>5.38</v>
      </c>
      <c r="J260" s="2">
        <v>5.95</v>
      </c>
      <c r="K260" s="2">
        <v>6.73</v>
      </c>
      <c r="L260" s="2">
        <f t="shared" si="28"/>
        <v>26.708178438661712</v>
      </c>
      <c r="M260" s="2">
        <f t="shared" si="29"/>
        <v>24.149579831932773</v>
      </c>
      <c r="N260" s="2">
        <f t="shared" si="30"/>
        <v>21.350668647845467</v>
      </c>
      <c r="O260" s="3">
        <f t="shared" si="31"/>
        <v>0.10594795539033464</v>
      </c>
      <c r="P260" s="3">
        <f t="shared" si="32"/>
        <v>0.13109243697478989</v>
      </c>
      <c r="Q260" s="2">
        <f t="shared" si="33"/>
        <v>2.2793813946631274</v>
      </c>
      <c r="R260" s="2">
        <f t="shared" si="34"/>
        <v>1.6286728007010327</v>
      </c>
      <c r="S260" s="2">
        <v>2.74</v>
      </c>
      <c r="T260" s="2">
        <v>131.13</v>
      </c>
      <c r="U260" s="2">
        <v>176.15</v>
      </c>
      <c r="V260" s="2">
        <v>0.59</v>
      </c>
      <c r="W260" s="2">
        <v>-8.89</v>
      </c>
      <c r="X260" s="2">
        <v>-6.69</v>
      </c>
      <c r="Y260" s="2" t="s">
        <v>687</v>
      </c>
      <c r="Z260" s="2">
        <v>-8.86</v>
      </c>
    </row>
    <row r="261" spans="1:26" x14ac:dyDescent="0.25">
      <c r="A261" t="s">
        <v>688</v>
      </c>
      <c r="B261" t="s">
        <v>689</v>
      </c>
      <c r="C261" t="s">
        <v>29</v>
      </c>
      <c r="D261" t="s">
        <v>10</v>
      </c>
      <c r="E261" t="s">
        <v>11</v>
      </c>
      <c r="F261" s="2">
        <v>1998.88</v>
      </c>
      <c r="G261" s="2" t="s">
        <v>17</v>
      </c>
      <c r="H261" s="2">
        <v>42.015000000000001</v>
      </c>
      <c r="I261" s="2">
        <v>-0.76</v>
      </c>
      <c r="J261" s="2">
        <v>-0.63</v>
      </c>
      <c r="K261" s="2">
        <v>-0.39</v>
      </c>
      <c r="L261" s="2">
        <f t="shared" si="28"/>
        <v>-189.06578947368422</v>
      </c>
      <c r="M261" s="2">
        <f t="shared" si="29"/>
        <v>-228.07936507936506</v>
      </c>
      <c r="N261" s="2">
        <f t="shared" si="30"/>
        <v>-368.4358974358974</v>
      </c>
      <c r="O261" s="3">
        <f t="shared" si="31"/>
        <v>-0.17105263157894735</v>
      </c>
      <c r="P261" s="3">
        <f t="shared" si="32"/>
        <v>-0.38095238095238093</v>
      </c>
      <c r="Q261" s="2">
        <f t="shared" si="33"/>
        <v>13.333870573870575</v>
      </c>
      <c r="R261" s="2">
        <f t="shared" si="34"/>
        <v>9.6714423076923062</v>
      </c>
      <c r="S261" s="2">
        <v>20.84</v>
      </c>
      <c r="T261" s="2">
        <v>19.86</v>
      </c>
      <c r="U261" s="2">
        <v>42.4</v>
      </c>
      <c r="V261" s="2">
        <v>1.46</v>
      </c>
      <c r="W261" s="2">
        <v>2.83</v>
      </c>
      <c r="X261" s="2">
        <v>30.53</v>
      </c>
      <c r="Y261" s="2">
        <v>17.04</v>
      </c>
      <c r="Z261" s="2">
        <v>34.159999999999997</v>
      </c>
    </row>
    <row r="262" spans="1:26" x14ac:dyDescent="0.25">
      <c r="A262" t="s">
        <v>690</v>
      </c>
      <c r="B262" t="s">
        <v>691</v>
      </c>
      <c r="C262" t="s">
        <v>9</v>
      </c>
      <c r="D262" t="s">
        <v>15</v>
      </c>
      <c r="E262" t="s">
        <v>120</v>
      </c>
      <c r="F262" s="2">
        <v>2796.83</v>
      </c>
      <c r="G262" s="2" t="s">
        <v>267</v>
      </c>
      <c r="H262" s="2">
        <v>29.12</v>
      </c>
      <c r="I262" s="2">
        <v>1.86</v>
      </c>
      <c r="J262" s="2">
        <v>1.06</v>
      </c>
      <c r="K262" s="2">
        <v>1.52</v>
      </c>
      <c r="L262" s="2">
        <f t="shared" si="28"/>
        <v>77.252688172043008</v>
      </c>
      <c r="M262" s="2">
        <f t="shared" si="29"/>
        <v>135.5566037735849</v>
      </c>
      <c r="N262" s="2">
        <f t="shared" si="30"/>
        <v>94.53289473684211</v>
      </c>
      <c r="O262" s="3">
        <f t="shared" si="31"/>
        <v>-0.43010752688172038</v>
      </c>
      <c r="P262" s="3">
        <f t="shared" si="32"/>
        <v>0.4339622641509433</v>
      </c>
      <c r="Q262" s="2">
        <f t="shared" si="33"/>
        <v>-3.1516910377358491</v>
      </c>
      <c r="R262" s="2">
        <f t="shared" si="34"/>
        <v>2.1783667048054927</v>
      </c>
      <c r="S262" s="2">
        <v>17.59</v>
      </c>
      <c r="T262" s="2">
        <v>25.13</v>
      </c>
      <c r="U262" s="2">
        <v>43.74</v>
      </c>
      <c r="V262" s="2">
        <v>1.1299999999999999</v>
      </c>
      <c r="W262" s="2">
        <v>5.19</v>
      </c>
      <c r="X262" s="2">
        <v>5.58</v>
      </c>
      <c r="Y262" s="2">
        <v>1.49</v>
      </c>
      <c r="Z262" s="2">
        <v>-6.3</v>
      </c>
    </row>
    <row r="263" spans="1:26" x14ac:dyDescent="0.25">
      <c r="A263" t="s">
        <v>692</v>
      </c>
      <c r="B263" t="s">
        <v>693</v>
      </c>
      <c r="C263" t="s">
        <v>29</v>
      </c>
      <c r="D263" t="s">
        <v>30</v>
      </c>
      <c r="E263" t="s">
        <v>694</v>
      </c>
      <c r="F263" s="2">
        <v>1461.84</v>
      </c>
      <c r="G263" s="2" t="s">
        <v>17</v>
      </c>
      <c r="H263" s="2">
        <v>22.24</v>
      </c>
      <c r="I263" s="2">
        <v>0.83</v>
      </c>
      <c r="J263" s="2">
        <v>1.1299999999999999</v>
      </c>
      <c r="K263" s="2">
        <v>1.55</v>
      </c>
      <c r="L263" s="2">
        <f t="shared" si="28"/>
        <v>173.12048192771084</v>
      </c>
      <c r="M263" s="2">
        <f t="shared" si="29"/>
        <v>127.15929203539824</v>
      </c>
      <c r="N263" s="2">
        <f t="shared" si="30"/>
        <v>92.703225806451613</v>
      </c>
      <c r="O263" s="3">
        <f t="shared" si="31"/>
        <v>0.36144578313252995</v>
      </c>
      <c r="P263" s="3">
        <f t="shared" si="32"/>
        <v>0.37168141592920367</v>
      </c>
      <c r="Q263" s="2">
        <f t="shared" si="33"/>
        <v>3.5180737463126865</v>
      </c>
      <c r="R263" s="2">
        <f t="shared" si="34"/>
        <v>2.4941582181259596</v>
      </c>
      <c r="S263" s="2">
        <v>1.23</v>
      </c>
      <c r="T263" s="2">
        <v>11.78</v>
      </c>
      <c r="U263" s="2">
        <v>22.28</v>
      </c>
      <c r="V263" s="2">
        <v>0.84</v>
      </c>
      <c r="W263" s="2">
        <v>0.05</v>
      </c>
      <c r="X263" s="2">
        <v>0.86</v>
      </c>
      <c r="Y263" s="2">
        <v>0.95</v>
      </c>
      <c r="Z263" s="2">
        <v>1.1399999999999999</v>
      </c>
    </row>
    <row r="264" spans="1:26" x14ac:dyDescent="0.25">
      <c r="A264" t="s">
        <v>695</v>
      </c>
      <c r="B264" t="s">
        <v>696</v>
      </c>
      <c r="C264" t="s">
        <v>9</v>
      </c>
      <c r="D264" t="s">
        <v>21</v>
      </c>
      <c r="E264" t="s">
        <v>482</v>
      </c>
      <c r="F264" s="2">
        <v>1315.63</v>
      </c>
      <c r="G264" s="2" t="s">
        <v>17</v>
      </c>
      <c r="H264" s="2">
        <v>2.77</v>
      </c>
      <c r="I264" s="2">
        <v>-0.06</v>
      </c>
      <c r="J264" s="2">
        <v>-0.06</v>
      </c>
      <c r="K264" s="2">
        <v>-0.04</v>
      </c>
      <c r="L264" s="2">
        <f t="shared" si="28"/>
        <v>-2394.8333333333335</v>
      </c>
      <c r="M264" s="2">
        <f t="shared" si="29"/>
        <v>-2394.8333333333335</v>
      </c>
      <c r="N264" s="2">
        <f t="shared" si="30"/>
        <v>-3592.25</v>
      </c>
      <c r="O264" s="3">
        <f t="shared" si="31"/>
        <v>0</v>
      </c>
      <c r="P264" s="3">
        <f t="shared" si="32"/>
        <v>-0.33333333333333326</v>
      </c>
      <c r="Q264" s="2" t="e">
        <f t="shared" si="33"/>
        <v>#DIV/0!</v>
      </c>
      <c r="R264" s="2">
        <f t="shared" si="34"/>
        <v>107.76750000000001</v>
      </c>
      <c r="S264" s="2">
        <v>-4.26</v>
      </c>
      <c r="T264" s="2">
        <v>1.57</v>
      </c>
      <c r="U264" s="2">
        <v>3.11</v>
      </c>
      <c r="V264" s="2">
        <v>1.52</v>
      </c>
      <c r="W264" s="2">
        <v>1.42</v>
      </c>
      <c r="X264" s="2">
        <v>18.260000000000002</v>
      </c>
      <c r="Y264" s="2">
        <v>15.39</v>
      </c>
      <c r="Z264" s="2">
        <v>18.260000000000002</v>
      </c>
    </row>
    <row r="265" spans="1:26" x14ac:dyDescent="0.25">
      <c r="A265" t="s">
        <v>697</v>
      </c>
      <c r="B265" t="s">
        <v>698</v>
      </c>
      <c r="C265" t="s">
        <v>9</v>
      </c>
      <c r="D265" t="s">
        <v>206</v>
      </c>
      <c r="E265" t="s">
        <v>207</v>
      </c>
      <c r="F265" s="2">
        <v>13192.11</v>
      </c>
      <c r="G265" s="2" t="s">
        <v>17</v>
      </c>
      <c r="H265" s="2">
        <v>33.6</v>
      </c>
      <c r="I265" s="2">
        <v>2.81</v>
      </c>
      <c r="J265" s="2">
        <v>3.83</v>
      </c>
      <c r="K265" s="2">
        <v>4.1399999999999997</v>
      </c>
      <c r="L265" s="2">
        <f t="shared" si="28"/>
        <v>51.135231316725978</v>
      </c>
      <c r="M265" s="2">
        <f t="shared" si="29"/>
        <v>37.516971279373365</v>
      </c>
      <c r="N265" s="2">
        <f t="shared" si="30"/>
        <v>34.707729468599034</v>
      </c>
      <c r="O265" s="3">
        <f t="shared" si="31"/>
        <v>0.36298932384341631</v>
      </c>
      <c r="P265" s="3">
        <f t="shared" si="32"/>
        <v>8.09399477806787E-2</v>
      </c>
      <c r="Q265" s="2">
        <f t="shared" si="33"/>
        <v>1.0335557774023447</v>
      </c>
      <c r="R265" s="2">
        <f t="shared" si="34"/>
        <v>4.2880839956365984</v>
      </c>
      <c r="S265" s="2">
        <v>1.8</v>
      </c>
      <c r="T265" s="2">
        <v>16.68</v>
      </c>
      <c r="U265" s="2">
        <v>32.36</v>
      </c>
      <c r="V265" s="2">
        <v>0.96</v>
      </c>
      <c r="W265" s="2">
        <v>4.04</v>
      </c>
      <c r="X265" s="2">
        <v>20.98</v>
      </c>
      <c r="Y265" s="2">
        <v>31.89</v>
      </c>
      <c r="Z265" s="2">
        <v>36.18</v>
      </c>
    </row>
    <row r="266" spans="1:26" x14ac:dyDescent="0.25">
      <c r="A266" t="s">
        <v>699</v>
      </c>
      <c r="B266" t="s">
        <v>700</v>
      </c>
      <c r="C266" t="s">
        <v>9</v>
      </c>
      <c r="D266" t="s">
        <v>25</v>
      </c>
      <c r="E266" t="s">
        <v>701</v>
      </c>
      <c r="F266" s="2">
        <v>3446.3</v>
      </c>
      <c r="G266" s="2" t="s">
        <v>17</v>
      </c>
      <c r="H266" s="2">
        <v>38.25</v>
      </c>
      <c r="I266" s="2">
        <v>2.9</v>
      </c>
      <c r="J266" s="2">
        <v>3.26</v>
      </c>
      <c r="K266" s="2">
        <v>4.17</v>
      </c>
      <c r="L266" s="2">
        <f t="shared" si="28"/>
        <v>49.548275862068969</v>
      </c>
      <c r="M266" s="2">
        <f t="shared" si="29"/>
        <v>44.076687116564422</v>
      </c>
      <c r="N266" s="2">
        <f t="shared" si="30"/>
        <v>34.458033573141485</v>
      </c>
      <c r="O266" s="3">
        <f t="shared" si="31"/>
        <v>0.12413793103448278</v>
      </c>
      <c r="P266" s="3">
        <f t="shared" si="32"/>
        <v>0.27914110429447869</v>
      </c>
      <c r="Q266" s="2">
        <f t="shared" si="33"/>
        <v>3.5506220177232448</v>
      </c>
      <c r="R266" s="2">
        <f t="shared" si="34"/>
        <v>1.2344306532795732</v>
      </c>
      <c r="S266" s="2">
        <v>28.8</v>
      </c>
      <c r="T266" s="2">
        <v>30.73</v>
      </c>
      <c r="U266" s="2">
        <v>43.55</v>
      </c>
      <c r="V266" s="2">
        <v>0.92</v>
      </c>
      <c r="W266" s="2">
        <v>1.64</v>
      </c>
      <c r="X266" s="2">
        <v>9.81</v>
      </c>
      <c r="Y266" s="2">
        <v>-9.6300000000000008</v>
      </c>
      <c r="Z266" s="2">
        <v>1.35</v>
      </c>
    </row>
    <row r="267" spans="1:26" x14ac:dyDescent="0.25">
      <c r="A267" t="s">
        <v>702</v>
      </c>
      <c r="B267" t="s">
        <v>703</v>
      </c>
      <c r="C267" t="s">
        <v>20</v>
      </c>
      <c r="D267" t="s">
        <v>21</v>
      </c>
      <c r="E267" t="s">
        <v>22</v>
      </c>
      <c r="F267" s="2">
        <v>3179.85</v>
      </c>
      <c r="G267" s="2" t="s">
        <v>17</v>
      </c>
      <c r="H267" s="2">
        <v>4.17</v>
      </c>
      <c r="I267" s="2">
        <v>-0.26</v>
      </c>
      <c r="J267" s="2">
        <v>-0.16</v>
      </c>
      <c r="K267" s="2"/>
      <c r="L267" s="2">
        <f t="shared" si="28"/>
        <v>-552.65384615384608</v>
      </c>
      <c r="M267" s="2">
        <f t="shared" si="29"/>
        <v>-898.0625</v>
      </c>
      <c r="N267" s="2" t="e">
        <f t="shared" si="30"/>
        <v>#DIV/0!</v>
      </c>
      <c r="O267" s="3">
        <f t="shared" si="31"/>
        <v>-0.38461538461538458</v>
      </c>
      <c r="P267" s="3">
        <f t="shared" si="32"/>
        <v>-1</v>
      </c>
      <c r="Q267" s="2">
        <f t="shared" si="33"/>
        <v>23.349625</v>
      </c>
      <c r="R267" s="2" t="e">
        <f t="shared" si="34"/>
        <v>#DIV/0!</v>
      </c>
      <c r="S267" s="2"/>
      <c r="T267" s="2">
        <v>4.03</v>
      </c>
      <c r="U267" s="2">
        <v>6.05</v>
      </c>
      <c r="V267" s="2">
        <v>0.95</v>
      </c>
      <c r="W267" s="2">
        <v>0.73</v>
      </c>
      <c r="X267" s="2">
        <v>-2.82</v>
      </c>
      <c r="Y267" s="2">
        <v>-13.67</v>
      </c>
      <c r="Z267" s="2">
        <v>-6.14</v>
      </c>
    </row>
    <row r="268" spans="1:26" x14ac:dyDescent="0.25">
      <c r="A268" t="s">
        <v>704</v>
      </c>
      <c r="B268" t="s">
        <v>705</v>
      </c>
      <c r="C268" t="s">
        <v>29</v>
      </c>
      <c r="D268" t="s">
        <v>10</v>
      </c>
      <c r="E268" t="s">
        <v>379</v>
      </c>
      <c r="F268" s="2">
        <v>1146.8699999999999</v>
      </c>
      <c r="G268" s="2" t="s">
        <v>17</v>
      </c>
      <c r="H268" s="2">
        <v>7.97</v>
      </c>
      <c r="I268" s="2">
        <v>0.05</v>
      </c>
      <c r="J268" s="2">
        <v>0.55000000000000004</v>
      </c>
      <c r="K268" s="2">
        <v>0.94</v>
      </c>
      <c r="L268" s="2">
        <f t="shared" si="28"/>
        <v>2873.7999999999997</v>
      </c>
      <c r="M268" s="2">
        <f t="shared" si="29"/>
        <v>261.25454545454545</v>
      </c>
      <c r="N268" s="2">
        <f t="shared" si="30"/>
        <v>152.86170212765958</v>
      </c>
      <c r="O268" s="3">
        <f t="shared" si="31"/>
        <v>10</v>
      </c>
      <c r="P268" s="3">
        <f t="shared" si="32"/>
        <v>0.70909090909090877</v>
      </c>
      <c r="Q268" s="2">
        <f t="shared" si="33"/>
        <v>0.26125454545454546</v>
      </c>
      <c r="R268" s="2">
        <f t="shared" si="34"/>
        <v>2.1557419530823796</v>
      </c>
      <c r="S268" s="2">
        <v>30.95</v>
      </c>
      <c r="T268" s="2">
        <v>4.8099999999999996</v>
      </c>
      <c r="U268" s="2">
        <v>10.44</v>
      </c>
      <c r="V268" s="2">
        <v>1.22</v>
      </c>
      <c r="W268" s="2">
        <v>0.75</v>
      </c>
      <c r="X268" s="2">
        <v>-0.74</v>
      </c>
      <c r="Y268" s="2">
        <v>-1.35</v>
      </c>
      <c r="Z268" s="2">
        <v>-10.8</v>
      </c>
    </row>
    <row r="269" spans="1:26" x14ac:dyDescent="0.25">
      <c r="A269" t="s">
        <v>706</v>
      </c>
      <c r="B269" t="s">
        <v>707</v>
      </c>
      <c r="C269" t="s">
        <v>29</v>
      </c>
      <c r="D269" t="s">
        <v>78</v>
      </c>
      <c r="E269" t="s">
        <v>157</v>
      </c>
      <c r="F269" s="2">
        <v>12372.66</v>
      </c>
      <c r="G269" s="2" t="s">
        <v>17</v>
      </c>
      <c r="H269" s="2">
        <v>7.8</v>
      </c>
      <c r="I269" s="2">
        <v>-0.47</v>
      </c>
      <c r="J269" s="2">
        <v>-0.5</v>
      </c>
      <c r="K269" s="2"/>
      <c r="L269" s="2">
        <f t="shared" si="28"/>
        <v>-305.72340425531917</v>
      </c>
      <c r="M269" s="2">
        <f t="shared" si="29"/>
        <v>-287.38</v>
      </c>
      <c r="N269" s="2" t="e">
        <f t="shared" si="30"/>
        <v>#DIV/0!</v>
      </c>
      <c r="O269" s="3">
        <f t="shared" si="31"/>
        <v>6.3829787234042534E-2</v>
      </c>
      <c r="P269" s="3">
        <f t="shared" si="32"/>
        <v>-1</v>
      </c>
      <c r="Q269" s="2">
        <f t="shared" si="33"/>
        <v>-45.02286666666668</v>
      </c>
      <c r="R269" s="2" t="e">
        <f t="shared" si="34"/>
        <v>#DIV/0!</v>
      </c>
      <c r="S269" s="2"/>
      <c r="T269" s="2">
        <v>2.12</v>
      </c>
      <c r="U269" s="2">
        <v>8.39</v>
      </c>
      <c r="V269" s="2">
        <v>2.85</v>
      </c>
      <c r="W269" s="2">
        <v>5.88</v>
      </c>
      <c r="X269" s="2" t="s">
        <v>267</v>
      </c>
      <c r="Y269" s="2">
        <v>44.29</v>
      </c>
      <c r="Z269" s="2">
        <v>14.29</v>
      </c>
    </row>
    <row r="270" spans="1:26" x14ac:dyDescent="0.25">
      <c r="A270" t="s">
        <v>708</v>
      </c>
      <c r="B270" t="s">
        <v>709</v>
      </c>
      <c r="C270" t="s">
        <v>9</v>
      </c>
      <c r="D270" t="s">
        <v>196</v>
      </c>
      <c r="E270" t="s">
        <v>197</v>
      </c>
      <c r="F270" s="2">
        <v>2899.68</v>
      </c>
      <c r="G270" s="2" t="s">
        <v>17</v>
      </c>
      <c r="H270" s="2">
        <v>36.76</v>
      </c>
      <c r="I270" s="2">
        <v>2.2999999999999998</v>
      </c>
      <c r="J270" s="2">
        <v>2.5</v>
      </c>
      <c r="K270" s="2">
        <v>2.74</v>
      </c>
      <c r="L270" s="2">
        <f t="shared" si="28"/>
        <v>62.473913043478262</v>
      </c>
      <c r="M270" s="2">
        <f t="shared" si="29"/>
        <v>57.475999999999999</v>
      </c>
      <c r="N270" s="2">
        <f t="shared" si="30"/>
        <v>52.441605839416056</v>
      </c>
      <c r="O270" s="3">
        <f t="shared" si="31"/>
        <v>8.6956521739130599E-2</v>
      </c>
      <c r="P270" s="3">
        <f t="shared" si="32"/>
        <v>9.6000000000000085E-2</v>
      </c>
      <c r="Q270" s="2">
        <f t="shared" si="33"/>
        <v>6.6097399999999871</v>
      </c>
      <c r="R270" s="2">
        <f t="shared" si="34"/>
        <v>5.462667274939168</v>
      </c>
      <c r="S270" s="2">
        <v>2.42</v>
      </c>
      <c r="T270" s="2">
        <v>32.28</v>
      </c>
      <c r="U270" s="2">
        <v>39.64</v>
      </c>
      <c r="V270" s="2">
        <v>0.49</v>
      </c>
      <c r="W270" s="2" t="s">
        <v>315</v>
      </c>
      <c r="X270" s="2">
        <v>4.03</v>
      </c>
      <c r="Y270" s="2">
        <v>-2.99</v>
      </c>
      <c r="Z270" s="2">
        <v>-0.03</v>
      </c>
    </row>
    <row r="271" spans="1:26" x14ac:dyDescent="0.25">
      <c r="A271" t="s">
        <v>710</v>
      </c>
      <c r="B271" t="s">
        <v>711</v>
      </c>
      <c r="C271" t="s">
        <v>9</v>
      </c>
      <c r="D271" t="s">
        <v>25</v>
      </c>
      <c r="E271" t="s">
        <v>59</v>
      </c>
      <c r="F271" s="2">
        <v>3193.5</v>
      </c>
      <c r="G271" s="2" t="s">
        <v>17</v>
      </c>
      <c r="H271" s="2">
        <v>2.73</v>
      </c>
      <c r="I271" s="2">
        <v>0.21</v>
      </c>
      <c r="J271" s="2">
        <v>0.33</v>
      </c>
      <c r="K271" s="2">
        <v>0.4</v>
      </c>
      <c r="L271" s="2">
        <f t="shared" si="28"/>
        <v>684.2380952380953</v>
      </c>
      <c r="M271" s="2">
        <f t="shared" si="29"/>
        <v>435.42424242424238</v>
      </c>
      <c r="N271" s="2">
        <f t="shared" si="30"/>
        <v>359.22499999999997</v>
      </c>
      <c r="O271" s="3">
        <f t="shared" si="31"/>
        <v>0.57142857142857162</v>
      </c>
      <c r="P271" s="3">
        <f t="shared" si="32"/>
        <v>0.21212121212121215</v>
      </c>
      <c r="Q271" s="2">
        <f t="shared" si="33"/>
        <v>7.619924242424239</v>
      </c>
      <c r="R271" s="2">
        <f t="shared" si="34"/>
        <v>16.934892857142852</v>
      </c>
      <c r="S271" s="2">
        <v>35.89</v>
      </c>
      <c r="T271" s="2">
        <v>1.94</v>
      </c>
      <c r="U271" s="2">
        <v>2.9</v>
      </c>
      <c r="V271" s="2">
        <v>1.01</v>
      </c>
      <c r="W271" s="2">
        <v>-3.93</v>
      </c>
      <c r="X271" s="2">
        <v>23.39</v>
      </c>
      <c r="Y271" s="2">
        <v>28.09</v>
      </c>
      <c r="Z271" s="2">
        <v>32.51</v>
      </c>
    </row>
    <row r="272" spans="1:26" x14ac:dyDescent="0.25">
      <c r="A272" t="s">
        <v>712</v>
      </c>
      <c r="B272" t="s">
        <v>713</v>
      </c>
      <c r="C272" t="s">
        <v>29</v>
      </c>
      <c r="D272" t="s">
        <v>109</v>
      </c>
      <c r="E272" t="s">
        <v>297</v>
      </c>
      <c r="F272" s="2">
        <v>4990.2</v>
      </c>
      <c r="G272" s="2" t="s">
        <v>286</v>
      </c>
      <c r="H272" s="2">
        <v>182.15</v>
      </c>
      <c r="I272" s="2">
        <v>2.79</v>
      </c>
      <c r="J272" s="2">
        <v>3.38</v>
      </c>
      <c r="K272" s="2">
        <v>4.25</v>
      </c>
      <c r="L272" s="2">
        <f t="shared" si="28"/>
        <v>51.501792114695341</v>
      </c>
      <c r="M272" s="2">
        <f t="shared" si="29"/>
        <v>42.511834319526628</v>
      </c>
      <c r="N272" s="2">
        <f t="shared" si="30"/>
        <v>33.809411764705885</v>
      </c>
      <c r="O272" s="3">
        <f t="shared" si="31"/>
        <v>0.2114695340501791</v>
      </c>
      <c r="P272" s="3">
        <f t="shared" si="32"/>
        <v>0.25739644970414211</v>
      </c>
      <c r="Q272" s="2">
        <f t="shared" si="33"/>
        <v>2.010305385618294</v>
      </c>
      <c r="R272" s="2">
        <f t="shared" si="34"/>
        <v>1.3135150777552396</v>
      </c>
      <c r="S272" s="2">
        <v>32.590000000000003</v>
      </c>
      <c r="T272" s="2">
        <v>122.15</v>
      </c>
      <c r="U272" s="2">
        <v>235.17</v>
      </c>
      <c r="V272" s="2">
        <v>0.52</v>
      </c>
      <c r="W272" s="2">
        <v>-1.79</v>
      </c>
      <c r="X272" s="2">
        <v>7.21</v>
      </c>
      <c r="Y272" s="2">
        <v>-11.56</v>
      </c>
      <c r="Z272" s="2">
        <v>14.97</v>
      </c>
    </row>
    <row r="273" spans="1:26" x14ac:dyDescent="0.25">
      <c r="A273" t="s">
        <v>714</v>
      </c>
      <c r="B273" t="s">
        <v>715</v>
      </c>
      <c r="C273" t="s">
        <v>9</v>
      </c>
      <c r="D273" t="s">
        <v>25</v>
      </c>
      <c r="E273" t="s">
        <v>304</v>
      </c>
      <c r="F273" s="2">
        <v>31314.95</v>
      </c>
      <c r="G273" s="2" t="s">
        <v>17</v>
      </c>
      <c r="H273" s="2">
        <v>219.26</v>
      </c>
      <c r="I273" s="2">
        <v>11.04</v>
      </c>
      <c r="J273" s="2">
        <v>11.56</v>
      </c>
      <c r="K273" s="2">
        <v>12.29</v>
      </c>
      <c r="L273" s="2">
        <f t="shared" si="28"/>
        <v>13.015398550724639</v>
      </c>
      <c r="M273" s="2">
        <f t="shared" si="29"/>
        <v>12.429930795847751</v>
      </c>
      <c r="N273" s="2">
        <f t="shared" si="30"/>
        <v>11.691619202603743</v>
      </c>
      <c r="O273" s="3">
        <f t="shared" si="31"/>
        <v>4.7101449275362528E-2</v>
      </c>
      <c r="P273" s="3">
        <f t="shared" si="32"/>
        <v>6.3148788927335442E-2</v>
      </c>
      <c r="Q273" s="2">
        <f t="shared" si="33"/>
        <v>2.6389699228107415</v>
      </c>
      <c r="R273" s="2">
        <f t="shared" si="34"/>
        <v>1.8514399723575301</v>
      </c>
      <c r="S273" s="2">
        <v>5.27</v>
      </c>
      <c r="T273" s="2">
        <v>172.11</v>
      </c>
      <c r="U273" s="2">
        <v>237.81</v>
      </c>
      <c r="V273" s="2" t="s">
        <v>184</v>
      </c>
      <c r="W273" s="2">
        <v>-0.61</v>
      </c>
      <c r="X273" s="2">
        <v>4.46</v>
      </c>
      <c r="Y273" s="2">
        <v>-4.03</v>
      </c>
      <c r="Z273" s="2">
        <v>0.09</v>
      </c>
    </row>
    <row r="274" spans="1:26" x14ac:dyDescent="0.25">
      <c r="A274" t="s">
        <v>716</v>
      </c>
      <c r="B274" t="s">
        <v>717</v>
      </c>
      <c r="C274" t="s">
        <v>29</v>
      </c>
      <c r="D274" t="s">
        <v>21</v>
      </c>
      <c r="E274" t="s">
        <v>193</v>
      </c>
      <c r="F274" s="2">
        <v>2086.06</v>
      </c>
      <c r="G274" s="2" t="s">
        <v>17</v>
      </c>
      <c r="H274" s="2">
        <v>10.16</v>
      </c>
      <c r="I274" s="2">
        <v>0.25</v>
      </c>
      <c r="J274" s="2">
        <v>0.33</v>
      </c>
      <c r="K274" s="2">
        <v>0.41</v>
      </c>
      <c r="L274" s="2">
        <f t="shared" si="28"/>
        <v>574.76</v>
      </c>
      <c r="M274" s="2">
        <f t="shared" si="29"/>
        <v>435.42424242424238</v>
      </c>
      <c r="N274" s="2">
        <f t="shared" si="30"/>
        <v>350.46341463414637</v>
      </c>
      <c r="O274" s="3">
        <f t="shared" si="31"/>
        <v>0.32000000000000006</v>
      </c>
      <c r="P274" s="3">
        <f t="shared" si="32"/>
        <v>0.24242424242424221</v>
      </c>
      <c r="Q274" s="2">
        <f t="shared" si="33"/>
        <v>13.607007575757571</v>
      </c>
      <c r="R274" s="2">
        <f t="shared" si="34"/>
        <v>14.456615853658551</v>
      </c>
      <c r="S274" s="2">
        <v>20.350000000000001</v>
      </c>
      <c r="T274" s="2">
        <v>7.44</v>
      </c>
      <c r="U274" s="2">
        <v>13.29</v>
      </c>
      <c r="V274" s="2">
        <v>1.22</v>
      </c>
      <c r="W274" s="2">
        <v>-4.34</v>
      </c>
      <c r="X274" s="2">
        <v>5.3</v>
      </c>
      <c r="Y274" s="2">
        <v>-2.87</v>
      </c>
      <c r="Z274" s="2">
        <v>-1.93</v>
      </c>
    </row>
    <row r="275" spans="1:26" x14ac:dyDescent="0.25">
      <c r="A275" t="s">
        <v>718</v>
      </c>
      <c r="B275" t="s">
        <v>719</v>
      </c>
      <c r="C275" t="s">
        <v>29</v>
      </c>
      <c r="D275" t="s">
        <v>21</v>
      </c>
      <c r="E275" t="s">
        <v>34</v>
      </c>
      <c r="F275" s="2">
        <v>1054045.75</v>
      </c>
      <c r="G275" s="2" t="s">
        <v>12</v>
      </c>
      <c r="H275" s="2">
        <v>235.04</v>
      </c>
      <c r="I275" s="2">
        <v>4.82</v>
      </c>
      <c r="J275" s="2">
        <v>6.31</v>
      </c>
      <c r="K275" s="2">
        <v>7.45</v>
      </c>
      <c r="L275" s="2">
        <f t="shared" si="28"/>
        <v>29.811203319502074</v>
      </c>
      <c r="M275" s="2">
        <f t="shared" si="29"/>
        <v>22.771790808240887</v>
      </c>
      <c r="N275" s="2">
        <f t="shared" si="30"/>
        <v>19.287248322147651</v>
      </c>
      <c r="O275" s="3">
        <f t="shared" si="31"/>
        <v>0.30912863070539398</v>
      </c>
      <c r="P275" s="3">
        <f t="shared" si="32"/>
        <v>0.18066561014263094</v>
      </c>
      <c r="Q275" s="2">
        <f t="shared" si="33"/>
        <v>0.73664450802497417</v>
      </c>
      <c r="R275" s="2">
        <f t="shared" si="34"/>
        <v>1.0675661132697505</v>
      </c>
      <c r="S275" s="2">
        <v>43.99</v>
      </c>
      <c r="T275" s="2">
        <v>120.47</v>
      </c>
      <c r="U275" s="2" t="s">
        <v>720</v>
      </c>
      <c r="V275" s="2">
        <v>1.02</v>
      </c>
      <c r="W275" s="2">
        <v>1.63</v>
      </c>
      <c r="X275" s="2">
        <v>0.25</v>
      </c>
      <c r="Y275" s="2">
        <v>36.42</v>
      </c>
      <c r="Z275" s="2">
        <v>-3.01</v>
      </c>
    </row>
    <row r="276" spans="1:26" x14ac:dyDescent="0.25">
      <c r="A276" t="s">
        <v>721</v>
      </c>
      <c r="B276" t="s">
        <v>722</v>
      </c>
      <c r="C276" t="s">
        <v>20</v>
      </c>
      <c r="D276" t="s">
        <v>21</v>
      </c>
      <c r="E276" t="s">
        <v>472</v>
      </c>
      <c r="F276" s="2">
        <v>25725.1</v>
      </c>
      <c r="G276" s="2" t="s">
        <v>17</v>
      </c>
      <c r="H276" s="2">
        <v>8.65</v>
      </c>
      <c r="I276" s="2"/>
      <c r="J276" s="2"/>
      <c r="K276" s="2"/>
      <c r="L276" s="2" t="e">
        <f t="shared" si="28"/>
        <v>#DIV/0!</v>
      </c>
      <c r="M276" s="2" t="e">
        <f t="shared" si="29"/>
        <v>#DIV/0!</v>
      </c>
      <c r="N276" s="2" t="e">
        <f t="shared" si="30"/>
        <v>#DIV/0!</v>
      </c>
      <c r="O276" s="3" t="e">
        <f t="shared" si="31"/>
        <v>#DIV/0!</v>
      </c>
      <c r="P276" s="3" t="e">
        <f t="shared" si="32"/>
        <v>#DIV/0!</v>
      </c>
      <c r="Q276" s="2" t="e">
        <f t="shared" si="33"/>
        <v>#DIV/0!</v>
      </c>
      <c r="R276" s="2" t="e">
        <f t="shared" si="34"/>
        <v>#DIV/0!</v>
      </c>
      <c r="S276" s="2">
        <v>11.62</v>
      </c>
      <c r="T276" s="2">
        <v>5.09</v>
      </c>
      <c r="U276" s="2">
        <v>9.59</v>
      </c>
      <c r="V276" s="2">
        <v>0.33</v>
      </c>
      <c r="W276" s="2">
        <v>-7.49</v>
      </c>
      <c r="X276" s="2">
        <v>3.59</v>
      </c>
      <c r="Y276" s="2">
        <v>6.56</v>
      </c>
      <c r="Z276" s="2">
        <v>-8.17</v>
      </c>
    </row>
    <row r="277" spans="1:26" x14ac:dyDescent="0.25">
      <c r="A277" t="s">
        <v>723</v>
      </c>
      <c r="B277" t="s">
        <v>724</v>
      </c>
      <c r="C277" t="s">
        <v>9</v>
      </c>
      <c r="D277" t="s">
        <v>206</v>
      </c>
      <c r="E277" t="s">
        <v>279</v>
      </c>
      <c r="F277" s="2">
        <v>3846.44</v>
      </c>
      <c r="G277" s="2" t="s">
        <v>17</v>
      </c>
      <c r="H277" s="2">
        <v>42.02</v>
      </c>
      <c r="I277" s="2">
        <v>2.65</v>
      </c>
      <c r="J277" s="2">
        <v>2.87</v>
      </c>
      <c r="K277" s="2">
        <v>3.36</v>
      </c>
      <c r="L277" s="2">
        <f t="shared" si="28"/>
        <v>54.222641509433963</v>
      </c>
      <c r="M277" s="2">
        <f t="shared" si="29"/>
        <v>50.066202090592334</v>
      </c>
      <c r="N277" s="2">
        <f t="shared" si="30"/>
        <v>42.764880952380956</v>
      </c>
      <c r="O277" s="3">
        <f t="shared" si="31"/>
        <v>8.3018867924528283E-2</v>
      </c>
      <c r="P277" s="3">
        <f t="shared" si="32"/>
        <v>0.1707317073170731</v>
      </c>
      <c r="Q277" s="2">
        <f t="shared" si="33"/>
        <v>6.0307016154577147</v>
      </c>
      <c r="R277" s="2">
        <f t="shared" si="34"/>
        <v>2.5048001700680285</v>
      </c>
      <c r="S277" s="2">
        <v>-7.48</v>
      </c>
      <c r="T277" s="2">
        <v>36.08</v>
      </c>
      <c r="U277" s="2">
        <v>53.17</v>
      </c>
      <c r="V277" s="2">
        <v>1.51</v>
      </c>
      <c r="W277" s="2">
        <v>-1.86</v>
      </c>
      <c r="X277" s="2">
        <v>10.32</v>
      </c>
      <c r="Y277" s="2">
        <v>-16.86</v>
      </c>
      <c r="Z277" s="2">
        <v>3.03</v>
      </c>
    </row>
    <row r="278" spans="1:26" x14ac:dyDescent="0.25">
      <c r="A278" t="s">
        <v>725</v>
      </c>
      <c r="B278" t="s">
        <v>726</v>
      </c>
      <c r="C278" t="s">
        <v>29</v>
      </c>
      <c r="D278" t="s">
        <v>21</v>
      </c>
      <c r="E278" t="s">
        <v>193</v>
      </c>
      <c r="F278" s="2">
        <v>3605.65</v>
      </c>
      <c r="G278" s="2" t="s">
        <v>17</v>
      </c>
      <c r="H278" s="2">
        <v>19.61</v>
      </c>
      <c r="I278" s="2">
        <v>0.18</v>
      </c>
      <c r="J278" s="2">
        <v>0.23</v>
      </c>
      <c r="K278" s="2"/>
      <c r="L278" s="2">
        <f t="shared" si="28"/>
        <v>798.27777777777783</v>
      </c>
      <c r="M278" s="2">
        <f t="shared" si="29"/>
        <v>624.73913043478262</v>
      </c>
      <c r="N278" s="2" t="e">
        <f t="shared" si="30"/>
        <v>#DIV/0!</v>
      </c>
      <c r="O278" s="3">
        <f t="shared" si="31"/>
        <v>0.2777777777777779</v>
      </c>
      <c r="P278" s="3">
        <f t="shared" si="32"/>
        <v>-1</v>
      </c>
      <c r="Q278" s="2">
        <f t="shared" si="33"/>
        <v>22.490608695652167</v>
      </c>
      <c r="R278" s="2" t="e">
        <f t="shared" si="34"/>
        <v>#DIV/0!</v>
      </c>
      <c r="S278" s="2">
        <v>16.989999999999998</v>
      </c>
      <c r="T278" s="2">
        <v>7.38</v>
      </c>
      <c r="U278" s="2">
        <v>19.420000000000002</v>
      </c>
      <c r="V278" s="2">
        <v>1.02</v>
      </c>
      <c r="W278" s="2">
        <v>2.82</v>
      </c>
      <c r="X278" s="2">
        <v>19.2</v>
      </c>
      <c r="Y278" s="2">
        <v>22.76</v>
      </c>
      <c r="Z278" s="2">
        <v>16.96</v>
      </c>
    </row>
    <row r="279" spans="1:26" x14ac:dyDescent="0.25">
      <c r="A279" t="s">
        <v>727</v>
      </c>
      <c r="B279" t="s">
        <v>728</v>
      </c>
      <c r="C279" t="s">
        <v>29</v>
      </c>
      <c r="D279" t="s">
        <v>21</v>
      </c>
      <c r="E279" t="s">
        <v>603</v>
      </c>
      <c r="F279" s="2">
        <v>4325.2299999999996</v>
      </c>
      <c r="G279" s="2" t="s">
        <v>174</v>
      </c>
      <c r="H279" s="2">
        <v>49.84</v>
      </c>
      <c r="I279" s="2">
        <v>5.0599999999999996</v>
      </c>
      <c r="J279" s="2">
        <v>3.57</v>
      </c>
      <c r="K279" s="2">
        <v>5.6</v>
      </c>
      <c r="L279" s="2">
        <f t="shared" si="28"/>
        <v>28.397233201581031</v>
      </c>
      <c r="M279" s="2">
        <f t="shared" si="29"/>
        <v>40.249299719887958</v>
      </c>
      <c r="N279" s="2">
        <f t="shared" si="30"/>
        <v>25.658928571428572</v>
      </c>
      <c r="O279" s="3">
        <f t="shared" si="31"/>
        <v>-0.2944664031620553</v>
      </c>
      <c r="P279" s="3">
        <f t="shared" si="32"/>
        <v>0.56862745098039214</v>
      </c>
      <c r="Q279" s="2">
        <f t="shared" si="33"/>
        <v>-1.3668554133062623</v>
      </c>
      <c r="R279" s="2">
        <f t="shared" si="34"/>
        <v>0.45124322660098526</v>
      </c>
      <c r="S279" s="2">
        <v>-10.48</v>
      </c>
      <c r="T279" s="2">
        <v>43.95</v>
      </c>
      <c r="U279" s="2">
        <v>57.69</v>
      </c>
      <c r="V279" s="2">
        <v>1.1299999999999999</v>
      </c>
      <c r="W279" s="2">
        <v>-3.21</v>
      </c>
      <c r="X279" s="2">
        <v>-2.78</v>
      </c>
      <c r="Y279" s="2">
        <v>-5.78</v>
      </c>
      <c r="Z279" s="2">
        <v>-4.43</v>
      </c>
    </row>
    <row r="280" spans="1:26" x14ac:dyDescent="0.25">
      <c r="A280" t="s">
        <v>729</v>
      </c>
      <c r="B280" t="s">
        <v>730</v>
      </c>
      <c r="C280" t="s">
        <v>9</v>
      </c>
      <c r="D280" t="s">
        <v>10</v>
      </c>
      <c r="E280" t="s">
        <v>251</v>
      </c>
      <c r="F280" s="2">
        <v>13040.56</v>
      </c>
      <c r="G280" s="2" t="s">
        <v>17</v>
      </c>
      <c r="H280" s="2">
        <v>19.010000000000002</v>
      </c>
      <c r="I280" s="2">
        <v>0.98</v>
      </c>
      <c r="J280" s="2">
        <v>1.1000000000000001</v>
      </c>
      <c r="K280" s="2">
        <v>1.24</v>
      </c>
      <c r="L280" s="2">
        <f t="shared" si="28"/>
        <v>146.62244897959184</v>
      </c>
      <c r="M280" s="2">
        <f t="shared" si="29"/>
        <v>130.62727272727273</v>
      </c>
      <c r="N280" s="2">
        <f t="shared" si="30"/>
        <v>115.87903225806451</v>
      </c>
      <c r="O280" s="3">
        <f t="shared" si="31"/>
        <v>0.12244897959183687</v>
      </c>
      <c r="P280" s="3">
        <f t="shared" si="32"/>
        <v>0.1272727272727272</v>
      </c>
      <c r="Q280" s="2">
        <f t="shared" si="33"/>
        <v>10.667893939393927</v>
      </c>
      <c r="R280" s="2">
        <f t="shared" si="34"/>
        <v>9.1047811059907886</v>
      </c>
      <c r="S280" s="2">
        <v>-2.64</v>
      </c>
      <c r="T280" s="2">
        <v>19.16</v>
      </c>
      <c r="U280" s="2">
        <v>27.7</v>
      </c>
      <c r="V280" s="2">
        <v>1.28</v>
      </c>
      <c r="W280" s="2" t="s">
        <v>687</v>
      </c>
      <c r="X280" s="2">
        <v>-11.54</v>
      </c>
      <c r="Y280" s="2">
        <v>-7.62</v>
      </c>
      <c r="Z280" s="2">
        <v>-9.07</v>
      </c>
    </row>
    <row r="281" spans="1:26" x14ac:dyDescent="0.25">
      <c r="A281" t="s">
        <v>731</v>
      </c>
      <c r="B281" t="s">
        <v>732</v>
      </c>
      <c r="C281" t="s">
        <v>20</v>
      </c>
      <c r="D281" t="s">
        <v>25</v>
      </c>
      <c r="E281" t="s">
        <v>26</v>
      </c>
      <c r="F281" s="2">
        <v>17200.37</v>
      </c>
      <c r="G281" s="2" t="s">
        <v>17</v>
      </c>
      <c r="H281" s="2">
        <v>12.724500000000001</v>
      </c>
      <c r="I281" s="2">
        <v>1.1000000000000001</v>
      </c>
      <c r="J281" s="2">
        <v>1.32</v>
      </c>
      <c r="K281" s="2">
        <v>1.41</v>
      </c>
      <c r="L281" s="2">
        <f t="shared" si="28"/>
        <v>130.62727272727273</v>
      </c>
      <c r="M281" s="2">
        <f t="shared" si="29"/>
        <v>108.85606060606059</v>
      </c>
      <c r="N281" s="2">
        <f t="shared" si="30"/>
        <v>101.90780141843972</v>
      </c>
      <c r="O281" s="3">
        <f t="shared" si="31"/>
        <v>0.19999999999999996</v>
      </c>
      <c r="P281" s="3">
        <f t="shared" si="32"/>
        <v>6.8181818181818121E-2</v>
      </c>
      <c r="Q281" s="2">
        <f t="shared" si="33"/>
        <v>5.4428030303030308</v>
      </c>
      <c r="R281" s="2">
        <f t="shared" si="34"/>
        <v>14.946477541371172</v>
      </c>
      <c r="S281" s="2"/>
      <c r="T281" s="2">
        <v>10.51</v>
      </c>
      <c r="U281" s="2">
        <v>13.55</v>
      </c>
      <c r="V281" s="2">
        <v>1.17</v>
      </c>
      <c r="W281" s="2">
        <v>0.04</v>
      </c>
      <c r="X281" s="2">
        <v>10.11</v>
      </c>
      <c r="Y281" s="2">
        <v>3.55</v>
      </c>
      <c r="Z281" s="2">
        <v>8.5299999999999994</v>
      </c>
    </row>
    <row r="282" spans="1:26" x14ac:dyDescent="0.25">
      <c r="A282" t="s">
        <v>733</v>
      </c>
      <c r="B282" t="s">
        <v>734</v>
      </c>
      <c r="C282" t="s">
        <v>9</v>
      </c>
      <c r="D282" t="s">
        <v>15</v>
      </c>
      <c r="E282" t="s">
        <v>735</v>
      </c>
      <c r="F282" s="2">
        <v>14394.06</v>
      </c>
      <c r="G282" s="2" t="s">
        <v>17</v>
      </c>
      <c r="H282" s="2">
        <v>181.7</v>
      </c>
      <c r="I282" s="2">
        <v>9.41</v>
      </c>
      <c r="J282" s="2">
        <v>10.02</v>
      </c>
      <c r="K282" s="2">
        <v>10.97</v>
      </c>
      <c r="L282" s="2">
        <f t="shared" si="28"/>
        <v>15.269925611052072</v>
      </c>
      <c r="M282" s="2">
        <f t="shared" si="29"/>
        <v>14.340319361277446</v>
      </c>
      <c r="N282" s="2">
        <f t="shared" si="30"/>
        <v>13.09845031905196</v>
      </c>
      <c r="O282" s="3">
        <f t="shared" si="31"/>
        <v>6.4824654622741784E-2</v>
      </c>
      <c r="P282" s="3">
        <f t="shared" si="32"/>
        <v>9.481037924151714E-2</v>
      </c>
      <c r="Q282" s="2">
        <f t="shared" si="33"/>
        <v>2.2121705768790285</v>
      </c>
      <c r="R282" s="2">
        <f t="shared" si="34"/>
        <v>1.3815418125989516</v>
      </c>
      <c r="S282" s="2">
        <v>4.68</v>
      </c>
      <c r="T282" s="2">
        <v>179.15</v>
      </c>
      <c r="U282" s="2">
        <v>229.52</v>
      </c>
      <c r="V282" s="2">
        <v>0.89</v>
      </c>
      <c r="W282" s="2">
        <v>-3.54</v>
      </c>
      <c r="X282" s="2">
        <v>-3.09</v>
      </c>
      <c r="Y282" s="2">
        <v>-9.4</v>
      </c>
      <c r="Z282" s="2">
        <v>-4.26</v>
      </c>
    </row>
    <row r="283" spans="1:26" x14ac:dyDescent="0.25">
      <c r="A283" t="s">
        <v>736</v>
      </c>
      <c r="B283" t="s">
        <v>737</v>
      </c>
      <c r="C283" t="s">
        <v>9</v>
      </c>
      <c r="D283" t="s">
        <v>36</v>
      </c>
      <c r="E283" t="s">
        <v>91</v>
      </c>
      <c r="F283" s="2">
        <v>6582.25</v>
      </c>
      <c r="G283" s="2" t="s">
        <v>17</v>
      </c>
      <c r="H283" s="2">
        <v>151.47999999999999</v>
      </c>
      <c r="I283" s="2">
        <v>6.18</v>
      </c>
      <c r="J283" s="2">
        <v>6.87</v>
      </c>
      <c r="K283" s="2">
        <v>6.95</v>
      </c>
      <c r="L283" s="2">
        <f t="shared" si="28"/>
        <v>23.250809061488674</v>
      </c>
      <c r="M283" s="2">
        <f t="shared" si="29"/>
        <v>20.915574963609899</v>
      </c>
      <c r="N283" s="2">
        <f t="shared" si="30"/>
        <v>20.67482014388489</v>
      </c>
      <c r="O283" s="3">
        <f t="shared" si="31"/>
        <v>0.11165048543689338</v>
      </c>
      <c r="P283" s="3">
        <f t="shared" si="32"/>
        <v>1.1644832605531397E-2</v>
      </c>
      <c r="Q283" s="2">
        <f t="shared" si="33"/>
        <v>1.8733080184798403</v>
      </c>
      <c r="R283" s="2">
        <f t="shared" si="34"/>
        <v>17.754501798560995</v>
      </c>
      <c r="S283" s="2">
        <v>5.04</v>
      </c>
      <c r="T283" s="2">
        <v>100.78</v>
      </c>
      <c r="U283" s="2">
        <v>162.01</v>
      </c>
      <c r="V283" s="2">
        <v>1.19</v>
      </c>
      <c r="W283" s="2" t="s">
        <v>315</v>
      </c>
      <c r="X283" s="2">
        <v>7.08</v>
      </c>
      <c r="Y283" s="2">
        <v>-1.48</v>
      </c>
      <c r="Z283" s="2">
        <v>6.85</v>
      </c>
    </row>
    <row r="284" spans="1:26" x14ac:dyDescent="0.25">
      <c r="A284" t="s">
        <v>738</v>
      </c>
      <c r="B284" t="s">
        <v>739</v>
      </c>
      <c r="C284" t="s">
        <v>9</v>
      </c>
      <c r="D284" t="s">
        <v>196</v>
      </c>
      <c r="E284" t="s">
        <v>740</v>
      </c>
      <c r="F284" s="2">
        <v>23872.55</v>
      </c>
      <c r="G284" s="2" t="s">
        <v>17</v>
      </c>
      <c r="H284" s="2">
        <v>123.11</v>
      </c>
      <c r="I284" s="2">
        <v>5.29</v>
      </c>
      <c r="J284" s="2">
        <v>5.7</v>
      </c>
      <c r="K284" s="2">
        <v>6.12</v>
      </c>
      <c r="L284" s="2">
        <f t="shared" si="28"/>
        <v>27.16257088846881</v>
      </c>
      <c r="M284" s="2">
        <f t="shared" si="29"/>
        <v>25.208771929824561</v>
      </c>
      <c r="N284" s="2">
        <f t="shared" si="30"/>
        <v>23.47875816993464</v>
      </c>
      <c r="O284" s="3">
        <f t="shared" si="31"/>
        <v>7.7504725897920679E-2</v>
      </c>
      <c r="P284" s="3">
        <f t="shared" si="32"/>
        <v>7.3684210526315796E-2</v>
      </c>
      <c r="Q284" s="2">
        <f t="shared" si="33"/>
        <v>3.2525464270432147</v>
      </c>
      <c r="R284" s="2">
        <f t="shared" si="34"/>
        <v>3.1864028944911293</v>
      </c>
      <c r="S284" s="2">
        <v>11.66</v>
      </c>
      <c r="T284" s="2">
        <v>113.82</v>
      </c>
      <c r="U284" s="2">
        <v>149.9</v>
      </c>
      <c r="V284" s="2">
        <v>0.72</v>
      </c>
      <c r="W284" s="2">
        <v>-1.73</v>
      </c>
      <c r="X284" s="2">
        <v>1.1299999999999999</v>
      </c>
      <c r="Y284" s="2">
        <v>-8.75</v>
      </c>
      <c r="Z284" s="2">
        <v>-1.61</v>
      </c>
    </row>
    <row r="285" spans="1:26" x14ac:dyDescent="0.25">
      <c r="A285" t="s">
        <v>741</v>
      </c>
      <c r="B285" t="s">
        <v>742</v>
      </c>
      <c r="C285" t="s">
        <v>9</v>
      </c>
      <c r="D285" t="s">
        <v>196</v>
      </c>
      <c r="E285" t="s">
        <v>740</v>
      </c>
      <c r="F285" s="2">
        <v>2734.75</v>
      </c>
      <c r="G285" s="2" t="s">
        <v>17</v>
      </c>
      <c r="H285" s="2">
        <v>73.319999999999993</v>
      </c>
      <c r="I285" s="2">
        <v>3.01</v>
      </c>
      <c r="J285" s="2">
        <v>3.34</v>
      </c>
      <c r="K285" s="2">
        <v>3.53</v>
      </c>
      <c r="L285" s="2">
        <f t="shared" si="28"/>
        <v>47.737541528239205</v>
      </c>
      <c r="M285" s="2">
        <f t="shared" si="29"/>
        <v>43.020958083832333</v>
      </c>
      <c r="N285" s="2">
        <f t="shared" si="30"/>
        <v>40.705382436260628</v>
      </c>
      <c r="O285" s="3">
        <f t="shared" si="31"/>
        <v>0.10963455149501655</v>
      </c>
      <c r="P285" s="3">
        <f t="shared" si="32"/>
        <v>5.6886227544910239E-2</v>
      </c>
      <c r="Q285" s="2">
        <f t="shared" si="33"/>
        <v>3.924032843404103</v>
      </c>
      <c r="R285" s="2">
        <f t="shared" si="34"/>
        <v>7.1555777545847556</v>
      </c>
      <c r="S285" s="2">
        <v>21.19</v>
      </c>
      <c r="T285" s="2">
        <v>66.569999999999993</v>
      </c>
      <c r="U285" s="2">
        <v>87.24</v>
      </c>
      <c r="V285" s="2">
        <v>0.53</v>
      </c>
      <c r="W285" s="2" t="s">
        <v>274</v>
      </c>
      <c r="X285" s="2">
        <v>3.06</v>
      </c>
      <c r="Y285" s="2">
        <v>-14.16</v>
      </c>
      <c r="Z285" s="2">
        <v>-6.06</v>
      </c>
    </row>
    <row r="286" spans="1:26" x14ac:dyDescent="0.25">
      <c r="A286" t="s">
        <v>743</v>
      </c>
      <c r="B286" t="s">
        <v>744</v>
      </c>
      <c r="C286" t="s">
        <v>9</v>
      </c>
      <c r="D286" t="s">
        <v>25</v>
      </c>
      <c r="E286" t="s">
        <v>527</v>
      </c>
      <c r="F286" s="2">
        <v>4108.2299999999996</v>
      </c>
      <c r="G286" s="2" t="s">
        <v>174</v>
      </c>
      <c r="H286" s="2">
        <v>71.78</v>
      </c>
      <c r="I286" s="2">
        <v>7.72</v>
      </c>
      <c r="J286" s="2">
        <v>7.22</v>
      </c>
      <c r="K286" s="2">
        <v>7.47</v>
      </c>
      <c r="L286" s="2">
        <f t="shared" si="28"/>
        <v>18.612694300518136</v>
      </c>
      <c r="M286" s="2">
        <f t="shared" si="29"/>
        <v>19.901662049861496</v>
      </c>
      <c r="N286" s="2">
        <f t="shared" si="30"/>
        <v>19.235609103078982</v>
      </c>
      <c r="O286" s="3">
        <f t="shared" si="31"/>
        <v>-6.476683937823835E-2</v>
      </c>
      <c r="P286" s="3">
        <f t="shared" si="32"/>
        <v>3.4626038781163437E-2</v>
      </c>
      <c r="Q286" s="2">
        <f t="shared" si="33"/>
        <v>-3.0728166204986147</v>
      </c>
      <c r="R286" s="2">
        <f t="shared" si="34"/>
        <v>5.5552439089692092</v>
      </c>
      <c r="S286" s="2">
        <v>47.01</v>
      </c>
      <c r="T286" s="2">
        <v>48.86</v>
      </c>
      <c r="U286" s="2">
        <v>86.6</v>
      </c>
      <c r="V286" s="2">
        <v>1.45</v>
      </c>
      <c r="W286" s="2">
        <v>2.89</v>
      </c>
      <c r="X286" s="2">
        <v>7.87</v>
      </c>
      <c r="Y286" s="2">
        <v>-10.24</v>
      </c>
      <c r="Z286" s="2">
        <v>3.01</v>
      </c>
    </row>
    <row r="287" spans="1:26" x14ac:dyDescent="0.25">
      <c r="A287" t="s">
        <v>745</v>
      </c>
      <c r="B287" t="s">
        <v>746</v>
      </c>
      <c r="C287" t="s">
        <v>20</v>
      </c>
      <c r="D287" t="s">
        <v>25</v>
      </c>
      <c r="E287" t="s">
        <v>140</v>
      </c>
      <c r="F287" s="2">
        <v>87543.74</v>
      </c>
      <c r="G287" s="2" t="s">
        <v>17</v>
      </c>
      <c r="H287" s="2">
        <v>38.89</v>
      </c>
      <c r="I287" s="2">
        <v>3.67</v>
      </c>
      <c r="J287" s="2">
        <v>4.51</v>
      </c>
      <c r="K287" s="2">
        <v>4.49</v>
      </c>
      <c r="L287" s="2">
        <f t="shared" si="28"/>
        <v>39.152588555858308</v>
      </c>
      <c r="M287" s="2">
        <f t="shared" si="29"/>
        <v>31.860310421286034</v>
      </c>
      <c r="N287" s="2">
        <f t="shared" si="30"/>
        <v>32.002227171492201</v>
      </c>
      <c r="O287" s="3">
        <f t="shared" si="31"/>
        <v>0.22888283378746599</v>
      </c>
      <c r="P287" s="3">
        <f t="shared" si="32"/>
        <v>-4.4345898004433115E-3</v>
      </c>
      <c r="Q287" s="2">
        <f t="shared" si="33"/>
        <v>1.3919921338823775</v>
      </c>
      <c r="R287" s="2">
        <f t="shared" si="34"/>
        <v>-72.165022271717319</v>
      </c>
      <c r="S287" s="2">
        <v>-32.630000000000003</v>
      </c>
      <c r="T287" s="2">
        <v>31.4</v>
      </c>
      <c r="U287" s="2">
        <v>40.51</v>
      </c>
      <c r="V287" s="2">
        <v>1.1599999999999999</v>
      </c>
      <c r="W287" s="2">
        <v>1.85</v>
      </c>
      <c r="X287" s="2">
        <v>10.68</v>
      </c>
      <c r="Y287" s="2">
        <v>7.83</v>
      </c>
      <c r="Z287" s="2">
        <v>8.32</v>
      </c>
    </row>
    <row r="288" spans="1:26" x14ac:dyDescent="0.25">
      <c r="A288" t="s">
        <v>747</v>
      </c>
      <c r="B288" t="s">
        <v>748</v>
      </c>
      <c r="C288" t="s">
        <v>29</v>
      </c>
      <c r="D288" t="s">
        <v>109</v>
      </c>
      <c r="E288" t="s">
        <v>297</v>
      </c>
      <c r="F288" s="2">
        <v>51795.29</v>
      </c>
      <c r="G288" s="2" t="s">
        <v>17</v>
      </c>
      <c r="H288" s="2">
        <v>677.85</v>
      </c>
      <c r="I288" s="2">
        <v>5.29</v>
      </c>
      <c r="J288" s="2">
        <v>6.5</v>
      </c>
      <c r="K288" s="2">
        <v>7.89</v>
      </c>
      <c r="L288" s="2">
        <f t="shared" si="28"/>
        <v>27.16257088846881</v>
      </c>
      <c r="M288" s="2">
        <f t="shared" si="29"/>
        <v>22.106153846153845</v>
      </c>
      <c r="N288" s="2">
        <f t="shared" si="30"/>
        <v>18.211660329531053</v>
      </c>
      <c r="O288" s="3">
        <f t="shared" si="31"/>
        <v>0.22873345935727785</v>
      </c>
      <c r="P288" s="3">
        <f t="shared" si="32"/>
        <v>0.2138461538461538</v>
      </c>
      <c r="Q288" s="2">
        <f t="shared" si="33"/>
        <v>0.96645912269548651</v>
      </c>
      <c r="R288" s="2">
        <f t="shared" si="34"/>
        <v>0.85162440389893435</v>
      </c>
      <c r="S288" s="2">
        <v>31.38</v>
      </c>
      <c r="T288" s="2">
        <v>259.45999999999998</v>
      </c>
      <c r="U288" s="2">
        <v>689.78</v>
      </c>
      <c r="V288" s="2">
        <v>1.05</v>
      </c>
      <c r="W288" s="2">
        <v>4.1500000000000004</v>
      </c>
      <c r="X288" s="2">
        <v>19.170000000000002</v>
      </c>
      <c r="Y288" s="2">
        <v>13.33</v>
      </c>
      <c r="Z288" s="2">
        <v>14.29</v>
      </c>
    </row>
    <row r="289" spans="1:26" x14ac:dyDescent="0.25">
      <c r="A289" t="s">
        <v>749</v>
      </c>
      <c r="B289" t="s">
        <v>750</v>
      </c>
      <c r="C289" t="s">
        <v>9</v>
      </c>
      <c r="D289" t="s">
        <v>25</v>
      </c>
      <c r="E289" t="s">
        <v>527</v>
      </c>
      <c r="F289" s="2" t="s">
        <v>751</v>
      </c>
      <c r="G289" s="2" t="s">
        <v>17</v>
      </c>
      <c r="H289" s="2">
        <v>310.26</v>
      </c>
      <c r="I289" s="2">
        <v>13.4</v>
      </c>
      <c r="J289" s="2">
        <v>15.32</v>
      </c>
      <c r="K289" s="2">
        <v>17.600000000000001</v>
      </c>
      <c r="L289" s="2">
        <f t="shared" si="28"/>
        <v>10.723134328358208</v>
      </c>
      <c r="M289" s="2">
        <f t="shared" si="29"/>
        <v>9.3792428198433413</v>
      </c>
      <c r="N289" s="2">
        <f t="shared" si="30"/>
        <v>8.1642045454545453</v>
      </c>
      <c r="O289" s="3">
        <f t="shared" si="31"/>
        <v>0.14328358208955216</v>
      </c>
      <c r="P289" s="3">
        <f t="shared" si="32"/>
        <v>0.1488250652741514</v>
      </c>
      <c r="Q289" s="2">
        <f t="shared" si="33"/>
        <v>0.65459298846823355</v>
      </c>
      <c r="R289" s="2">
        <f t="shared" si="34"/>
        <v>0.54857725279106873</v>
      </c>
      <c r="S289" s="2">
        <v>8.98</v>
      </c>
      <c r="T289" s="2">
        <v>205.65</v>
      </c>
      <c r="U289" s="2">
        <v>325.87</v>
      </c>
      <c r="V289" s="2">
        <v>1.24</v>
      </c>
      <c r="W289" s="2">
        <v>-0.21</v>
      </c>
      <c r="X289" s="2" t="s">
        <v>137</v>
      </c>
      <c r="Y289" s="2">
        <v>10.42</v>
      </c>
      <c r="Z289" s="2">
        <v>6.73</v>
      </c>
    </row>
    <row r="290" spans="1:26" x14ac:dyDescent="0.25">
      <c r="A290" t="s">
        <v>752</v>
      </c>
      <c r="B290" t="s">
        <v>753</v>
      </c>
      <c r="C290" t="s">
        <v>9</v>
      </c>
      <c r="D290" t="s">
        <v>25</v>
      </c>
      <c r="E290" t="s">
        <v>103</v>
      </c>
      <c r="F290" s="2">
        <v>7813.42</v>
      </c>
      <c r="G290" s="2" t="s">
        <v>17</v>
      </c>
      <c r="H290" s="2">
        <v>91.56</v>
      </c>
      <c r="I290" s="2">
        <v>10.89</v>
      </c>
      <c r="J290" s="2">
        <v>11.3</v>
      </c>
      <c r="K290" s="2">
        <v>12.44</v>
      </c>
      <c r="L290" s="2">
        <f t="shared" si="28"/>
        <v>13.194674012855829</v>
      </c>
      <c r="M290" s="2">
        <f t="shared" si="29"/>
        <v>12.715929203539822</v>
      </c>
      <c r="N290" s="2">
        <f t="shared" si="30"/>
        <v>11.55064308681672</v>
      </c>
      <c r="O290" s="3">
        <f t="shared" si="31"/>
        <v>3.7649219467401407E-2</v>
      </c>
      <c r="P290" s="3">
        <f t="shared" si="32"/>
        <v>0.10088495575221224</v>
      </c>
      <c r="Q290" s="2">
        <f t="shared" si="33"/>
        <v>3.3774748543060542</v>
      </c>
      <c r="R290" s="2">
        <f t="shared" si="34"/>
        <v>1.1449321656230627</v>
      </c>
      <c r="S290" s="2">
        <v>5.57</v>
      </c>
      <c r="T290" s="2">
        <v>58.23</v>
      </c>
      <c r="U290" s="2">
        <v>94.19</v>
      </c>
      <c r="V290" s="2">
        <v>0.95</v>
      </c>
      <c r="W290" s="2">
        <v>2.61</v>
      </c>
      <c r="X290" s="2">
        <v>9.19</v>
      </c>
      <c r="Y290" s="2">
        <v>7.69</v>
      </c>
      <c r="Z290" s="2">
        <v>5.39</v>
      </c>
    </row>
    <row r="291" spans="1:26" x14ac:dyDescent="0.25">
      <c r="A291" t="s">
        <v>754</v>
      </c>
      <c r="B291" t="s">
        <v>755</v>
      </c>
      <c r="C291" t="s">
        <v>29</v>
      </c>
      <c r="D291" t="s">
        <v>10</v>
      </c>
      <c r="E291" t="s">
        <v>44</v>
      </c>
      <c r="F291" s="2">
        <v>5125.38</v>
      </c>
      <c r="G291" s="2" t="s">
        <v>17</v>
      </c>
      <c r="H291" s="2">
        <v>127.08</v>
      </c>
      <c r="I291" s="2">
        <v>-5.45</v>
      </c>
      <c r="J291" s="2">
        <v>-2.0699999999999998</v>
      </c>
      <c r="K291" s="2">
        <v>3.89</v>
      </c>
      <c r="L291" s="2">
        <f t="shared" si="28"/>
        <v>-26.365137614678897</v>
      </c>
      <c r="M291" s="2">
        <f t="shared" si="29"/>
        <v>-69.415458937198068</v>
      </c>
      <c r="N291" s="2">
        <f t="shared" si="30"/>
        <v>36.938303341902312</v>
      </c>
      <c r="O291" s="3">
        <f t="shared" si="31"/>
        <v>-0.62018348623853214</v>
      </c>
      <c r="P291" s="3">
        <f t="shared" si="32"/>
        <v>-2.879227053140097</v>
      </c>
      <c r="Q291" s="2">
        <f t="shared" si="33"/>
        <v>1.1192729325672468</v>
      </c>
      <c r="R291" s="2">
        <f t="shared" si="34"/>
        <v>-0.12829242939217747</v>
      </c>
      <c r="S291" s="2">
        <v>440.8</v>
      </c>
      <c r="T291" s="2">
        <v>65.72</v>
      </c>
      <c r="U291" s="2" t="s">
        <v>756</v>
      </c>
      <c r="V291" s="2">
        <v>1.05</v>
      </c>
      <c r="W291" s="2">
        <v>-0.66</v>
      </c>
      <c r="X291" s="2">
        <v>32.119999999999997</v>
      </c>
      <c r="Y291" s="2">
        <v>13.51</v>
      </c>
      <c r="Z291" s="2" t="s">
        <v>432</v>
      </c>
    </row>
    <row r="292" spans="1:26" x14ac:dyDescent="0.25">
      <c r="A292" t="s">
        <v>757</v>
      </c>
      <c r="B292" t="s">
        <v>758</v>
      </c>
      <c r="C292" t="s">
        <v>9</v>
      </c>
      <c r="D292" t="s">
        <v>206</v>
      </c>
      <c r="E292" t="s">
        <v>389</v>
      </c>
      <c r="F292" s="2">
        <v>8116.31</v>
      </c>
      <c r="G292" s="2" t="s">
        <v>17</v>
      </c>
      <c r="H292" s="2">
        <v>37.56</v>
      </c>
      <c r="I292" s="2">
        <v>2.15</v>
      </c>
      <c r="J292" s="2">
        <v>2.48</v>
      </c>
      <c r="K292" s="2">
        <v>2.81</v>
      </c>
      <c r="L292" s="2">
        <f t="shared" si="28"/>
        <v>66.832558139534882</v>
      </c>
      <c r="M292" s="2">
        <f t="shared" si="29"/>
        <v>57.939516129032256</v>
      </c>
      <c r="N292" s="2">
        <f t="shared" si="30"/>
        <v>51.135231316725978</v>
      </c>
      <c r="O292" s="3">
        <f t="shared" si="31"/>
        <v>0.15348837209302335</v>
      </c>
      <c r="P292" s="3">
        <f t="shared" si="32"/>
        <v>0.13306451612903225</v>
      </c>
      <c r="Q292" s="2">
        <f t="shared" si="33"/>
        <v>3.774847262952099</v>
      </c>
      <c r="R292" s="2">
        <f t="shared" si="34"/>
        <v>3.8428901110751648</v>
      </c>
      <c r="S292" s="2">
        <v>1.77</v>
      </c>
      <c r="T292" s="2">
        <v>30.65</v>
      </c>
      <c r="U292" s="2">
        <v>41.29</v>
      </c>
      <c r="V292" s="2">
        <v>1.46</v>
      </c>
      <c r="W292" s="2">
        <v>3.56</v>
      </c>
      <c r="X292" s="2">
        <v>10.31</v>
      </c>
      <c r="Y292" s="2">
        <v>-7.62</v>
      </c>
      <c r="Z292" s="2">
        <v>8.77</v>
      </c>
    </row>
    <row r="293" spans="1:26" x14ac:dyDescent="0.25">
      <c r="A293" t="s">
        <v>759</v>
      </c>
      <c r="B293" t="s">
        <v>760</v>
      </c>
      <c r="C293" t="s">
        <v>9</v>
      </c>
      <c r="D293" t="s">
        <v>36</v>
      </c>
      <c r="E293" t="s">
        <v>761</v>
      </c>
      <c r="F293" s="2">
        <v>10021.83</v>
      </c>
      <c r="G293" s="2" t="s">
        <v>137</v>
      </c>
      <c r="H293" s="2">
        <v>320.11</v>
      </c>
      <c r="I293" s="2">
        <v>15.44</v>
      </c>
      <c r="J293" s="2">
        <v>17.04</v>
      </c>
      <c r="K293" s="2">
        <v>18.71</v>
      </c>
      <c r="L293" s="2">
        <f t="shared" si="28"/>
        <v>9.306347150259068</v>
      </c>
      <c r="M293" s="2">
        <f t="shared" si="29"/>
        <v>8.432511737089202</v>
      </c>
      <c r="N293" s="2">
        <f t="shared" si="30"/>
        <v>7.679850347407803</v>
      </c>
      <c r="O293" s="3">
        <f t="shared" si="31"/>
        <v>0.10362694300518127</v>
      </c>
      <c r="P293" s="3">
        <f t="shared" si="32"/>
        <v>9.800469483568075E-2</v>
      </c>
      <c r="Q293" s="2">
        <f t="shared" si="33"/>
        <v>0.81373738262910855</v>
      </c>
      <c r="R293" s="2">
        <f t="shared" si="34"/>
        <v>0.78362065820256854</v>
      </c>
      <c r="S293" s="2">
        <v>-2.81</v>
      </c>
      <c r="T293" s="2">
        <v>222.88</v>
      </c>
      <c r="U293" s="2">
        <v>337.07</v>
      </c>
      <c r="V293" s="2">
        <v>1.4</v>
      </c>
      <c r="W293" s="2">
        <v>-2.61</v>
      </c>
      <c r="X293" s="2">
        <v>6.04</v>
      </c>
      <c r="Y293" s="2">
        <v>-0.66</v>
      </c>
      <c r="Z293" s="2">
        <v>10.81</v>
      </c>
    </row>
    <row r="294" spans="1:26" x14ac:dyDescent="0.25">
      <c r="A294" t="s">
        <v>762</v>
      </c>
      <c r="B294" t="s">
        <v>762</v>
      </c>
      <c r="C294" t="s">
        <v>9</v>
      </c>
      <c r="D294" t="s">
        <v>36</v>
      </c>
      <c r="E294" t="s">
        <v>37</v>
      </c>
      <c r="F294" s="2">
        <v>7163.65</v>
      </c>
      <c r="G294" s="2" t="s">
        <v>48</v>
      </c>
      <c r="H294" s="2">
        <v>49.97</v>
      </c>
      <c r="I294" s="2">
        <v>1.18</v>
      </c>
      <c r="J294" s="2">
        <v>1.43</v>
      </c>
      <c r="K294" s="2">
        <v>1.72</v>
      </c>
      <c r="L294" s="2">
        <f t="shared" si="28"/>
        <v>121.77118644067797</v>
      </c>
      <c r="M294" s="2">
        <f t="shared" si="29"/>
        <v>100.48251748251748</v>
      </c>
      <c r="N294" s="2">
        <f t="shared" si="30"/>
        <v>83.54069767441861</v>
      </c>
      <c r="O294" s="3">
        <f t="shared" si="31"/>
        <v>0.21186440677966112</v>
      </c>
      <c r="P294" s="3">
        <f t="shared" si="32"/>
        <v>0.20279720279720292</v>
      </c>
      <c r="Q294" s="2">
        <f t="shared" si="33"/>
        <v>4.7427748251748234</v>
      </c>
      <c r="R294" s="2">
        <f t="shared" si="34"/>
        <v>4.1194206094627077</v>
      </c>
      <c r="S294" s="2">
        <v>5.19</v>
      </c>
      <c r="T294" s="2">
        <v>36.81</v>
      </c>
      <c r="U294" s="2">
        <v>54.76</v>
      </c>
      <c r="V294" s="2">
        <v>1.94</v>
      </c>
      <c r="W294" s="2">
        <v>-2.23</v>
      </c>
      <c r="X294" s="2">
        <v>11.83</v>
      </c>
      <c r="Y294" s="2">
        <v>9.68</v>
      </c>
      <c r="Z294" s="2">
        <v>5.52</v>
      </c>
    </row>
    <row r="295" spans="1:26" x14ac:dyDescent="0.25">
      <c r="A295" t="s">
        <v>763</v>
      </c>
      <c r="B295" t="s">
        <v>764</v>
      </c>
      <c r="C295" t="s">
        <v>29</v>
      </c>
      <c r="D295" t="s">
        <v>10</v>
      </c>
      <c r="E295" t="s">
        <v>65</v>
      </c>
      <c r="F295" s="2">
        <v>223247.63</v>
      </c>
      <c r="G295" s="2" t="s">
        <v>17</v>
      </c>
      <c r="H295" s="2">
        <v>72.66</v>
      </c>
      <c r="I295" s="2">
        <v>4.1100000000000003</v>
      </c>
      <c r="J295" s="2">
        <v>4.51</v>
      </c>
      <c r="K295" s="2">
        <v>4.99</v>
      </c>
      <c r="L295" s="2">
        <f t="shared" si="28"/>
        <v>34.961070559610704</v>
      </c>
      <c r="M295" s="2">
        <f t="shared" si="29"/>
        <v>31.860310421286034</v>
      </c>
      <c r="N295" s="2">
        <f t="shared" si="30"/>
        <v>28.795591182364728</v>
      </c>
      <c r="O295" s="3">
        <f t="shared" si="31"/>
        <v>9.7323600973235891E-2</v>
      </c>
      <c r="P295" s="3">
        <f t="shared" si="32"/>
        <v>0.10643015521064303</v>
      </c>
      <c r="Q295" s="2">
        <f t="shared" si="33"/>
        <v>3.2736468957871439</v>
      </c>
      <c r="R295" s="2">
        <f t="shared" si="34"/>
        <v>2.7055857548430189</v>
      </c>
      <c r="S295" s="2">
        <v>18.03</v>
      </c>
      <c r="T295" s="2">
        <v>61.03</v>
      </c>
      <c r="U295" s="2">
        <v>87.62</v>
      </c>
      <c r="V295" s="2">
        <v>0.46</v>
      </c>
      <c r="W295" s="2">
        <v>1.74</v>
      </c>
      <c r="X295" s="2">
        <v>7.43</v>
      </c>
      <c r="Y295" s="2">
        <v>13.85</v>
      </c>
      <c r="Z295" s="2">
        <v>9.8699999999999992</v>
      </c>
    </row>
    <row r="296" spans="1:26" x14ac:dyDescent="0.25">
      <c r="A296" t="s">
        <v>765</v>
      </c>
      <c r="B296" t="s">
        <v>766</v>
      </c>
      <c r="C296" t="s">
        <v>9</v>
      </c>
      <c r="D296" t="s">
        <v>40</v>
      </c>
      <c r="E296" t="s">
        <v>41</v>
      </c>
      <c r="F296" s="2">
        <v>57398.18</v>
      </c>
      <c r="G296" s="2" t="s">
        <v>137</v>
      </c>
      <c r="H296" s="2">
        <v>3427.55</v>
      </c>
      <c r="I296" s="2">
        <v>151.08000000000001</v>
      </c>
      <c r="J296" s="2">
        <v>152.94</v>
      </c>
      <c r="K296" s="2">
        <v>173.35</v>
      </c>
      <c r="L296" s="2">
        <f t="shared" si="28"/>
        <v>0.95108551760656601</v>
      </c>
      <c r="M296" s="2">
        <f t="shared" si="29"/>
        <v>0.93951876552896563</v>
      </c>
      <c r="N296" s="2">
        <f t="shared" si="30"/>
        <v>0.8289010672050765</v>
      </c>
      <c r="O296" s="3">
        <f t="shared" si="31"/>
        <v>1.2311358220810087E-2</v>
      </c>
      <c r="P296" s="3">
        <f t="shared" si="32"/>
        <v>0.13345102654635799</v>
      </c>
      <c r="Q296" s="2">
        <f t="shared" si="33"/>
        <v>0.76313169406514547</v>
      </c>
      <c r="R296" s="2">
        <f t="shared" si="34"/>
        <v>6.2112753169203554E-2</v>
      </c>
      <c r="S296" s="2">
        <v>5.92</v>
      </c>
      <c r="T296" s="2" t="s">
        <v>767</v>
      </c>
      <c r="U296" s="2">
        <v>3474.08</v>
      </c>
      <c r="V296" s="2">
        <v>0.7</v>
      </c>
      <c r="W296" s="2">
        <v>2.09</v>
      </c>
      <c r="X296" s="2">
        <v>5.19</v>
      </c>
      <c r="Y296" s="2">
        <v>10.06</v>
      </c>
      <c r="Z296" s="2">
        <v>6.81</v>
      </c>
    </row>
    <row r="297" spans="1:26" x14ac:dyDescent="0.25">
      <c r="A297" t="s">
        <v>768</v>
      </c>
      <c r="B297" t="s">
        <v>769</v>
      </c>
      <c r="C297" t="s">
        <v>29</v>
      </c>
      <c r="D297" t="s">
        <v>21</v>
      </c>
      <c r="E297" t="s">
        <v>193</v>
      </c>
      <c r="F297" s="2">
        <v>17397.14</v>
      </c>
      <c r="G297" s="2" t="s">
        <v>174</v>
      </c>
      <c r="H297" s="2">
        <v>265.5</v>
      </c>
      <c r="I297" s="2">
        <v>6.31</v>
      </c>
      <c r="J297" s="2">
        <v>7.55</v>
      </c>
      <c r="K297" s="2">
        <v>8.19</v>
      </c>
      <c r="L297" s="2">
        <f t="shared" si="28"/>
        <v>22.771790808240887</v>
      </c>
      <c r="M297" s="2">
        <f t="shared" si="29"/>
        <v>19.0317880794702</v>
      </c>
      <c r="N297" s="2">
        <f t="shared" si="30"/>
        <v>17.544566544566546</v>
      </c>
      <c r="O297" s="3">
        <f t="shared" si="31"/>
        <v>0.19651347068145797</v>
      </c>
      <c r="P297" s="3">
        <f t="shared" si="32"/>
        <v>8.4768211920529746E-2</v>
      </c>
      <c r="Q297" s="2">
        <f t="shared" si="33"/>
        <v>0.96847244178594349</v>
      </c>
      <c r="R297" s="2">
        <f t="shared" si="34"/>
        <v>2.0697105845543362</v>
      </c>
      <c r="S297" s="2">
        <v>7.98</v>
      </c>
      <c r="T297" s="2">
        <v>172.9</v>
      </c>
      <c r="U297" s="2">
        <v>274.8</v>
      </c>
      <c r="V297" s="2">
        <v>0.76</v>
      </c>
      <c r="W297" s="2">
        <v>4.2699999999999996</v>
      </c>
      <c r="X297" s="2">
        <v>10.199999999999999</v>
      </c>
      <c r="Y297" s="2">
        <v>11.31</v>
      </c>
      <c r="Z297" s="2">
        <v>10.08</v>
      </c>
    </row>
    <row r="298" spans="1:26" x14ac:dyDescent="0.25">
      <c r="A298" t="s">
        <v>770</v>
      </c>
      <c r="B298" t="s">
        <v>771</v>
      </c>
      <c r="C298" t="s">
        <v>29</v>
      </c>
      <c r="D298" t="s">
        <v>10</v>
      </c>
      <c r="E298" t="s">
        <v>772</v>
      </c>
      <c r="F298" s="2">
        <v>2390.6</v>
      </c>
      <c r="G298" s="2" t="s">
        <v>48</v>
      </c>
      <c r="H298" s="2">
        <v>47.51</v>
      </c>
      <c r="I298" s="2">
        <v>0.33</v>
      </c>
      <c r="J298" s="2">
        <v>0.47</v>
      </c>
      <c r="K298" s="2">
        <v>0.86</v>
      </c>
      <c r="L298" s="2">
        <f t="shared" si="28"/>
        <v>435.42424242424238</v>
      </c>
      <c r="M298" s="2">
        <f t="shared" si="29"/>
        <v>305.72340425531917</v>
      </c>
      <c r="N298" s="2">
        <f t="shared" si="30"/>
        <v>167.08139534883722</v>
      </c>
      <c r="O298" s="3">
        <f t="shared" si="31"/>
        <v>0.42424242424242409</v>
      </c>
      <c r="P298" s="3">
        <f t="shared" si="32"/>
        <v>0.82978723404255317</v>
      </c>
      <c r="Q298" s="2">
        <f t="shared" si="33"/>
        <v>7.20633738601824</v>
      </c>
      <c r="R298" s="2">
        <f t="shared" si="34"/>
        <v>2.0135450208706023</v>
      </c>
      <c r="S298" s="2">
        <v>-1.32</v>
      </c>
      <c r="T298" s="2">
        <v>40.369999999999997</v>
      </c>
      <c r="U298" s="2">
        <v>67.3</v>
      </c>
      <c r="V298" s="2">
        <v>1.47</v>
      </c>
      <c r="W298" s="2">
        <v>-3.2</v>
      </c>
      <c r="X298" s="2">
        <v>1.2</v>
      </c>
      <c r="Y298" s="2">
        <v>26.04</v>
      </c>
      <c r="Z298" s="2">
        <v>4.6399999999999997</v>
      </c>
    </row>
    <row r="299" spans="1:26" x14ac:dyDescent="0.25">
      <c r="A299" t="s">
        <v>773</v>
      </c>
      <c r="B299" t="s">
        <v>773</v>
      </c>
      <c r="C299" t="s">
        <v>9</v>
      </c>
      <c r="D299" t="s">
        <v>15</v>
      </c>
      <c r="E299" t="s">
        <v>62</v>
      </c>
      <c r="F299" s="2">
        <v>2855.24</v>
      </c>
      <c r="G299" s="2" t="s">
        <v>114</v>
      </c>
      <c r="H299" s="2">
        <v>97.55</v>
      </c>
      <c r="I299" s="2">
        <v>4.3099999999999996</v>
      </c>
      <c r="J299" s="2">
        <v>5.19</v>
      </c>
      <c r="K299" s="2">
        <v>5.83</v>
      </c>
      <c r="L299" s="2">
        <f t="shared" si="28"/>
        <v>33.338747099767986</v>
      </c>
      <c r="M299" s="2">
        <f t="shared" si="29"/>
        <v>27.685934489402694</v>
      </c>
      <c r="N299" s="2">
        <f t="shared" si="30"/>
        <v>24.646655231560892</v>
      </c>
      <c r="O299" s="3">
        <f t="shared" si="31"/>
        <v>0.20417633410672864</v>
      </c>
      <c r="P299" s="3">
        <f t="shared" si="32"/>
        <v>0.12331406551059731</v>
      </c>
      <c r="Q299" s="2">
        <f t="shared" si="33"/>
        <v>1.3559815641968813</v>
      </c>
      <c r="R299" s="2">
        <f t="shared" si="34"/>
        <v>1.9986896976843909</v>
      </c>
      <c r="S299" s="2">
        <v>16.16</v>
      </c>
      <c r="T299" s="2">
        <v>64.42</v>
      </c>
      <c r="U299" s="2" t="s">
        <v>774</v>
      </c>
      <c r="V299" s="2">
        <v>1.3</v>
      </c>
      <c r="W299" s="2">
        <v>11.38</v>
      </c>
      <c r="X299" s="2">
        <v>14.1</v>
      </c>
      <c r="Y299" s="2">
        <v>15.22</v>
      </c>
      <c r="Z299" s="2">
        <v>16.64</v>
      </c>
    </row>
    <row r="300" spans="1:26" x14ac:dyDescent="0.25">
      <c r="A300" t="s">
        <v>775</v>
      </c>
      <c r="B300" t="s">
        <v>776</v>
      </c>
      <c r="C300" t="s">
        <v>9</v>
      </c>
      <c r="D300" t="s">
        <v>109</v>
      </c>
      <c r="E300" t="s">
        <v>110</v>
      </c>
      <c r="F300" s="2" t="s">
        <v>777</v>
      </c>
      <c r="G300" s="2" t="s">
        <v>17</v>
      </c>
      <c r="H300" s="2">
        <v>180.55</v>
      </c>
      <c r="I300" s="2">
        <v>-17.920000000000002</v>
      </c>
      <c r="J300" s="2">
        <v>-2.3199999999999998</v>
      </c>
      <c r="K300" s="2">
        <v>2.41</v>
      </c>
      <c r="L300" s="2">
        <f t="shared" si="28"/>
        <v>-8.018415178571427</v>
      </c>
      <c r="M300" s="2">
        <f t="shared" si="29"/>
        <v>-61.935344827586214</v>
      </c>
      <c r="N300" s="2">
        <f t="shared" si="30"/>
        <v>59.622406639004147</v>
      </c>
      <c r="O300" s="3">
        <f t="shared" si="31"/>
        <v>-0.8705357142857143</v>
      </c>
      <c r="P300" s="3">
        <f t="shared" si="32"/>
        <v>-2.0387931034482758</v>
      </c>
      <c r="Q300" s="2">
        <f t="shared" si="33"/>
        <v>0.7114624226348365</v>
      </c>
      <c r="R300" s="2">
        <f t="shared" si="34"/>
        <v>-0.29243971121033746</v>
      </c>
      <c r="S300" s="2">
        <v>-14.5</v>
      </c>
      <c r="T300" s="2">
        <v>138.13999999999999</v>
      </c>
      <c r="U300" s="2">
        <v>211.92</v>
      </c>
      <c r="V300" s="2">
        <v>1.52</v>
      </c>
      <c r="W300" s="2">
        <v>2.82</v>
      </c>
      <c r="X300" s="2">
        <v>5.52</v>
      </c>
      <c r="Y300" s="2">
        <v>29.46</v>
      </c>
      <c r="Z300" s="2">
        <v>2.54</v>
      </c>
    </row>
    <row r="301" spans="1:26" x14ac:dyDescent="0.25">
      <c r="A301" t="s">
        <v>778</v>
      </c>
      <c r="B301" t="s">
        <v>779</v>
      </c>
      <c r="C301" t="s">
        <v>9</v>
      </c>
      <c r="D301" t="s">
        <v>40</v>
      </c>
      <c r="E301" t="s">
        <v>143</v>
      </c>
      <c r="F301" s="2">
        <v>246221.66</v>
      </c>
      <c r="G301" s="2" t="s">
        <v>267</v>
      </c>
      <c r="H301" s="2">
        <v>111.32</v>
      </c>
      <c r="I301" s="2">
        <v>8.26</v>
      </c>
      <c r="J301" s="2">
        <v>8.7200000000000006</v>
      </c>
      <c r="K301" s="2">
        <v>10.24</v>
      </c>
      <c r="L301" s="2">
        <f t="shared" si="28"/>
        <v>17.39588377723971</v>
      </c>
      <c r="M301" s="2">
        <f t="shared" si="29"/>
        <v>16.478211009174309</v>
      </c>
      <c r="N301" s="2">
        <f t="shared" si="30"/>
        <v>14.0322265625</v>
      </c>
      <c r="O301" s="3">
        <f t="shared" si="31"/>
        <v>5.5690072639225319E-2</v>
      </c>
      <c r="P301" s="3">
        <f t="shared" si="32"/>
        <v>0.17431192660550443</v>
      </c>
      <c r="Q301" s="2">
        <f t="shared" si="33"/>
        <v>2.9589135420821622</v>
      </c>
      <c r="R301" s="2">
        <f t="shared" si="34"/>
        <v>0.80500668174342171</v>
      </c>
      <c r="S301" s="2">
        <v>3.05</v>
      </c>
      <c r="T301" s="2">
        <v>68.819999999999993</v>
      </c>
      <c r="U301" s="2">
        <v>117.52</v>
      </c>
      <c r="V301" s="2">
        <v>0.31</v>
      </c>
      <c r="W301" s="2">
        <v>4.72</v>
      </c>
      <c r="X301" s="2">
        <v>28.54</v>
      </c>
      <c r="Y301" s="2">
        <v>16.84</v>
      </c>
      <c r="Z301" s="2">
        <v>22.08</v>
      </c>
    </row>
    <row r="302" spans="1:26" x14ac:dyDescent="0.25">
      <c r="A302" t="s">
        <v>780</v>
      </c>
      <c r="B302" t="s">
        <v>781</v>
      </c>
      <c r="C302" t="s">
        <v>9</v>
      </c>
      <c r="D302" t="s">
        <v>25</v>
      </c>
      <c r="E302" t="s">
        <v>782</v>
      </c>
      <c r="F302" s="2">
        <v>363694.5</v>
      </c>
      <c r="G302" s="2" t="s">
        <v>17</v>
      </c>
      <c r="H302" s="2">
        <v>46.67</v>
      </c>
      <c r="I302" s="2">
        <v>3.24</v>
      </c>
      <c r="J302" s="2">
        <v>3.69</v>
      </c>
      <c r="K302" s="2">
        <v>4.3499999999999996</v>
      </c>
      <c r="L302" s="2">
        <f t="shared" si="28"/>
        <v>44.348765432098759</v>
      </c>
      <c r="M302" s="2">
        <f t="shared" si="29"/>
        <v>38.94037940379404</v>
      </c>
      <c r="N302" s="2">
        <f t="shared" si="30"/>
        <v>33.03218390804598</v>
      </c>
      <c r="O302" s="3">
        <f t="shared" si="31"/>
        <v>0.13888888888888884</v>
      </c>
      <c r="P302" s="3">
        <f t="shared" si="32"/>
        <v>0.17886178861788604</v>
      </c>
      <c r="Q302" s="2">
        <f t="shared" si="33"/>
        <v>2.8037073170731719</v>
      </c>
      <c r="R302" s="2">
        <f t="shared" si="34"/>
        <v>1.8467993730407539</v>
      </c>
      <c r="S302" s="2">
        <v>11.94</v>
      </c>
      <c r="T302" s="2">
        <v>32.75</v>
      </c>
      <c r="U302" s="2">
        <v>47.77</v>
      </c>
      <c r="V302" s="2">
        <v>1.33</v>
      </c>
      <c r="W302" s="2">
        <v>2.38</v>
      </c>
      <c r="X302" s="2">
        <v>5.08</v>
      </c>
      <c r="Y302" s="2">
        <v>1.39</v>
      </c>
      <c r="Z302" s="2">
        <v>7.85</v>
      </c>
    </row>
    <row r="303" spans="1:26" x14ac:dyDescent="0.25">
      <c r="A303" t="s">
        <v>783</v>
      </c>
      <c r="B303" t="s">
        <v>784</v>
      </c>
      <c r="C303" t="s">
        <v>20</v>
      </c>
      <c r="D303" t="s">
        <v>25</v>
      </c>
      <c r="E303" t="s">
        <v>100</v>
      </c>
      <c r="F303" s="2">
        <v>153199.41</v>
      </c>
      <c r="G303" s="2" t="s">
        <v>17</v>
      </c>
      <c r="H303" s="2">
        <v>13.15</v>
      </c>
      <c r="I303" s="2"/>
      <c r="J303" s="2"/>
      <c r="K303" s="2"/>
      <c r="L303" s="2" t="e">
        <f t="shared" si="28"/>
        <v>#DIV/0!</v>
      </c>
      <c r="M303" s="2" t="e">
        <f t="shared" si="29"/>
        <v>#DIV/0!</v>
      </c>
      <c r="N303" s="2" t="e">
        <f t="shared" si="30"/>
        <v>#DIV/0!</v>
      </c>
      <c r="O303" s="3" t="e">
        <f t="shared" si="31"/>
        <v>#DIV/0!</v>
      </c>
      <c r="P303" s="3" t="e">
        <f t="shared" si="32"/>
        <v>#DIV/0!</v>
      </c>
      <c r="Q303" s="2" t="e">
        <f t="shared" si="33"/>
        <v>#DIV/0!</v>
      </c>
      <c r="R303" s="2" t="e">
        <f t="shared" si="34"/>
        <v>#DIV/0!</v>
      </c>
      <c r="S303" s="2">
        <v>10.37</v>
      </c>
      <c r="T303" s="2">
        <v>9.35</v>
      </c>
      <c r="U303" s="2">
        <v>13.13</v>
      </c>
      <c r="V303" s="2">
        <v>0.17</v>
      </c>
      <c r="W303" s="2">
        <v>0.39</v>
      </c>
      <c r="X303" s="2">
        <v>4.3099999999999996</v>
      </c>
      <c r="Y303" s="2">
        <v>12.64</v>
      </c>
      <c r="Z303" s="2">
        <v>3.17</v>
      </c>
    </row>
    <row r="304" spans="1:26" x14ac:dyDescent="0.25">
      <c r="A304" t="s">
        <v>785</v>
      </c>
      <c r="B304" t="s">
        <v>786</v>
      </c>
      <c r="C304" t="s">
        <v>20</v>
      </c>
      <c r="D304" t="s">
        <v>109</v>
      </c>
      <c r="E304" t="s">
        <v>297</v>
      </c>
      <c r="F304" s="2">
        <v>44658.76</v>
      </c>
      <c r="G304" s="2" t="s">
        <v>17</v>
      </c>
      <c r="H304" s="2">
        <v>58.47</v>
      </c>
      <c r="I304" s="2">
        <v>3.36</v>
      </c>
      <c r="J304" s="2">
        <v>3.87</v>
      </c>
      <c r="K304" s="2">
        <v>4.26</v>
      </c>
      <c r="L304" s="2">
        <f t="shared" si="28"/>
        <v>42.764880952380956</v>
      </c>
      <c r="M304" s="2">
        <f t="shared" si="29"/>
        <v>37.129198966408268</v>
      </c>
      <c r="N304" s="2">
        <f t="shared" si="30"/>
        <v>33.730046948356808</v>
      </c>
      <c r="O304" s="3">
        <f t="shared" si="31"/>
        <v>0.15178571428571441</v>
      </c>
      <c r="P304" s="3">
        <f t="shared" si="32"/>
        <v>0.10077519379844957</v>
      </c>
      <c r="Q304" s="2">
        <f t="shared" si="33"/>
        <v>2.4461589907280721</v>
      </c>
      <c r="R304" s="2">
        <f t="shared" si="34"/>
        <v>3.3470585048754073</v>
      </c>
      <c r="S304" s="2">
        <v>-5.04</v>
      </c>
      <c r="T304" s="2">
        <v>56.89</v>
      </c>
      <c r="U304" s="2">
        <v>72.459999999999994</v>
      </c>
      <c r="V304" s="2">
        <v>0.53</v>
      </c>
      <c r="W304" s="2">
        <v>-2.34</v>
      </c>
      <c r="X304" s="2">
        <v>1.56</v>
      </c>
      <c r="Y304" s="2">
        <v>-8.5500000000000007</v>
      </c>
      <c r="Z304" s="2">
        <v>3.87</v>
      </c>
    </row>
    <row r="305" spans="1:26" x14ac:dyDescent="0.25">
      <c r="A305" t="s">
        <v>787</v>
      </c>
      <c r="B305" t="s">
        <v>788</v>
      </c>
      <c r="C305" t="s">
        <v>9</v>
      </c>
      <c r="D305" t="s">
        <v>78</v>
      </c>
      <c r="E305" t="s">
        <v>790</v>
      </c>
      <c r="F305" s="2">
        <v>16203.04</v>
      </c>
      <c r="G305" s="2" t="s">
        <v>267</v>
      </c>
      <c r="H305" s="2">
        <v>128.1</v>
      </c>
      <c r="I305" s="2">
        <v>5.39</v>
      </c>
      <c r="J305" s="2">
        <v>6.31</v>
      </c>
      <c r="K305" s="2">
        <v>6.94</v>
      </c>
      <c r="L305" s="2">
        <f t="shared" si="28"/>
        <v>26.658627087198518</v>
      </c>
      <c r="M305" s="2">
        <f t="shared" si="29"/>
        <v>22.771790808240887</v>
      </c>
      <c r="N305" s="2">
        <f t="shared" si="30"/>
        <v>20.704610951008643</v>
      </c>
      <c r="O305" s="3">
        <f t="shared" si="31"/>
        <v>0.1706864564007422</v>
      </c>
      <c r="P305" s="3">
        <f t="shared" si="32"/>
        <v>9.9841521394611776E-2</v>
      </c>
      <c r="Q305" s="2">
        <f t="shared" si="33"/>
        <v>1.3341299180045469</v>
      </c>
      <c r="R305" s="2">
        <f t="shared" si="34"/>
        <v>2.0737475412835633</v>
      </c>
      <c r="S305" s="2">
        <v>15.15</v>
      </c>
      <c r="T305" s="2">
        <v>127.06</v>
      </c>
      <c r="U305" s="2" t="s">
        <v>789</v>
      </c>
      <c r="V305" s="2">
        <v>0.55000000000000004</v>
      </c>
      <c r="W305" s="2">
        <v>-0.82</v>
      </c>
      <c r="X305" s="2">
        <v>-3.42</v>
      </c>
      <c r="Y305" s="2">
        <v>-14.36</v>
      </c>
      <c r="Z305" s="2">
        <v>-0.59</v>
      </c>
    </row>
    <row r="306" spans="1:26" x14ac:dyDescent="0.25">
      <c r="A306" t="s">
        <v>791</v>
      </c>
      <c r="B306" t="s">
        <v>792</v>
      </c>
      <c r="C306" t="s">
        <v>9</v>
      </c>
      <c r="D306" t="s">
        <v>55</v>
      </c>
      <c r="E306" t="s">
        <v>793</v>
      </c>
      <c r="F306" s="2">
        <v>1773.79</v>
      </c>
      <c r="G306" s="2" t="s">
        <v>17</v>
      </c>
      <c r="H306" s="2">
        <v>4.54</v>
      </c>
      <c r="I306" s="2">
        <v>-0.72</v>
      </c>
      <c r="J306" s="2">
        <v>0.1</v>
      </c>
      <c r="K306" s="2">
        <v>1.9</v>
      </c>
      <c r="L306" s="2">
        <f t="shared" si="28"/>
        <v>-199.56944444444446</v>
      </c>
      <c r="M306" s="2">
        <f t="shared" si="29"/>
        <v>1436.8999999999999</v>
      </c>
      <c r="N306" s="2">
        <f t="shared" si="30"/>
        <v>75.626315789473693</v>
      </c>
      <c r="O306" s="3">
        <f t="shared" si="31"/>
        <v>-1.1388888888888888</v>
      </c>
      <c r="P306" s="3">
        <f t="shared" si="32"/>
        <v>17.999999999999996</v>
      </c>
      <c r="Q306" s="2">
        <f t="shared" si="33"/>
        <v>-12.616682926829267</v>
      </c>
      <c r="R306" s="2">
        <f t="shared" si="34"/>
        <v>4.2014619883040949E-2</v>
      </c>
      <c r="S306" s="2">
        <v>-24.38</v>
      </c>
      <c r="T306" s="2">
        <v>3.73</v>
      </c>
      <c r="U306" s="2">
        <v>10.9</v>
      </c>
      <c r="V306" s="2">
        <v>2.0299999999999998</v>
      </c>
      <c r="W306" s="2">
        <v>-4.09</v>
      </c>
      <c r="X306" s="2">
        <v>19.3</v>
      </c>
      <c r="Y306" s="2">
        <v>-14.26</v>
      </c>
      <c r="Z306" s="2">
        <v>15.28</v>
      </c>
    </row>
    <row r="307" spans="1:26" x14ac:dyDescent="0.25">
      <c r="A307" t="s">
        <v>794</v>
      </c>
      <c r="B307" t="s">
        <v>795</v>
      </c>
      <c r="C307" t="s">
        <v>9</v>
      </c>
      <c r="D307" t="s">
        <v>15</v>
      </c>
      <c r="E307" t="s">
        <v>796</v>
      </c>
      <c r="F307" s="2">
        <v>15061.56</v>
      </c>
      <c r="G307" s="2" t="s">
        <v>17</v>
      </c>
      <c r="H307" s="2">
        <v>50.35</v>
      </c>
      <c r="I307" s="2">
        <v>3.15</v>
      </c>
      <c r="J307" s="2">
        <v>3.52</v>
      </c>
      <c r="K307" s="2">
        <v>3.99</v>
      </c>
      <c r="L307" s="2">
        <f t="shared" si="28"/>
        <v>45.615873015873014</v>
      </c>
      <c r="M307" s="2">
        <f t="shared" si="29"/>
        <v>40.821022727272727</v>
      </c>
      <c r="N307" s="2">
        <f t="shared" si="30"/>
        <v>36.012531328320797</v>
      </c>
      <c r="O307" s="3">
        <f t="shared" si="31"/>
        <v>0.11746031746031749</v>
      </c>
      <c r="P307" s="3">
        <f t="shared" si="32"/>
        <v>0.13352272727272729</v>
      </c>
      <c r="Q307" s="2">
        <f t="shared" si="33"/>
        <v>3.4753032862407855</v>
      </c>
      <c r="R307" s="2">
        <f t="shared" si="34"/>
        <v>2.6971087292699827</v>
      </c>
      <c r="S307" s="2">
        <v>-15.92</v>
      </c>
      <c r="T307" s="2">
        <v>50.47</v>
      </c>
      <c r="U307" s="2">
        <v>70.72</v>
      </c>
      <c r="V307" s="2">
        <v>0.94</v>
      </c>
      <c r="W307" s="2">
        <v>-9.39</v>
      </c>
      <c r="X307" s="2">
        <v>-2.96</v>
      </c>
      <c r="Y307" s="2">
        <v>-17.149999999999999</v>
      </c>
      <c r="Z307" s="2">
        <v>-8.4499999999999993</v>
      </c>
    </row>
    <row r="308" spans="1:26" x14ac:dyDescent="0.25">
      <c r="A308" t="s">
        <v>797</v>
      </c>
      <c r="B308" t="s">
        <v>798</v>
      </c>
      <c r="C308" t="s">
        <v>9</v>
      </c>
      <c r="D308" t="s">
        <v>25</v>
      </c>
      <c r="E308" t="s">
        <v>527</v>
      </c>
      <c r="F308" s="2" t="s">
        <v>799</v>
      </c>
      <c r="G308" s="2" t="s">
        <v>17</v>
      </c>
      <c r="H308" s="2">
        <v>57.57</v>
      </c>
      <c r="I308" s="2">
        <v>1.45</v>
      </c>
      <c r="J308" s="2">
        <v>1.75</v>
      </c>
      <c r="K308" s="2">
        <v>1.98</v>
      </c>
      <c r="L308" s="2">
        <f t="shared" si="28"/>
        <v>99.096551724137939</v>
      </c>
      <c r="M308" s="2">
        <f t="shared" si="29"/>
        <v>82.108571428571423</v>
      </c>
      <c r="N308" s="2">
        <f t="shared" si="30"/>
        <v>72.570707070707073</v>
      </c>
      <c r="O308" s="3">
        <f t="shared" si="31"/>
        <v>0.2068965517241379</v>
      </c>
      <c r="P308" s="3">
        <f t="shared" si="32"/>
        <v>0.13142857142857145</v>
      </c>
      <c r="Q308" s="2">
        <f t="shared" si="33"/>
        <v>3.9685809523809525</v>
      </c>
      <c r="R308" s="2">
        <f t="shared" si="34"/>
        <v>5.5216842336407543</v>
      </c>
      <c r="S308" s="2">
        <v>8.06</v>
      </c>
      <c r="T308" s="2">
        <v>37.29</v>
      </c>
      <c r="U308" s="2">
        <v>61.36</v>
      </c>
      <c r="V308" s="2">
        <v>1.46</v>
      </c>
      <c r="W308" s="2">
        <v>-3.21</v>
      </c>
      <c r="X308" s="2">
        <v>11.22</v>
      </c>
      <c r="Y308" s="2">
        <v>3.84</v>
      </c>
      <c r="Z308" s="2">
        <v>6.86</v>
      </c>
    </row>
    <row r="309" spans="1:26" x14ac:dyDescent="0.25">
      <c r="A309" t="s">
        <v>800</v>
      </c>
      <c r="B309" t="s">
        <v>801</v>
      </c>
      <c r="C309" t="s">
        <v>20</v>
      </c>
      <c r="D309" t="s">
        <v>168</v>
      </c>
      <c r="E309" t="s">
        <v>656</v>
      </c>
      <c r="F309" s="2">
        <v>46876.480000000003</v>
      </c>
      <c r="G309" s="2" t="s">
        <v>17</v>
      </c>
      <c r="H309" s="2">
        <v>78.5</v>
      </c>
      <c r="I309" s="2">
        <v>13.38</v>
      </c>
      <c r="J309" s="2">
        <v>13.99</v>
      </c>
      <c r="K309" s="2">
        <v>13.86</v>
      </c>
      <c r="L309" s="2">
        <f t="shared" si="28"/>
        <v>10.739162929745888</v>
      </c>
      <c r="M309" s="2">
        <f t="shared" si="29"/>
        <v>10.270907791279486</v>
      </c>
      <c r="N309" s="2">
        <f t="shared" si="30"/>
        <v>10.367243867243868</v>
      </c>
      <c r="O309" s="3">
        <f t="shared" si="31"/>
        <v>4.5590433482810111E-2</v>
      </c>
      <c r="P309" s="3">
        <f t="shared" si="32"/>
        <v>-9.2923516797712713E-3</v>
      </c>
      <c r="Q309" s="2">
        <f t="shared" si="33"/>
        <v>2.2528646925790112</v>
      </c>
      <c r="R309" s="2">
        <f t="shared" si="34"/>
        <v>-11.156749361749355</v>
      </c>
      <c r="S309" s="2">
        <v>11.98</v>
      </c>
      <c r="T309" s="2">
        <v>69.849999999999994</v>
      </c>
      <c r="U309" s="2">
        <v>123.75</v>
      </c>
      <c r="V309" s="2">
        <v>0.94</v>
      </c>
      <c r="W309" s="2">
        <v>-2.57</v>
      </c>
      <c r="X309" s="2">
        <v>3.99</v>
      </c>
      <c r="Y309" s="2">
        <v>14.1</v>
      </c>
      <c r="Z309" s="2">
        <v>-0.92</v>
      </c>
    </row>
    <row r="310" spans="1:26" x14ac:dyDescent="0.25">
      <c r="A310" t="s">
        <v>802</v>
      </c>
      <c r="B310" t="s">
        <v>803</v>
      </c>
      <c r="C310" t="s">
        <v>9</v>
      </c>
      <c r="D310" t="s">
        <v>25</v>
      </c>
      <c r="E310" t="s">
        <v>804</v>
      </c>
      <c r="F310" s="2">
        <v>2585.38</v>
      </c>
      <c r="G310" s="2" t="s">
        <v>17</v>
      </c>
      <c r="H310" s="2">
        <v>16.149999999999999</v>
      </c>
      <c r="I310" s="2">
        <v>0.7</v>
      </c>
      <c r="J310" s="2">
        <v>1.33</v>
      </c>
      <c r="K310" s="2">
        <v>1.65</v>
      </c>
      <c r="L310" s="2">
        <f t="shared" si="28"/>
        <v>205.27142857142857</v>
      </c>
      <c r="M310" s="2">
        <f t="shared" si="29"/>
        <v>108.0375939849624</v>
      </c>
      <c r="N310" s="2">
        <f t="shared" si="30"/>
        <v>87.084848484848493</v>
      </c>
      <c r="O310" s="3">
        <f t="shared" si="31"/>
        <v>0.90000000000000013</v>
      </c>
      <c r="P310" s="3">
        <f t="shared" si="32"/>
        <v>0.24060150375939826</v>
      </c>
      <c r="Q310" s="2">
        <f t="shared" si="33"/>
        <v>1.2004177109440264</v>
      </c>
      <c r="R310" s="2">
        <f t="shared" si="34"/>
        <v>3.6194640151515189</v>
      </c>
      <c r="S310" s="2">
        <v>-3.83</v>
      </c>
      <c r="T310" s="2">
        <v>12.18</v>
      </c>
      <c r="U310" s="2">
        <v>17.77</v>
      </c>
      <c r="V310" s="2">
        <v>1.1399999999999999</v>
      </c>
      <c r="W310" s="2">
        <v>1.62</v>
      </c>
      <c r="X310" s="2">
        <v>9.56</v>
      </c>
      <c r="Y310" s="2">
        <v>0.31</v>
      </c>
      <c r="Z310" s="2">
        <v>5.3</v>
      </c>
    </row>
    <row r="311" spans="1:26" x14ac:dyDescent="0.25">
      <c r="A311" t="s">
        <v>805</v>
      </c>
      <c r="B311" t="s">
        <v>806</v>
      </c>
      <c r="C311" t="s">
        <v>29</v>
      </c>
      <c r="D311" t="s">
        <v>25</v>
      </c>
      <c r="E311" t="s">
        <v>804</v>
      </c>
      <c r="F311" s="2">
        <v>4010.92</v>
      </c>
      <c r="G311" s="2" t="s">
        <v>17</v>
      </c>
      <c r="H311" s="2">
        <v>120.19</v>
      </c>
      <c r="I311" s="2">
        <v>6.37</v>
      </c>
      <c r="J311" s="2">
        <v>6.51</v>
      </c>
      <c r="K311" s="2">
        <v>6.1</v>
      </c>
      <c r="L311" s="2">
        <f t="shared" si="28"/>
        <v>22.557299843014128</v>
      </c>
      <c r="M311" s="2">
        <f t="shared" si="29"/>
        <v>22.072196620583718</v>
      </c>
      <c r="N311" s="2">
        <f t="shared" si="30"/>
        <v>23.555737704918034</v>
      </c>
      <c r="O311" s="3">
        <f t="shared" si="31"/>
        <v>2.19780219780219E-2</v>
      </c>
      <c r="P311" s="3">
        <f t="shared" si="32"/>
        <v>-6.2980030721966229E-2</v>
      </c>
      <c r="Q311" s="2">
        <f t="shared" si="33"/>
        <v>10.042849462365627</v>
      </c>
      <c r="R311" s="2">
        <f t="shared" si="34"/>
        <v>-3.7401915233906422</v>
      </c>
      <c r="S311" s="2">
        <v>34.090000000000003</v>
      </c>
      <c r="T311" s="2">
        <v>81.27</v>
      </c>
      <c r="U311" s="2">
        <v>128.91</v>
      </c>
      <c r="V311" s="2">
        <v>1.05</v>
      </c>
      <c r="W311" s="2">
        <v>1.67</v>
      </c>
      <c r="X311" s="2">
        <v>9.19</v>
      </c>
      <c r="Y311" s="2">
        <v>-0.57999999999999996</v>
      </c>
      <c r="Z311" s="2">
        <v>3.32</v>
      </c>
    </row>
    <row r="312" spans="1:26" x14ac:dyDescent="0.25">
      <c r="A312" t="s">
        <v>807</v>
      </c>
      <c r="B312" t="s">
        <v>808</v>
      </c>
      <c r="C312" t="s">
        <v>29</v>
      </c>
      <c r="D312" t="s">
        <v>25</v>
      </c>
      <c r="E312" t="s">
        <v>809</v>
      </c>
      <c r="F312" s="2">
        <v>2406.62</v>
      </c>
      <c r="G312" s="2" t="s">
        <v>17</v>
      </c>
      <c r="H312" s="2" t="s">
        <v>810</v>
      </c>
      <c r="I312" s="2">
        <v>4.9000000000000004</v>
      </c>
      <c r="J312" s="2">
        <v>5.22</v>
      </c>
      <c r="K312" s="2">
        <v>5.65</v>
      </c>
      <c r="L312" s="2">
        <f t="shared" si="28"/>
        <v>29.324489795918364</v>
      </c>
      <c r="M312" s="2">
        <f t="shared" si="29"/>
        <v>27.526819923371647</v>
      </c>
      <c r="N312" s="2">
        <f t="shared" si="30"/>
        <v>25.431858407079645</v>
      </c>
      <c r="O312" s="3">
        <f t="shared" si="31"/>
        <v>6.5306122448979487E-2</v>
      </c>
      <c r="P312" s="3">
        <f t="shared" si="32"/>
        <v>8.2375478927203094E-2</v>
      </c>
      <c r="Q312" s="2">
        <f t="shared" si="33"/>
        <v>4.2150443007662899</v>
      </c>
      <c r="R312" s="2">
        <f t="shared" si="34"/>
        <v>3.0873093229059463</v>
      </c>
      <c r="S312" s="2">
        <v>11.66</v>
      </c>
      <c r="T312" s="2">
        <v>42.97</v>
      </c>
      <c r="U312" s="2">
        <v>76.260000000000005</v>
      </c>
      <c r="V312" s="2">
        <v>1.0900000000000001</v>
      </c>
      <c r="W312" s="2">
        <v>-1.17</v>
      </c>
      <c r="X312" s="2">
        <v>7.45</v>
      </c>
      <c r="Y312" s="2">
        <v>-5.01</v>
      </c>
      <c r="Z312" s="2">
        <v>4.5999999999999996</v>
      </c>
    </row>
    <row r="313" spans="1:26" x14ac:dyDescent="0.25">
      <c r="A313" t="s">
        <v>811</v>
      </c>
      <c r="B313" t="s">
        <v>812</v>
      </c>
      <c r="C313" t="s">
        <v>9</v>
      </c>
      <c r="D313" t="s">
        <v>25</v>
      </c>
      <c r="E313" t="s">
        <v>100</v>
      </c>
      <c r="F313" s="2">
        <v>15128.35</v>
      </c>
      <c r="G313" s="2" t="s">
        <v>17</v>
      </c>
      <c r="H313" s="2">
        <v>191.01</v>
      </c>
      <c r="I313" s="2">
        <v>18.989999999999998</v>
      </c>
      <c r="J313" s="2" t="s">
        <v>813</v>
      </c>
      <c r="K313" s="2">
        <v>24.57</v>
      </c>
      <c r="L313" s="2">
        <f t="shared" si="28"/>
        <v>7.5666140073723014</v>
      </c>
      <c r="M313" s="2">
        <f t="shared" si="29"/>
        <v>6.5313636363636363</v>
      </c>
      <c r="N313" s="2">
        <f t="shared" si="30"/>
        <v>5.8481888481888484</v>
      </c>
      <c r="O313" s="3">
        <f t="shared" si="31"/>
        <v>0.15850447604002116</v>
      </c>
      <c r="P313" s="3">
        <f t="shared" si="32"/>
        <v>0.11681818181818193</v>
      </c>
      <c r="Q313" s="2">
        <f t="shared" si="33"/>
        <v>0.41206177891875539</v>
      </c>
      <c r="R313" s="2">
        <f t="shared" si="34"/>
        <v>0.50062316988386979</v>
      </c>
      <c r="S313" s="2">
        <v>34.979999999999997</v>
      </c>
      <c r="T313" s="2">
        <v>152.1</v>
      </c>
      <c r="U313" s="2">
        <v>198.65</v>
      </c>
      <c r="V313" s="2">
        <v>1.1200000000000001</v>
      </c>
      <c r="W313" s="2">
        <v>3.88</v>
      </c>
      <c r="X313" s="2">
        <v>5.6</v>
      </c>
      <c r="Y313" s="2">
        <v>-1.1100000000000001</v>
      </c>
      <c r="Z313" s="2">
        <v>3.76</v>
      </c>
    </row>
    <row r="314" spans="1:26" x14ac:dyDescent="0.25">
      <c r="A314" t="s">
        <v>814</v>
      </c>
      <c r="B314" t="s">
        <v>815</v>
      </c>
      <c r="C314" t="s">
        <v>20</v>
      </c>
      <c r="D314" t="s">
        <v>206</v>
      </c>
      <c r="E314" t="s">
        <v>279</v>
      </c>
      <c r="F314" s="2">
        <v>43590.78</v>
      </c>
      <c r="G314" s="2" t="s">
        <v>17</v>
      </c>
      <c r="H314" s="2">
        <v>12.2</v>
      </c>
      <c r="I314" s="2">
        <v>0.83</v>
      </c>
      <c r="J314" s="2">
        <v>0.77</v>
      </c>
      <c r="K314" s="2">
        <v>1.03</v>
      </c>
      <c r="L314" s="2">
        <f t="shared" si="28"/>
        <v>173.12048192771084</v>
      </c>
      <c r="M314" s="2">
        <f t="shared" si="29"/>
        <v>186.6103896103896</v>
      </c>
      <c r="N314" s="2">
        <f t="shared" si="30"/>
        <v>139.50485436893203</v>
      </c>
      <c r="O314" s="3">
        <f t="shared" si="31"/>
        <v>-7.2289156626505924E-2</v>
      </c>
      <c r="P314" s="3">
        <f t="shared" si="32"/>
        <v>0.33766233766233777</v>
      </c>
      <c r="Q314" s="2">
        <f t="shared" si="33"/>
        <v>-25.814437229437264</v>
      </c>
      <c r="R314" s="2">
        <f t="shared" si="34"/>
        <v>4.13148991784914</v>
      </c>
      <c r="S314" s="2">
        <v>-18.97</v>
      </c>
      <c r="T314" s="2">
        <v>10.62</v>
      </c>
      <c r="U314" s="2">
        <v>14.72</v>
      </c>
      <c r="V314" s="2">
        <v>1.19</v>
      </c>
      <c r="W314" s="2">
        <v>1.65</v>
      </c>
      <c r="X314" s="2">
        <v>14.95</v>
      </c>
      <c r="Y314" s="2">
        <v>7.39</v>
      </c>
      <c r="Z314" s="2">
        <v>11.99</v>
      </c>
    </row>
    <row r="315" spans="1:26" x14ac:dyDescent="0.25">
      <c r="A315" t="s">
        <v>816</v>
      </c>
      <c r="B315" s="1" t="s">
        <v>817</v>
      </c>
      <c r="C315" t="s">
        <v>29</v>
      </c>
      <c r="D315" t="s">
        <v>818</v>
      </c>
      <c r="E315" s="1" t="s">
        <v>819</v>
      </c>
      <c r="F315" s="2">
        <v>2697.08</v>
      </c>
      <c r="G315" s="2" t="s">
        <v>17</v>
      </c>
      <c r="H315" s="2">
        <v>43.82</v>
      </c>
      <c r="I315" s="2">
        <v>-0.98</v>
      </c>
      <c r="J315" s="2">
        <v>-0.79</v>
      </c>
      <c r="K315" s="2">
        <v>-0.56000000000000005</v>
      </c>
      <c r="L315" s="2">
        <f t="shared" si="28"/>
        <v>-146.62244897959184</v>
      </c>
      <c r="M315" s="2">
        <f t="shared" si="29"/>
        <v>-181.88607594936707</v>
      </c>
      <c r="N315" s="2">
        <f t="shared" si="30"/>
        <v>-256.58928571428567</v>
      </c>
      <c r="O315" s="3">
        <f t="shared" si="31"/>
        <v>-0.19387755102040816</v>
      </c>
      <c r="P315" s="3">
        <f t="shared" si="32"/>
        <v>-0.29113924050632911</v>
      </c>
      <c r="Q315" s="2">
        <f t="shared" si="33"/>
        <v>9.3814923384410385</v>
      </c>
      <c r="R315" s="2">
        <f t="shared" si="34"/>
        <v>8.8132841614906816</v>
      </c>
      <c r="S315" s="2" t="s">
        <v>6639</v>
      </c>
      <c r="T315" s="2">
        <v>39.17</v>
      </c>
      <c r="U315" s="2">
        <v>46.24</v>
      </c>
      <c r="V315" s="2">
        <v>0.8</v>
      </c>
      <c r="W315" s="2">
        <v>2.11</v>
      </c>
      <c r="X315" s="2">
        <v>11.28</v>
      </c>
      <c r="Y315" s="2">
        <v>3.47</v>
      </c>
      <c r="Z315" s="2">
        <v>6.84</v>
      </c>
    </row>
    <row r="316" spans="1:26" x14ac:dyDescent="0.25">
      <c r="A316" t="s">
        <v>816</v>
      </c>
      <c r="B316" s="1" t="s">
        <v>820</v>
      </c>
      <c r="C316" t="s">
        <v>20</v>
      </c>
      <c r="D316" t="s">
        <v>818</v>
      </c>
      <c r="E316" s="1" t="s">
        <v>819</v>
      </c>
      <c r="F316" s="2">
        <v>3867.11</v>
      </c>
      <c r="G316" s="2" t="s">
        <v>17</v>
      </c>
      <c r="H316" s="2">
        <v>62.5</v>
      </c>
      <c r="I316" s="2"/>
      <c r="J316" s="2"/>
      <c r="K316" s="2"/>
      <c r="L316" s="2" t="e">
        <f t="shared" si="28"/>
        <v>#DIV/0!</v>
      </c>
      <c r="M316" s="2" t="e">
        <f t="shared" si="29"/>
        <v>#DIV/0!</v>
      </c>
      <c r="N316" s="2" t="e">
        <f t="shared" si="30"/>
        <v>#DIV/0!</v>
      </c>
      <c r="O316" s="3" t="e">
        <f t="shared" si="31"/>
        <v>#DIV/0!</v>
      </c>
      <c r="P316" s="3" t="e">
        <f t="shared" si="32"/>
        <v>#DIV/0!</v>
      </c>
      <c r="Q316" s="2" t="e">
        <f t="shared" si="33"/>
        <v>#DIV/0!</v>
      </c>
      <c r="R316" s="2" t="e">
        <f t="shared" si="34"/>
        <v>#DIV/0!</v>
      </c>
      <c r="S316" s="2"/>
      <c r="T316" s="2" t="s">
        <v>821</v>
      </c>
      <c r="U316" s="2">
        <v>62.5</v>
      </c>
      <c r="V316" s="2">
        <v>0.74</v>
      </c>
      <c r="W316" s="2" t="s">
        <v>315</v>
      </c>
      <c r="X316" s="2">
        <v>21.36</v>
      </c>
      <c r="Y316" s="2">
        <v>20.77</v>
      </c>
      <c r="Z316" s="2">
        <v>20.6</v>
      </c>
    </row>
    <row r="317" spans="1:26" x14ac:dyDescent="0.25">
      <c r="A317" t="s">
        <v>816</v>
      </c>
      <c r="B317" s="1" t="s">
        <v>822</v>
      </c>
      <c r="C317" t="s">
        <v>29</v>
      </c>
      <c r="D317" t="s">
        <v>818</v>
      </c>
      <c r="E317" s="1" t="s">
        <v>819</v>
      </c>
      <c r="F317" s="2">
        <v>2015.4</v>
      </c>
      <c r="G317" s="2" t="s">
        <v>17</v>
      </c>
      <c r="H317" s="2">
        <v>39.94</v>
      </c>
      <c r="I317" s="2">
        <v>-0.89</v>
      </c>
      <c r="J317" s="2">
        <v>-0.76</v>
      </c>
      <c r="K317" s="2">
        <v>-0.62</v>
      </c>
      <c r="L317" s="2">
        <f t="shared" si="28"/>
        <v>-161.44943820224719</v>
      </c>
      <c r="M317" s="2">
        <f t="shared" si="29"/>
        <v>-189.06578947368422</v>
      </c>
      <c r="N317" s="2">
        <f t="shared" si="30"/>
        <v>-231.75806451612902</v>
      </c>
      <c r="O317" s="3">
        <f t="shared" si="31"/>
        <v>-0.1460674157303371</v>
      </c>
      <c r="P317" s="3">
        <f t="shared" si="32"/>
        <v>-0.18421052631578949</v>
      </c>
      <c r="Q317" s="2">
        <f t="shared" si="33"/>
        <v>12.943734817813763</v>
      </c>
      <c r="R317" s="2">
        <f t="shared" si="34"/>
        <v>12.581152073732717</v>
      </c>
      <c r="S317" s="2"/>
      <c r="T317" s="2">
        <v>36.1</v>
      </c>
      <c r="U317" s="2">
        <v>43.97</v>
      </c>
      <c r="V317" s="2">
        <v>0.73</v>
      </c>
      <c r="W317" s="2">
        <v>2.2999999999999998</v>
      </c>
      <c r="X317" s="2">
        <v>9.81</v>
      </c>
      <c r="Y317" s="2">
        <v>-1.07</v>
      </c>
      <c r="Z317" s="2">
        <v>3.61</v>
      </c>
    </row>
    <row r="318" spans="1:26" x14ac:dyDescent="0.25">
      <c r="A318" t="s">
        <v>823</v>
      </c>
      <c r="B318" t="s">
        <v>824</v>
      </c>
      <c r="C318" t="s">
        <v>9</v>
      </c>
      <c r="D318" t="s">
        <v>10</v>
      </c>
      <c r="E318" t="s">
        <v>11</v>
      </c>
      <c r="F318" s="2">
        <v>15634.19</v>
      </c>
      <c r="G318" s="2" t="s">
        <v>17</v>
      </c>
      <c r="H318" s="2">
        <v>30.81</v>
      </c>
      <c r="I318" s="2">
        <v>1.83</v>
      </c>
      <c r="J318" s="2">
        <v>2.4700000000000002</v>
      </c>
      <c r="K318" s="2">
        <v>2.74</v>
      </c>
      <c r="L318" s="2">
        <f t="shared" si="28"/>
        <v>78.519125683060111</v>
      </c>
      <c r="M318" s="2">
        <f t="shared" si="29"/>
        <v>58.174089068825907</v>
      </c>
      <c r="N318" s="2">
        <f t="shared" si="30"/>
        <v>52.441605839416056</v>
      </c>
      <c r="O318" s="3">
        <f t="shared" si="31"/>
        <v>0.3497267759562841</v>
      </c>
      <c r="P318" s="3">
        <f t="shared" si="32"/>
        <v>0.10931174089068829</v>
      </c>
      <c r="Q318" s="2">
        <f t="shared" si="33"/>
        <v>1.6634153593117409</v>
      </c>
      <c r="R318" s="2">
        <f t="shared" si="34"/>
        <v>4.7974357934576899</v>
      </c>
      <c r="S318" s="2">
        <v>-1.99</v>
      </c>
      <c r="T318" s="2">
        <v>28.63</v>
      </c>
      <c r="U318" s="2">
        <v>43.77</v>
      </c>
      <c r="V318" s="2">
        <v>0.61</v>
      </c>
      <c r="W318" s="2">
        <v>-5.96</v>
      </c>
      <c r="X318" s="2">
        <v>4.08</v>
      </c>
      <c r="Y318" s="2">
        <v>-4.1900000000000004</v>
      </c>
      <c r="Z318" s="2">
        <v>5.01</v>
      </c>
    </row>
    <row r="319" spans="1:26" x14ac:dyDescent="0.25">
      <c r="A319" t="s">
        <v>825</v>
      </c>
      <c r="B319" t="s">
        <v>826</v>
      </c>
      <c r="C319" t="s">
        <v>20</v>
      </c>
      <c r="D319" t="s">
        <v>10</v>
      </c>
      <c r="E319" t="s">
        <v>65</v>
      </c>
      <c r="F319" s="2">
        <v>21298.959999999999</v>
      </c>
      <c r="G319" s="2" t="s">
        <v>17</v>
      </c>
      <c r="H319" s="2">
        <v>5.46</v>
      </c>
      <c r="I319" s="2">
        <v>1.31</v>
      </c>
      <c r="J319" s="2">
        <v>1.1399999999999999</v>
      </c>
      <c r="K319" s="2">
        <v>1.23</v>
      </c>
      <c r="L319" s="2">
        <f t="shared" si="28"/>
        <v>109.68702290076335</v>
      </c>
      <c r="M319" s="2">
        <f t="shared" si="29"/>
        <v>126.04385964912282</v>
      </c>
      <c r="N319" s="2">
        <f t="shared" si="30"/>
        <v>116.82113821138212</v>
      </c>
      <c r="O319" s="3">
        <f t="shared" si="31"/>
        <v>-0.12977099236641232</v>
      </c>
      <c r="P319" s="3">
        <f t="shared" si="32"/>
        <v>7.8947368421052655E-2</v>
      </c>
      <c r="Q319" s="2">
        <f t="shared" si="33"/>
        <v>-9.7127915376676928</v>
      </c>
      <c r="R319" s="2">
        <f t="shared" si="34"/>
        <v>14.797344173441731</v>
      </c>
      <c r="S319" s="2">
        <v>-3.58</v>
      </c>
      <c r="T319" s="2">
        <v>4.8499999999999996</v>
      </c>
      <c r="U319" s="2">
        <v>8.48</v>
      </c>
      <c r="V319" s="2">
        <v>1.04</v>
      </c>
      <c r="W319" s="2">
        <v>-3.9</v>
      </c>
      <c r="X319" s="2">
        <v>5.86</v>
      </c>
      <c r="Y319" s="2">
        <v>1.1200000000000001</v>
      </c>
      <c r="Z319" s="2">
        <v>11.07</v>
      </c>
    </row>
    <row r="320" spans="1:26" x14ac:dyDescent="0.25">
      <c r="A320" t="s">
        <v>827</v>
      </c>
      <c r="B320" t="s">
        <v>828</v>
      </c>
      <c r="C320" t="s">
        <v>9</v>
      </c>
      <c r="D320" t="s">
        <v>21</v>
      </c>
      <c r="E320" t="s">
        <v>117</v>
      </c>
      <c r="F320" s="2">
        <v>3105.85</v>
      </c>
      <c r="G320" s="2" t="s">
        <v>114</v>
      </c>
      <c r="H320" s="2">
        <v>5.54</v>
      </c>
      <c r="I320" s="2" t="s">
        <v>315</v>
      </c>
      <c r="J320" s="2">
        <v>0.01</v>
      </c>
      <c r="K320" s="2">
        <v>7.0000000000000007E-2</v>
      </c>
      <c r="L320" s="2" t="e">
        <f t="shared" si="28"/>
        <v>#DIV/0!</v>
      </c>
      <c r="M320" s="2">
        <f t="shared" si="29"/>
        <v>14369</v>
      </c>
      <c r="N320" s="2">
        <f t="shared" si="30"/>
        <v>2052.7142857142853</v>
      </c>
      <c r="O320" s="3" t="e">
        <f t="shared" si="31"/>
        <v>#DIV/0!</v>
      </c>
      <c r="P320" s="3">
        <f t="shared" si="32"/>
        <v>6.0000000000000009</v>
      </c>
      <c r="Q320" s="2" t="e">
        <f t="shared" si="33"/>
        <v>#DIV/0!</v>
      </c>
      <c r="R320" s="2">
        <f t="shared" si="34"/>
        <v>3.4211904761904748</v>
      </c>
      <c r="S320" s="2">
        <v>30.03</v>
      </c>
      <c r="T320" s="2">
        <v>2.11</v>
      </c>
      <c r="U320" s="2">
        <v>5.25</v>
      </c>
      <c r="V320" s="2">
        <v>1.31</v>
      </c>
      <c r="W320" s="2">
        <v>18.239999999999998</v>
      </c>
      <c r="X320" s="2">
        <v>29.31</v>
      </c>
      <c r="Y320" s="2">
        <v>120.59</v>
      </c>
      <c r="Z320" s="2">
        <v>38.89</v>
      </c>
    </row>
    <row r="321" spans="1:26" x14ac:dyDescent="0.25">
      <c r="A321" t="s">
        <v>829</v>
      </c>
      <c r="B321" t="s">
        <v>830</v>
      </c>
      <c r="C321" t="s">
        <v>9</v>
      </c>
      <c r="D321" t="s">
        <v>21</v>
      </c>
      <c r="E321" t="s">
        <v>136</v>
      </c>
      <c r="F321" s="2">
        <v>2160.85</v>
      </c>
      <c r="G321" s="2" t="s">
        <v>17</v>
      </c>
      <c r="H321" s="2">
        <v>8.7200000000000006</v>
      </c>
      <c r="I321" s="2">
        <v>-0.75</v>
      </c>
      <c r="J321" s="2">
        <v>-0.2</v>
      </c>
      <c r="K321" s="2"/>
      <c r="L321" s="2">
        <f t="shared" si="28"/>
        <v>-191.58666666666667</v>
      </c>
      <c r="M321" s="2">
        <f t="shared" si="29"/>
        <v>-718.44999999999993</v>
      </c>
      <c r="N321" s="2" t="e">
        <f t="shared" si="30"/>
        <v>#DIV/0!</v>
      </c>
      <c r="O321" s="3">
        <f t="shared" si="31"/>
        <v>-0.73333333333333339</v>
      </c>
      <c r="P321" s="3">
        <f t="shared" si="32"/>
        <v>-1</v>
      </c>
      <c r="Q321" s="2">
        <f t="shared" si="33"/>
        <v>9.7970454545454526</v>
      </c>
      <c r="R321" s="2" t="e">
        <f t="shared" si="34"/>
        <v>#DIV/0!</v>
      </c>
      <c r="S321" s="2">
        <v>0.1</v>
      </c>
      <c r="T321" s="2">
        <v>1.19</v>
      </c>
      <c r="U321" s="2">
        <v>8.59</v>
      </c>
      <c r="V321" s="2">
        <v>3.17</v>
      </c>
      <c r="W321" s="2">
        <v>102.59</v>
      </c>
      <c r="X321" s="2">
        <v>165.12</v>
      </c>
      <c r="Y321" s="2">
        <v>405.29</v>
      </c>
      <c r="Z321" s="2">
        <v>93.03</v>
      </c>
    </row>
    <row r="322" spans="1:26" x14ac:dyDescent="0.25">
      <c r="A322" t="s">
        <v>831</v>
      </c>
      <c r="B322" t="s">
        <v>832</v>
      </c>
      <c r="C322" t="s">
        <v>9</v>
      </c>
      <c r="D322" t="s">
        <v>25</v>
      </c>
      <c r="E322" t="s">
        <v>100</v>
      </c>
      <c r="F322" s="2">
        <v>4303.2700000000004</v>
      </c>
      <c r="G322" s="2" t="s">
        <v>17</v>
      </c>
      <c r="H322" s="2">
        <v>20.72</v>
      </c>
      <c r="I322" s="2">
        <v>1.94</v>
      </c>
      <c r="J322" s="2">
        <v>2.67</v>
      </c>
      <c r="K322" s="2">
        <v>3.28</v>
      </c>
      <c r="L322" s="2">
        <f t="shared" si="28"/>
        <v>74.067010309278345</v>
      </c>
      <c r="M322" s="2">
        <f t="shared" si="29"/>
        <v>53.816479400749067</v>
      </c>
      <c r="N322" s="2">
        <f t="shared" si="30"/>
        <v>43.807926829268297</v>
      </c>
      <c r="O322" s="3">
        <f t="shared" si="31"/>
        <v>0.37628865979381443</v>
      </c>
      <c r="P322" s="3">
        <f t="shared" si="32"/>
        <v>0.22846441947565532</v>
      </c>
      <c r="Q322" s="2">
        <f t="shared" si="33"/>
        <v>1.4301913703760711</v>
      </c>
      <c r="R322" s="2">
        <f t="shared" si="34"/>
        <v>1.9174945021991217</v>
      </c>
      <c r="S322" s="2">
        <v>40.64</v>
      </c>
      <c r="T322" s="2">
        <v>5.05</v>
      </c>
      <c r="U322" s="2">
        <v>23.65</v>
      </c>
      <c r="V322" s="2">
        <v>1.41</v>
      </c>
      <c r="W322" s="2">
        <v>-3.57</v>
      </c>
      <c r="X322" s="2">
        <v>-10.029999999999999</v>
      </c>
      <c r="Y322" s="2">
        <v>29.66</v>
      </c>
      <c r="Z322" s="2">
        <v>10.55</v>
      </c>
    </row>
    <row r="323" spans="1:26" x14ac:dyDescent="0.25">
      <c r="A323" t="s">
        <v>833</v>
      </c>
      <c r="B323" t="s">
        <v>834</v>
      </c>
      <c r="C323" t="s">
        <v>9</v>
      </c>
      <c r="D323" t="s">
        <v>25</v>
      </c>
      <c r="E323" t="s">
        <v>100</v>
      </c>
      <c r="F323" s="2">
        <v>22561.4</v>
      </c>
      <c r="G323" s="2" t="s">
        <v>17</v>
      </c>
      <c r="H323" s="2">
        <v>2.11</v>
      </c>
      <c r="I323" s="2">
        <v>0.33</v>
      </c>
      <c r="J323" s="2">
        <v>0.4</v>
      </c>
      <c r="K323" s="2">
        <v>0.51</v>
      </c>
      <c r="L323" s="2">
        <f t="shared" ref="L323:L331" si="35">$H$2/I323</f>
        <v>435.42424242424238</v>
      </c>
      <c r="M323" s="2">
        <f t="shared" ref="M323:M331" si="36">$H$2/J323</f>
        <v>359.22499999999997</v>
      </c>
      <c r="N323" s="2">
        <f t="shared" ref="N323:N331" si="37">$H$2/K323</f>
        <v>281.74509803921569</v>
      </c>
      <c r="O323" s="3">
        <f t="shared" ref="O323:O386" si="38">J323/I323-1</f>
        <v>0.21212121212121215</v>
      </c>
      <c r="P323" s="3">
        <f t="shared" ref="P323:P386" si="39">K323/J323-1</f>
        <v>0.27499999999999991</v>
      </c>
      <c r="Q323" s="2">
        <f t="shared" ref="Q323:Q386" si="40">M323/(O323*100)</f>
        <v>16.934892857142852</v>
      </c>
      <c r="R323" s="2">
        <f t="shared" ref="R323:R386" si="41">N323/(P323*100)</f>
        <v>10.245276292335118</v>
      </c>
      <c r="S323" s="2">
        <v>-4.7300000000000004</v>
      </c>
      <c r="T323" s="2">
        <v>1.85</v>
      </c>
      <c r="U323" s="2">
        <v>3.35</v>
      </c>
      <c r="V323" s="2">
        <v>0.94</v>
      </c>
      <c r="W323" s="2">
        <v>0.47</v>
      </c>
      <c r="X323" s="2">
        <v>12.77</v>
      </c>
      <c r="Y323" s="2">
        <v>-10.92</v>
      </c>
      <c r="Z323" s="2">
        <v>10.99</v>
      </c>
    </row>
    <row r="324" spans="1:26" x14ac:dyDescent="0.25">
      <c r="A324" t="s">
        <v>835</v>
      </c>
      <c r="B324" t="s">
        <v>836</v>
      </c>
      <c r="C324" t="s">
        <v>9</v>
      </c>
      <c r="D324" t="s">
        <v>25</v>
      </c>
      <c r="E324" t="s">
        <v>404</v>
      </c>
      <c r="F324" s="2">
        <v>1066.1500000000001</v>
      </c>
      <c r="G324" s="2" t="s">
        <v>17</v>
      </c>
      <c r="H324" s="2">
        <v>10.11</v>
      </c>
      <c r="I324" s="2">
        <v>1.24</v>
      </c>
      <c r="J324" s="2">
        <v>1.1299999999999999</v>
      </c>
      <c r="K324" s="2"/>
      <c r="L324" s="2">
        <f t="shared" si="35"/>
        <v>115.87903225806451</v>
      </c>
      <c r="M324" s="2">
        <f t="shared" si="36"/>
        <v>127.15929203539824</v>
      </c>
      <c r="N324" s="2" t="e">
        <f t="shared" si="37"/>
        <v>#DIV/0!</v>
      </c>
      <c r="O324" s="3">
        <f t="shared" si="38"/>
        <v>-8.8709677419354871E-2</v>
      </c>
      <c r="P324" s="3">
        <f t="shared" si="39"/>
        <v>-1</v>
      </c>
      <c r="Q324" s="2">
        <f t="shared" si="40"/>
        <v>-14.33432019308125</v>
      </c>
      <c r="R324" s="2" t="e">
        <f t="shared" si="41"/>
        <v>#DIV/0!</v>
      </c>
      <c r="S324" s="2">
        <v>31.98</v>
      </c>
      <c r="T324" s="2">
        <v>8.74</v>
      </c>
      <c r="U324" s="2">
        <v>10.33</v>
      </c>
      <c r="V324" s="2">
        <v>0.69</v>
      </c>
      <c r="W324" s="2">
        <v>-0.2</v>
      </c>
      <c r="X324" s="2">
        <v>7.68</v>
      </c>
      <c r="Y324" s="2">
        <v>1.51</v>
      </c>
      <c r="Z324" s="2">
        <v>5.54</v>
      </c>
    </row>
    <row r="325" spans="1:26" x14ac:dyDescent="0.25">
      <c r="A325" t="s">
        <v>833</v>
      </c>
      <c r="B325" t="s">
        <v>837</v>
      </c>
      <c r="C325" t="s">
        <v>9</v>
      </c>
      <c r="D325" t="s">
        <v>25</v>
      </c>
      <c r="E325" t="s">
        <v>100</v>
      </c>
      <c r="F325" s="2">
        <v>21071.5</v>
      </c>
      <c r="G325" s="2" t="s">
        <v>17</v>
      </c>
      <c r="H325" s="2">
        <v>1.92</v>
      </c>
      <c r="I325" s="2"/>
      <c r="J325" s="2"/>
      <c r="K325" s="2"/>
      <c r="L325" s="2" t="e">
        <f t="shared" si="35"/>
        <v>#DIV/0!</v>
      </c>
      <c r="M325" s="2" t="e">
        <f t="shared" si="36"/>
        <v>#DIV/0!</v>
      </c>
      <c r="N325" s="2" t="e">
        <f t="shared" si="37"/>
        <v>#DIV/0!</v>
      </c>
      <c r="O325" s="3" t="e">
        <f t="shared" si="38"/>
        <v>#DIV/0!</v>
      </c>
      <c r="P325" s="3" t="e">
        <f t="shared" si="39"/>
        <v>#DIV/0!</v>
      </c>
      <c r="Q325" s="2" t="e">
        <f t="shared" si="40"/>
        <v>#DIV/0!</v>
      </c>
      <c r="R325" s="2" t="e">
        <f t="shared" si="41"/>
        <v>#DIV/0!</v>
      </c>
      <c r="S325" s="2">
        <v>11.85</v>
      </c>
      <c r="T325" s="2">
        <v>1.73</v>
      </c>
      <c r="U325" s="2">
        <v>2.95</v>
      </c>
      <c r="V325" s="2">
        <v>1.0900000000000001</v>
      </c>
      <c r="W325" s="2" t="s">
        <v>315</v>
      </c>
      <c r="X325" s="2">
        <v>13.14</v>
      </c>
      <c r="Y325" s="2">
        <v>-7.48</v>
      </c>
      <c r="Z325" s="2">
        <v>10.61</v>
      </c>
    </row>
    <row r="326" spans="1:26" x14ac:dyDescent="0.25">
      <c r="A326" t="s">
        <v>838</v>
      </c>
      <c r="B326" t="s">
        <v>839</v>
      </c>
      <c r="C326" t="s">
        <v>29</v>
      </c>
      <c r="D326" t="s">
        <v>10</v>
      </c>
      <c r="E326" t="s">
        <v>448</v>
      </c>
      <c r="F326" s="2">
        <v>6019.33</v>
      </c>
      <c r="G326" s="2" t="s">
        <v>17</v>
      </c>
      <c r="H326" s="2">
        <v>31.76</v>
      </c>
      <c r="I326" s="2">
        <v>-2.56</v>
      </c>
      <c r="J326" s="2">
        <v>-3.66</v>
      </c>
      <c r="K326" s="2">
        <v>-2.33</v>
      </c>
      <c r="L326" s="2">
        <f t="shared" si="35"/>
        <v>-56.12890625</v>
      </c>
      <c r="M326" s="2">
        <f t="shared" si="36"/>
        <v>-39.259562841530055</v>
      </c>
      <c r="N326" s="2">
        <f t="shared" si="37"/>
        <v>-61.669527896995703</v>
      </c>
      <c r="O326" s="3">
        <f t="shared" si="38"/>
        <v>0.4296875</v>
      </c>
      <c r="P326" s="3">
        <f t="shared" si="39"/>
        <v>-0.36338797814207646</v>
      </c>
      <c r="Q326" s="2">
        <f t="shared" si="40"/>
        <v>-0.91367709885742676</v>
      </c>
      <c r="R326" s="2">
        <f t="shared" si="41"/>
        <v>1.6970712188195813</v>
      </c>
      <c r="S326" s="2">
        <v>-88.02</v>
      </c>
      <c r="T326" s="2">
        <v>22.35</v>
      </c>
      <c r="U326" s="2">
        <v>39.229999999999997</v>
      </c>
      <c r="V326" s="2">
        <v>1.07</v>
      </c>
      <c r="W326" s="2">
        <v>-6.9</v>
      </c>
      <c r="X326" s="2">
        <v>9.5299999999999994</v>
      </c>
      <c r="Y326" s="2">
        <v>34.28</v>
      </c>
      <c r="Z326" s="2">
        <v>16.07</v>
      </c>
    </row>
    <row r="327" spans="1:26" x14ac:dyDescent="0.25">
      <c r="A327" t="s">
        <v>840</v>
      </c>
      <c r="B327" s="1" t="s">
        <v>841</v>
      </c>
      <c r="C327" t="s">
        <v>29</v>
      </c>
      <c r="D327" t="s">
        <v>10</v>
      </c>
      <c r="E327" s="1" t="s">
        <v>338</v>
      </c>
      <c r="F327" s="2">
        <v>1007.2</v>
      </c>
      <c r="G327" s="2" t="s">
        <v>17</v>
      </c>
      <c r="H327" s="2">
        <v>22.53</v>
      </c>
      <c r="I327" s="2"/>
      <c r="J327" s="2"/>
      <c r="K327" s="2"/>
      <c r="L327" s="2" t="e">
        <f t="shared" si="35"/>
        <v>#DIV/0!</v>
      </c>
      <c r="M327" s="2" t="e">
        <f t="shared" si="36"/>
        <v>#DIV/0!</v>
      </c>
      <c r="N327" s="2" t="e">
        <f t="shared" si="37"/>
        <v>#DIV/0!</v>
      </c>
      <c r="O327" s="3" t="e">
        <f t="shared" si="38"/>
        <v>#DIV/0!</v>
      </c>
      <c r="P327" s="3" t="e">
        <f t="shared" si="39"/>
        <v>#DIV/0!</v>
      </c>
      <c r="Q327" s="2" t="e">
        <f t="shared" si="40"/>
        <v>#DIV/0!</v>
      </c>
      <c r="R327" s="2" t="e">
        <f t="shared" si="41"/>
        <v>#DIV/0!</v>
      </c>
      <c r="S327" s="2"/>
      <c r="T327" s="2">
        <v>22.75</v>
      </c>
      <c r="U327" s="2">
        <v>23.81</v>
      </c>
      <c r="V327" s="2"/>
      <c r="W327" s="2">
        <v>-1.3</v>
      </c>
      <c r="X327" s="2"/>
      <c r="Y327" s="2"/>
      <c r="Z327" s="2"/>
    </row>
    <row r="328" spans="1:26" x14ac:dyDescent="0.25">
      <c r="A328" t="s">
        <v>842</v>
      </c>
      <c r="B328" t="s">
        <v>843</v>
      </c>
      <c r="C328" t="s">
        <v>20</v>
      </c>
      <c r="D328" t="s">
        <v>25</v>
      </c>
      <c r="E328" t="s">
        <v>527</v>
      </c>
      <c r="F328" s="2" t="s">
        <v>844</v>
      </c>
      <c r="G328" s="2" t="s">
        <v>17</v>
      </c>
      <c r="H328" s="2">
        <v>6.97</v>
      </c>
      <c r="I328" s="2">
        <v>0.66</v>
      </c>
      <c r="J328" s="2">
        <v>0.71</v>
      </c>
      <c r="K328" s="2"/>
      <c r="L328" s="2">
        <f t="shared" si="35"/>
        <v>217.71212121212119</v>
      </c>
      <c r="M328" s="2">
        <f t="shared" si="36"/>
        <v>202.38028169014086</v>
      </c>
      <c r="N328" s="2" t="e">
        <f t="shared" si="37"/>
        <v>#DIV/0!</v>
      </c>
      <c r="O328" s="3">
        <f t="shared" si="38"/>
        <v>7.575757575757569E-2</v>
      </c>
      <c r="P328" s="3">
        <f t="shared" si="39"/>
        <v>-1</v>
      </c>
      <c r="Q328" s="2">
        <f t="shared" si="40"/>
        <v>26.714197183098616</v>
      </c>
      <c r="R328" s="2" t="e">
        <f t="shared" si="41"/>
        <v>#DIV/0!</v>
      </c>
      <c r="S328" s="2">
        <v>24.72</v>
      </c>
      <c r="T328" s="2">
        <v>5.47</v>
      </c>
      <c r="U328" s="2">
        <v>7.5</v>
      </c>
      <c r="V328" s="2">
        <v>0.93</v>
      </c>
      <c r="W328" s="2">
        <v>9.6199999999999992</v>
      </c>
      <c r="X328" s="2">
        <v>11.56</v>
      </c>
      <c r="Y328" s="2">
        <v>20.45</v>
      </c>
      <c r="Z328" s="2">
        <v>18.399999999999999</v>
      </c>
    </row>
    <row r="329" spans="1:26" x14ac:dyDescent="0.25">
      <c r="A329" t="s">
        <v>845</v>
      </c>
      <c r="B329" t="s">
        <v>846</v>
      </c>
      <c r="C329" t="s">
        <v>29</v>
      </c>
      <c r="D329" t="s">
        <v>78</v>
      </c>
      <c r="E329" t="s">
        <v>173</v>
      </c>
      <c r="F329" s="2">
        <v>1099.21</v>
      </c>
      <c r="G329" s="2" t="s">
        <v>17</v>
      </c>
      <c r="H329" s="2">
        <v>42.86</v>
      </c>
      <c r="I329" s="2" t="s">
        <v>114</v>
      </c>
      <c r="J329" s="2">
        <v>2.2000000000000002</v>
      </c>
      <c r="K329" s="2"/>
      <c r="L329" s="2">
        <f t="shared" si="35"/>
        <v>71.844999999999999</v>
      </c>
      <c r="M329" s="2">
        <f t="shared" si="36"/>
        <v>65.313636363636363</v>
      </c>
      <c r="N329" s="2" t="e">
        <f t="shared" si="37"/>
        <v>#DIV/0!</v>
      </c>
      <c r="O329" s="3">
        <f t="shared" si="38"/>
        <v>0.10000000000000009</v>
      </c>
      <c r="P329" s="3">
        <f t="shared" si="39"/>
        <v>-1</v>
      </c>
      <c r="Q329" s="2">
        <f t="shared" si="40"/>
        <v>6.53136363636363</v>
      </c>
      <c r="R329" s="2" t="e">
        <f t="shared" si="41"/>
        <v>#DIV/0!</v>
      </c>
      <c r="S329" s="2">
        <v>1.42</v>
      </c>
      <c r="T329" s="2">
        <v>27.22</v>
      </c>
      <c r="U329" s="2">
        <v>44.37</v>
      </c>
      <c r="V329" s="2">
        <v>1.41</v>
      </c>
      <c r="W329" s="2">
        <v>-2.19</v>
      </c>
      <c r="X329" s="2">
        <v>2.52</v>
      </c>
      <c r="Y329" s="2">
        <v>2.0699999999999998</v>
      </c>
      <c r="Z329" s="2">
        <v>-2.44</v>
      </c>
    </row>
    <row r="330" spans="1:26" x14ac:dyDescent="0.25">
      <c r="A330" t="s">
        <v>847</v>
      </c>
      <c r="B330" t="s">
        <v>848</v>
      </c>
      <c r="C330" t="s">
        <v>9</v>
      </c>
      <c r="D330" t="s">
        <v>78</v>
      </c>
      <c r="E330" t="s">
        <v>519</v>
      </c>
      <c r="F330" s="2">
        <v>1685.45</v>
      </c>
      <c r="G330" s="2" t="s">
        <v>17</v>
      </c>
      <c r="H330" s="2">
        <v>23.06</v>
      </c>
      <c r="I330" s="2">
        <v>5.43</v>
      </c>
      <c r="J330" s="2">
        <v>5.25</v>
      </c>
      <c r="K330" s="2">
        <v>5.84</v>
      </c>
      <c r="L330" s="2">
        <f t="shared" si="35"/>
        <v>26.462246777163905</v>
      </c>
      <c r="M330" s="2">
        <f t="shared" si="36"/>
        <v>27.369523809523809</v>
      </c>
      <c r="N330" s="2">
        <f t="shared" si="37"/>
        <v>24.604452054794521</v>
      </c>
      <c r="O330" s="3">
        <f t="shared" si="38"/>
        <v>-3.3149171270718147E-2</v>
      </c>
      <c r="P330" s="3">
        <f t="shared" si="39"/>
        <v>0.11238095238095225</v>
      </c>
      <c r="Q330" s="2">
        <f t="shared" si="40"/>
        <v>-8.2564730158730359</v>
      </c>
      <c r="R330" s="2">
        <f t="shared" si="41"/>
        <v>2.1893792082656169</v>
      </c>
      <c r="S330" s="2">
        <v>-26.24</v>
      </c>
      <c r="T330" s="2">
        <v>16.96</v>
      </c>
      <c r="U330" s="2">
        <v>26.43</v>
      </c>
      <c r="V330" s="2">
        <v>1.5</v>
      </c>
      <c r="W330" s="2">
        <v>3.42</v>
      </c>
      <c r="X330" s="2">
        <v>2.58</v>
      </c>
      <c r="Y330" s="2">
        <v>-9.7799999999999994</v>
      </c>
      <c r="Z330" s="2">
        <v>-3.12</v>
      </c>
    </row>
    <row r="331" spans="1:26" x14ac:dyDescent="0.25">
      <c r="A331" t="s">
        <v>849</v>
      </c>
      <c r="B331" t="s">
        <v>850</v>
      </c>
      <c r="C331" t="s">
        <v>9</v>
      </c>
      <c r="D331" t="s">
        <v>25</v>
      </c>
      <c r="E331" t="s">
        <v>100</v>
      </c>
      <c r="F331" s="2">
        <v>70113.66</v>
      </c>
      <c r="G331" s="2" t="s">
        <v>17</v>
      </c>
      <c r="H331" s="2">
        <v>11.88</v>
      </c>
      <c r="I331" s="2">
        <v>1.68</v>
      </c>
      <c r="J331" s="2">
        <v>1.59</v>
      </c>
      <c r="K331" s="2">
        <v>1.59</v>
      </c>
      <c r="L331" s="2">
        <f t="shared" si="35"/>
        <v>85.529761904761912</v>
      </c>
      <c r="M331" s="2">
        <f t="shared" si="36"/>
        <v>90.371069182389931</v>
      </c>
      <c r="N331" s="2">
        <f t="shared" si="37"/>
        <v>90.371069182389931</v>
      </c>
      <c r="O331" s="3">
        <f t="shared" si="38"/>
        <v>-5.3571428571428492E-2</v>
      </c>
      <c r="P331" s="3">
        <f t="shared" si="39"/>
        <v>0</v>
      </c>
      <c r="Q331" s="2">
        <f t="shared" si="40"/>
        <v>-16.869266247379482</v>
      </c>
      <c r="R331" s="2" t="e">
        <f t="shared" si="41"/>
        <v>#DIV/0!</v>
      </c>
      <c r="S331" s="2">
        <v>20.100000000000001</v>
      </c>
      <c r="T331" s="2">
        <v>9.25</v>
      </c>
      <c r="U331" s="2">
        <v>12.06</v>
      </c>
      <c r="V331" s="2">
        <v>1.27</v>
      </c>
      <c r="W331" s="2">
        <v>5.91</v>
      </c>
      <c r="X331" s="2">
        <v>18.79</v>
      </c>
      <c r="Y331" s="2">
        <v>22.3</v>
      </c>
      <c r="Z331" s="2">
        <v>23.56</v>
      </c>
    </row>
    <row r="332" spans="1:26" x14ac:dyDescent="0.25">
      <c r="A332" t="s">
        <v>851</v>
      </c>
      <c r="B332" s="1" t="s">
        <v>852</v>
      </c>
      <c r="C332" t="s">
        <v>9</v>
      </c>
      <c r="D332" t="s">
        <v>40</v>
      </c>
      <c r="E332" s="1" t="s">
        <v>499</v>
      </c>
      <c r="F332" s="2">
        <v>7773.13</v>
      </c>
      <c r="G332" s="2" t="s">
        <v>184</v>
      </c>
      <c r="H332" s="2">
        <v>35.479999999999997</v>
      </c>
      <c r="I332" s="2">
        <v>3.26</v>
      </c>
      <c r="J332" s="2">
        <v>3.65</v>
      </c>
      <c r="K332" s="2">
        <v>3.98</v>
      </c>
      <c r="L332" s="2">
        <f t="shared" ref="L332:L395" si="42">$H$2/I332</f>
        <v>44.076687116564422</v>
      </c>
      <c r="M332" s="2">
        <f t="shared" ref="M332:M395" si="43">$H$2/J332</f>
        <v>39.367123287671234</v>
      </c>
      <c r="N332" s="2">
        <f t="shared" ref="N332:N395" si="44">$H$2/K332</f>
        <v>36.103015075376881</v>
      </c>
      <c r="O332" s="3">
        <f t="shared" si="38"/>
        <v>0.11963190184049077</v>
      </c>
      <c r="P332" s="3">
        <f t="shared" si="39"/>
        <v>9.0410958904109551E-2</v>
      </c>
      <c r="Q332" s="2">
        <f t="shared" si="40"/>
        <v>3.2906877414822628</v>
      </c>
      <c r="R332" s="2">
        <f t="shared" si="41"/>
        <v>3.9932122734886573</v>
      </c>
      <c r="S332" s="2">
        <v>-1.73</v>
      </c>
      <c r="T332" s="2">
        <v>26.71</v>
      </c>
      <c r="U332" s="2">
        <v>51.94</v>
      </c>
      <c r="V332" s="2">
        <v>1.83</v>
      </c>
      <c r="W332" s="2">
        <v>-4.57</v>
      </c>
      <c r="X332" s="2">
        <v>-1.43</v>
      </c>
      <c r="Y332" s="2">
        <v>13.79</v>
      </c>
      <c r="Z332" s="2">
        <v>-7.43</v>
      </c>
    </row>
    <row r="333" spans="1:26" x14ac:dyDescent="0.25">
      <c r="A333" t="s">
        <v>853</v>
      </c>
      <c r="B333" t="s">
        <v>854</v>
      </c>
      <c r="C333" t="s">
        <v>9</v>
      </c>
      <c r="D333" t="s">
        <v>40</v>
      </c>
      <c r="E333" t="s">
        <v>855</v>
      </c>
      <c r="F333" s="2">
        <v>18149.11</v>
      </c>
      <c r="G333" s="2" t="s">
        <v>184</v>
      </c>
      <c r="H333" s="2">
        <v>88.07</v>
      </c>
      <c r="I333" s="2">
        <v>6.18</v>
      </c>
      <c r="J333" s="2">
        <v>6.64</v>
      </c>
      <c r="K333" s="2">
        <v>7.4</v>
      </c>
      <c r="L333" s="2">
        <f t="shared" si="42"/>
        <v>23.250809061488674</v>
      </c>
      <c r="M333" s="2">
        <f t="shared" si="43"/>
        <v>21.640060240963855</v>
      </c>
      <c r="N333" s="2">
        <f t="shared" si="44"/>
        <v>19.417567567567566</v>
      </c>
      <c r="O333" s="3">
        <f t="shared" si="38"/>
        <v>7.4433656957928696E-2</v>
      </c>
      <c r="P333" s="3">
        <f t="shared" si="39"/>
        <v>0.1144578313253013</v>
      </c>
      <c r="Q333" s="2">
        <f t="shared" si="40"/>
        <v>2.9072950497642784</v>
      </c>
      <c r="R333" s="2">
        <f t="shared" si="41"/>
        <v>1.696482219061165</v>
      </c>
      <c r="S333" s="2">
        <v>-6.15</v>
      </c>
      <c r="T333" s="2">
        <v>69.63</v>
      </c>
      <c r="U333" s="2">
        <v>103.3</v>
      </c>
      <c r="V333" s="2">
        <v>1.43</v>
      </c>
      <c r="W333" s="2">
        <v>-1.1299999999999999</v>
      </c>
      <c r="X333" s="2">
        <v>1.95</v>
      </c>
      <c r="Y333" s="2">
        <v>-8.39</v>
      </c>
      <c r="Z333" s="2">
        <v>-1.06</v>
      </c>
    </row>
    <row r="334" spans="1:26" x14ac:dyDescent="0.25">
      <c r="A334" t="s">
        <v>856</v>
      </c>
      <c r="B334" t="s">
        <v>857</v>
      </c>
      <c r="C334" t="s">
        <v>9</v>
      </c>
      <c r="D334" t="s">
        <v>82</v>
      </c>
      <c r="E334" t="s">
        <v>608</v>
      </c>
      <c r="F334" s="2">
        <v>4335.1000000000004</v>
      </c>
      <c r="G334" s="2" t="s">
        <v>17</v>
      </c>
      <c r="H334" s="2">
        <v>65.56</v>
      </c>
      <c r="I334" s="2">
        <v>4.51</v>
      </c>
      <c r="J334" s="2">
        <v>4.2</v>
      </c>
      <c r="K334" s="2">
        <v>5.36</v>
      </c>
      <c r="L334" s="2">
        <f t="shared" si="42"/>
        <v>31.860310421286034</v>
      </c>
      <c r="M334" s="2">
        <f t="shared" si="43"/>
        <v>34.211904761904762</v>
      </c>
      <c r="N334" s="2">
        <f t="shared" si="44"/>
        <v>26.807835820895519</v>
      </c>
      <c r="O334" s="3">
        <f t="shared" si="38"/>
        <v>-6.8736141906873494E-2</v>
      </c>
      <c r="P334" s="3">
        <f t="shared" si="39"/>
        <v>0.27619047619047632</v>
      </c>
      <c r="Q334" s="2">
        <f t="shared" si="40"/>
        <v>-4.9772803379416368</v>
      </c>
      <c r="R334" s="2">
        <f t="shared" si="41"/>
        <v>0.97062853834276841</v>
      </c>
      <c r="S334" s="2">
        <v>-18.190000000000001</v>
      </c>
      <c r="T334" s="2">
        <v>63.36</v>
      </c>
      <c r="U334" s="2">
        <v>96.52</v>
      </c>
      <c r="V334" s="2">
        <v>1.54</v>
      </c>
      <c r="W334" s="2">
        <v>-2.58</v>
      </c>
      <c r="X334" s="2">
        <v>3.69</v>
      </c>
      <c r="Y334" s="2">
        <v>-18.079999999999998</v>
      </c>
      <c r="Z334" s="2">
        <v>1.58</v>
      </c>
    </row>
    <row r="335" spans="1:26" x14ac:dyDescent="0.25">
      <c r="B335" t="s">
        <v>858</v>
      </c>
      <c r="C335" t="s">
        <v>9</v>
      </c>
      <c r="D335" t="s">
        <v>25</v>
      </c>
      <c r="E335" t="s">
        <v>145</v>
      </c>
      <c r="F335" s="2">
        <v>1674.26</v>
      </c>
      <c r="G335" s="2" t="s">
        <v>17</v>
      </c>
      <c r="H335" s="2">
        <v>15.67</v>
      </c>
      <c r="I335" s="2"/>
      <c r="J335" s="2"/>
      <c r="K335" s="2"/>
      <c r="L335" s="2" t="e">
        <f t="shared" si="42"/>
        <v>#DIV/0!</v>
      </c>
      <c r="M335" s="2" t="e">
        <f t="shared" si="43"/>
        <v>#DIV/0!</v>
      </c>
      <c r="N335" s="2" t="e">
        <f t="shared" si="44"/>
        <v>#DIV/0!</v>
      </c>
      <c r="O335" s="3" t="e">
        <f t="shared" si="38"/>
        <v>#DIV/0!</v>
      </c>
      <c r="P335" s="3" t="e">
        <f t="shared" si="39"/>
        <v>#DIV/0!</v>
      </c>
      <c r="Q335" s="2" t="e">
        <f t="shared" si="40"/>
        <v>#DIV/0!</v>
      </c>
      <c r="R335" s="2" t="e">
        <f t="shared" si="41"/>
        <v>#DIV/0!</v>
      </c>
      <c r="S335" s="2"/>
      <c r="T335" s="2">
        <v>15.1</v>
      </c>
      <c r="U335" s="2" t="s">
        <v>170</v>
      </c>
      <c r="V335" s="2">
        <v>0.78</v>
      </c>
      <c r="W335" s="2">
        <v>0.84</v>
      </c>
      <c r="X335" s="2">
        <v>0.91</v>
      </c>
      <c r="Y335" s="2">
        <v>-2.99</v>
      </c>
      <c r="Z335" s="2">
        <v>2.84</v>
      </c>
    </row>
    <row r="336" spans="1:26" x14ac:dyDescent="0.25">
      <c r="A336" t="s">
        <v>859</v>
      </c>
      <c r="B336" t="s">
        <v>860</v>
      </c>
      <c r="C336" t="s">
        <v>9</v>
      </c>
      <c r="D336" t="s">
        <v>36</v>
      </c>
      <c r="E336" t="s">
        <v>861</v>
      </c>
      <c r="F336" s="2">
        <v>4734.51</v>
      </c>
      <c r="G336" s="2" t="s">
        <v>17</v>
      </c>
      <c r="H336" s="2">
        <v>123.26</v>
      </c>
      <c r="I336" s="2">
        <v>9.6</v>
      </c>
      <c r="J336" s="2">
        <v>10.15</v>
      </c>
      <c r="K336" s="2">
        <v>11.9</v>
      </c>
      <c r="L336" s="2">
        <f t="shared" si="42"/>
        <v>14.967708333333334</v>
      </c>
      <c r="M336" s="2">
        <f t="shared" si="43"/>
        <v>14.156650246305418</v>
      </c>
      <c r="N336" s="2">
        <f t="shared" si="44"/>
        <v>12.074789915966386</v>
      </c>
      <c r="O336" s="3">
        <f t="shared" si="38"/>
        <v>5.7291666666666741E-2</v>
      </c>
      <c r="P336" s="3">
        <f t="shared" si="39"/>
        <v>0.17241379310344818</v>
      </c>
      <c r="Q336" s="2">
        <f t="shared" si="40"/>
        <v>2.470978952082397</v>
      </c>
      <c r="R336" s="2">
        <f t="shared" si="41"/>
        <v>0.70033781512605076</v>
      </c>
      <c r="S336" s="2">
        <v>-18.47</v>
      </c>
      <c r="T336" s="2">
        <v>114.59</v>
      </c>
      <c r="U336" s="2">
        <v>153.37</v>
      </c>
      <c r="V336" s="2">
        <v>1.57</v>
      </c>
      <c r="W336" s="2">
        <v>-2.2799999999999998</v>
      </c>
      <c r="X336" s="2">
        <v>6.39</v>
      </c>
      <c r="Y336" s="2" t="s">
        <v>862</v>
      </c>
      <c r="Z336" s="2">
        <v>3.72</v>
      </c>
    </row>
    <row r="337" spans="1:26" x14ac:dyDescent="0.25">
      <c r="A337" t="s">
        <v>863</v>
      </c>
      <c r="B337" t="s">
        <v>863</v>
      </c>
      <c r="C337" t="s">
        <v>9</v>
      </c>
      <c r="D337" t="s">
        <v>196</v>
      </c>
      <c r="E337" t="s">
        <v>864</v>
      </c>
      <c r="F337" s="2">
        <v>20197.95</v>
      </c>
      <c r="G337" s="2" t="s">
        <v>17</v>
      </c>
      <c r="H337" s="2">
        <v>22.51</v>
      </c>
      <c r="I337" s="2">
        <v>2.09</v>
      </c>
      <c r="J337" s="2">
        <v>1.96</v>
      </c>
      <c r="K337" s="2">
        <v>1.99</v>
      </c>
      <c r="L337" s="2">
        <f t="shared" si="42"/>
        <v>68.751196172248811</v>
      </c>
      <c r="M337" s="2">
        <f t="shared" si="43"/>
        <v>73.311224489795919</v>
      </c>
      <c r="N337" s="2">
        <f t="shared" si="44"/>
        <v>72.206030150753762</v>
      </c>
      <c r="O337" s="3">
        <f t="shared" si="38"/>
        <v>-6.2200956937799035E-2</v>
      </c>
      <c r="P337" s="3">
        <f t="shared" si="39"/>
        <v>1.5306122448979664E-2</v>
      </c>
      <c r="Q337" s="2">
        <f t="shared" si="40"/>
        <v>-11.786189167974884</v>
      </c>
      <c r="R337" s="2">
        <f t="shared" si="41"/>
        <v>47.174606365158901</v>
      </c>
      <c r="S337" s="2">
        <v>-2.52</v>
      </c>
      <c r="T337" s="2">
        <v>22.14</v>
      </c>
      <c r="U337" s="2">
        <v>39.630000000000003</v>
      </c>
      <c r="V337" s="2">
        <v>0.56999999999999995</v>
      </c>
      <c r="W337" s="2">
        <v>-6.94</v>
      </c>
      <c r="X337" s="2">
        <v>-3.57</v>
      </c>
      <c r="Y337" s="2">
        <v>-17.45</v>
      </c>
      <c r="Z337" s="2">
        <v>-4.49</v>
      </c>
    </row>
    <row r="338" spans="1:26" x14ac:dyDescent="0.25">
      <c r="A338" t="s">
        <v>865</v>
      </c>
      <c r="B338" t="s">
        <v>866</v>
      </c>
      <c r="C338" t="s">
        <v>9</v>
      </c>
      <c r="D338" t="s">
        <v>25</v>
      </c>
      <c r="E338" t="s">
        <v>100</v>
      </c>
      <c r="F338" s="2">
        <v>13000.9</v>
      </c>
      <c r="G338" s="2" t="s">
        <v>17</v>
      </c>
      <c r="H338" s="2">
        <v>25.92</v>
      </c>
      <c r="I338" s="2">
        <v>2.5</v>
      </c>
      <c r="J338" s="2">
        <v>2.38</v>
      </c>
      <c r="K338" s="2">
        <v>2.4700000000000002</v>
      </c>
      <c r="L338" s="2">
        <f t="shared" si="42"/>
        <v>57.475999999999999</v>
      </c>
      <c r="M338" s="2">
        <f t="shared" si="43"/>
        <v>60.373949579831937</v>
      </c>
      <c r="N338" s="2">
        <f t="shared" si="44"/>
        <v>58.174089068825907</v>
      </c>
      <c r="O338" s="3">
        <f t="shared" si="38"/>
        <v>-4.8000000000000043E-2</v>
      </c>
      <c r="P338" s="3">
        <f t="shared" si="39"/>
        <v>3.7815126050420256E-2</v>
      </c>
      <c r="Q338" s="2">
        <f t="shared" si="40"/>
        <v>-12.577906162464975</v>
      </c>
      <c r="R338" s="2">
        <f t="shared" si="41"/>
        <v>15.383814664867259</v>
      </c>
      <c r="S338" s="2">
        <v>57.91</v>
      </c>
      <c r="T338" s="2">
        <v>21.25</v>
      </c>
      <c r="U338" s="2">
        <v>25.74</v>
      </c>
      <c r="V338" s="2">
        <v>0.44</v>
      </c>
      <c r="W338" s="2">
        <v>4.04</v>
      </c>
      <c r="X338" s="2">
        <v>14.6</v>
      </c>
      <c r="Y338" s="2">
        <v>11.67</v>
      </c>
      <c r="Z338" s="2">
        <v>13.49</v>
      </c>
    </row>
    <row r="339" spans="1:26" x14ac:dyDescent="0.25">
      <c r="A339" t="s">
        <v>867</v>
      </c>
      <c r="B339" t="s">
        <v>868</v>
      </c>
      <c r="C339" t="s">
        <v>20</v>
      </c>
      <c r="D339" t="s">
        <v>55</v>
      </c>
      <c r="E339" t="s">
        <v>869</v>
      </c>
      <c r="F339" s="2">
        <v>1819.36</v>
      </c>
      <c r="G339" s="2" t="s">
        <v>174</v>
      </c>
      <c r="H339" s="2">
        <v>15.95</v>
      </c>
      <c r="I339" s="2"/>
      <c r="J339" s="2"/>
      <c r="K339" s="2"/>
      <c r="L339" s="2" t="e">
        <f t="shared" si="42"/>
        <v>#DIV/0!</v>
      </c>
      <c r="M339" s="2" t="e">
        <f t="shared" si="43"/>
        <v>#DIV/0!</v>
      </c>
      <c r="N339" s="2" t="e">
        <f t="shared" si="44"/>
        <v>#DIV/0!</v>
      </c>
      <c r="O339" s="3" t="e">
        <f t="shared" si="38"/>
        <v>#DIV/0!</v>
      </c>
      <c r="P339" s="3" t="e">
        <f t="shared" si="39"/>
        <v>#DIV/0!</v>
      </c>
      <c r="Q339" s="2" t="e">
        <f t="shared" si="40"/>
        <v>#DIV/0!</v>
      </c>
      <c r="R339" s="2" t="e">
        <f t="shared" si="41"/>
        <v>#DIV/0!</v>
      </c>
      <c r="S339" s="2">
        <v>7.7</v>
      </c>
      <c r="T339" s="2">
        <v>14.55</v>
      </c>
      <c r="U339" s="2">
        <v>23.01</v>
      </c>
      <c r="V339" s="2">
        <v>0.25</v>
      </c>
      <c r="W339" s="2" t="s">
        <v>315</v>
      </c>
      <c r="X339" s="2" t="s">
        <v>315</v>
      </c>
      <c r="Y339" s="2" t="s">
        <v>315</v>
      </c>
      <c r="Z339" s="2" t="s">
        <v>315</v>
      </c>
    </row>
    <row r="340" spans="1:26" x14ac:dyDescent="0.25">
      <c r="A340" t="s">
        <v>870</v>
      </c>
      <c r="B340" t="s">
        <v>871</v>
      </c>
      <c r="C340" t="s">
        <v>20</v>
      </c>
      <c r="D340" t="s">
        <v>36</v>
      </c>
      <c r="E340" t="s">
        <v>130</v>
      </c>
      <c r="F340" s="2">
        <v>3584.68</v>
      </c>
      <c r="G340" s="2" t="s">
        <v>267</v>
      </c>
      <c r="H340" s="2">
        <v>7.51</v>
      </c>
      <c r="I340" s="2">
        <v>0.48</v>
      </c>
      <c r="J340" s="2">
        <v>0.56000000000000005</v>
      </c>
      <c r="K340" s="2">
        <v>0.64</v>
      </c>
      <c r="L340" s="2">
        <f t="shared" si="42"/>
        <v>299.35416666666669</v>
      </c>
      <c r="M340" s="2">
        <f t="shared" si="43"/>
        <v>256.58928571428567</v>
      </c>
      <c r="N340" s="2">
        <f t="shared" si="44"/>
        <v>224.515625</v>
      </c>
      <c r="O340" s="3">
        <f t="shared" si="38"/>
        <v>0.16666666666666674</v>
      </c>
      <c r="P340" s="3">
        <f t="shared" si="39"/>
        <v>0.14285714285714279</v>
      </c>
      <c r="Q340" s="2">
        <f t="shared" si="40"/>
        <v>15.395357142857133</v>
      </c>
      <c r="R340" s="2">
        <f t="shared" si="41"/>
        <v>15.716093750000008</v>
      </c>
      <c r="S340" s="2">
        <v>3.13</v>
      </c>
      <c r="T340" s="2">
        <v>5.85</v>
      </c>
      <c r="U340" s="2">
        <v>7.36</v>
      </c>
      <c r="V340" s="2">
        <v>1.24</v>
      </c>
      <c r="W340" s="2">
        <v>5.66</v>
      </c>
      <c r="X340" s="2">
        <v>10.44</v>
      </c>
      <c r="Y340" s="2">
        <v>12.54</v>
      </c>
      <c r="Z340" s="2">
        <v>15.85</v>
      </c>
    </row>
    <row r="341" spans="1:26" x14ac:dyDescent="0.25">
      <c r="A341" t="s">
        <v>872</v>
      </c>
      <c r="B341" t="s">
        <v>873</v>
      </c>
      <c r="C341" t="s">
        <v>20</v>
      </c>
      <c r="D341" t="s">
        <v>25</v>
      </c>
      <c r="E341" t="s">
        <v>100</v>
      </c>
      <c r="F341" s="2">
        <v>61192.49</v>
      </c>
      <c r="G341" s="2" t="s">
        <v>17</v>
      </c>
      <c r="H341" s="2" t="s">
        <v>550</v>
      </c>
      <c r="I341" s="2"/>
      <c r="J341" s="2"/>
      <c r="K341" s="2"/>
      <c r="L341" s="2" t="e">
        <f t="shared" si="42"/>
        <v>#DIV/0!</v>
      </c>
      <c r="M341" s="2" t="e">
        <f t="shared" si="43"/>
        <v>#DIV/0!</v>
      </c>
      <c r="N341" s="2" t="e">
        <f t="shared" si="44"/>
        <v>#DIV/0!</v>
      </c>
      <c r="O341" s="3" t="e">
        <f t="shared" si="38"/>
        <v>#DIV/0!</v>
      </c>
      <c r="P341" s="3" t="e">
        <f t="shared" si="39"/>
        <v>#DIV/0!</v>
      </c>
      <c r="Q341" s="2" t="e">
        <f t="shared" si="40"/>
        <v>#DIV/0!</v>
      </c>
      <c r="R341" s="2" t="e">
        <f t="shared" si="41"/>
        <v>#DIV/0!</v>
      </c>
      <c r="S341" s="2">
        <v>1.05</v>
      </c>
      <c r="T341" s="2">
        <v>15.39</v>
      </c>
      <c r="U341" s="2" t="s">
        <v>550</v>
      </c>
      <c r="V341" s="2">
        <v>-0.05</v>
      </c>
      <c r="W341" s="2" t="s">
        <v>315</v>
      </c>
      <c r="X341" s="2" t="s">
        <v>267</v>
      </c>
      <c r="Y341" s="2">
        <v>11.05</v>
      </c>
      <c r="Z341" s="2">
        <v>2.79</v>
      </c>
    </row>
    <row r="342" spans="1:26" x14ac:dyDescent="0.25">
      <c r="A342" t="s">
        <v>874</v>
      </c>
      <c r="B342" t="s">
        <v>875</v>
      </c>
      <c r="C342" t="s">
        <v>9</v>
      </c>
      <c r="D342" t="s">
        <v>78</v>
      </c>
      <c r="E342" t="s">
        <v>173</v>
      </c>
      <c r="F342" s="2">
        <v>3989.38</v>
      </c>
      <c r="G342" s="2" t="s">
        <v>17</v>
      </c>
      <c r="H342" s="2">
        <v>92.52</v>
      </c>
      <c r="I342" s="2">
        <v>6.51</v>
      </c>
      <c r="J342" s="2">
        <v>8.01</v>
      </c>
      <c r="K342" s="2">
        <v>10.07</v>
      </c>
      <c r="L342" s="2">
        <f t="shared" si="42"/>
        <v>22.072196620583718</v>
      </c>
      <c r="M342" s="2">
        <f t="shared" si="43"/>
        <v>17.938826466916353</v>
      </c>
      <c r="N342" s="2">
        <f t="shared" si="44"/>
        <v>14.269116186693147</v>
      </c>
      <c r="O342" s="3">
        <f t="shared" si="38"/>
        <v>0.23041474654377891</v>
      </c>
      <c r="P342" s="3">
        <f t="shared" si="39"/>
        <v>0.25717852684144815</v>
      </c>
      <c r="Q342" s="2">
        <f t="shared" si="40"/>
        <v>0.77854506866416928</v>
      </c>
      <c r="R342" s="2">
        <f t="shared" si="41"/>
        <v>0.55483310997772872</v>
      </c>
      <c r="S342" s="2">
        <v>7.48</v>
      </c>
      <c r="T342" s="2">
        <v>79.34</v>
      </c>
      <c r="U342" s="2">
        <v>115.64</v>
      </c>
      <c r="V342" s="2">
        <v>1.39</v>
      </c>
      <c r="W342" s="2">
        <v>-2.06</v>
      </c>
      <c r="X342" s="2">
        <v>1.47</v>
      </c>
      <c r="Y342" s="2" t="s">
        <v>315</v>
      </c>
      <c r="Z342" s="2">
        <v>-1.47</v>
      </c>
    </row>
    <row r="343" spans="1:26" x14ac:dyDescent="0.25">
      <c r="A343" t="s">
        <v>876</v>
      </c>
      <c r="B343" t="s">
        <v>877</v>
      </c>
      <c r="C343" t="s">
        <v>29</v>
      </c>
      <c r="D343" t="s">
        <v>206</v>
      </c>
      <c r="E343" t="s">
        <v>389</v>
      </c>
      <c r="F343" s="2">
        <v>5210.34</v>
      </c>
      <c r="G343" s="2" t="s">
        <v>17</v>
      </c>
      <c r="H343" s="2">
        <v>159.38999999999999</v>
      </c>
      <c r="I343" s="2">
        <v>4.01</v>
      </c>
      <c r="J343" s="2">
        <v>4.6399999999999997</v>
      </c>
      <c r="K343" s="2">
        <v>5.15</v>
      </c>
      <c r="L343" s="2">
        <f t="shared" si="42"/>
        <v>35.83291770573566</v>
      </c>
      <c r="M343" s="2">
        <f t="shared" si="43"/>
        <v>30.967672413793107</v>
      </c>
      <c r="N343" s="2">
        <f t="shared" si="44"/>
        <v>27.900970873786406</v>
      </c>
      <c r="O343" s="3">
        <f t="shared" si="38"/>
        <v>0.15710723192019937</v>
      </c>
      <c r="P343" s="3">
        <f t="shared" si="39"/>
        <v>0.1099137931034484</v>
      </c>
      <c r="Q343" s="2">
        <f t="shared" si="40"/>
        <v>1.9711169266557216</v>
      </c>
      <c r="R343" s="2">
        <f t="shared" si="41"/>
        <v>2.5384412716542899</v>
      </c>
      <c r="S343" s="2">
        <v>-2.11</v>
      </c>
      <c r="T343" s="2">
        <v>138.5</v>
      </c>
      <c r="U343" s="2">
        <v>183.41</v>
      </c>
      <c r="V343" s="2">
        <v>0.69</v>
      </c>
      <c r="W343" s="2">
        <v>0.2</v>
      </c>
      <c r="X343" s="2">
        <v>3.93</v>
      </c>
      <c r="Y343" s="2">
        <v>-9.84</v>
      </c>
      <c r="Z343" s="2">
        <v>-1.67</v>
      </c>
    </row>
    <row r="344" spans="1:26" x14ac:dyDescent="0.25">
      <c r="A344" t="s">
        <v>878</v>
      </c>
      <c r="B344" t="s">
        <v>879</v>
      </c>
      <c r="C344" t="s">
        <v>29</v>
      </c>
      <c r="D344" t="s">
        <v>10</v>
      </c>
      <c r="E344" t="s">
        <v>379</v>
      </c>
      <c r="F344" s="2">
        <v>1806.2</v>
      </c>
      <c r="G344" s="2" t="s">
        <v>17</v>
      </c>
      <c r="H344" s="2">
        <v>8.6300000000000008</v>
      </c>
      <c r="I344" s="2">
        <v>-0.36</v>
      </c>
      <c r="J344" s="2">
        <v>-7.0000000000000007E-2</v>
      </c>
      <c r="K344" s="2">
        <v>0.31</v>
      </c>
      <c r="L344" s="2">
        <f t="shared" si="42"/>
        <v>-399.13888888888891</v>
      </c>
      <c r="M344" s="2">
        <f t="shared" si="43"/>
        <v>-2052.7142857142853</v>
      </c>
      <c r="N344" s="2">
        <f t="shared" si="44"/>
        <v>463.51612903225805</v>
      </c>
      <c r="O344" s="3">
        <f t="shared" si="38"/>
        <v>-0.80555555555555558</v>
      </c>
      <c r="P344" s="3">
        <f t="shared" si="39"/>
        <v>-5.4285714285714279</v>
      </c>
      <c r="Q344" s="2">
        <f t="shared" si="40"/>
        <v>25.481970443349748</v>
      </c>
      <c r="R344" s="2">
        <f t="shared" si="41"/>
        <v>-0.85384550084889654</v>
      </c>
      <c r="S344" s="2">
        <v>22.37</v>
      </c>
      <c r="T344" s="2">
        <v>4.13</v>
      </c>
      <c r="U344" s="2">
        <v>8.73</v>
      </c>
      <c r="V344" s="2">
        <v>1.75</v>
      </c>
      <c r="W344" s="2">
        <v>10.38</v>
      </c>
      <c r="X344" s="2">
        <v>13.69</v>
      </c>
      <c r="Y344" s="2">
        <v>24.04</v>
      </c>
      <c r="Z344" s="2">
        <v>15.96</v>
      </c>
    </row>
    <row r="345" spans="1:26" x14ac:dyDescent="0.25">
      <c r="A345" t="s">
        <v>880</v>
      </c>
      <c r="B345" t="s">
        <v>881</v>
      </c>
      <c r="C345" t="s">
        <v>9</v>
      </c>
      <c r="D345" t="s">
        <v>25</v>
      </c>
      <c r="E345" t="s">
        <v>100</v>
      </c>
      <c r="F345" s="2">
        <v>54373.63</v>
      </c>
      <c r="G345" s="2" t="s">
        <v>17</v>
      </c>
      <c r="H345" s="2">
        <v>14.98</v>
      </c>
      <c r="I345" s="2">
        <v>1.53</v>
      </c>
      <c r="J345" s="2">
        <v>1.74</v>
      </c>
      <c r="K345" s="2">
        <v>1.96</v>
      </c>
      <c r="L345" s="2">
        <f t="shared" si="42"/>
        <v>93.915032679738559</v>
      </c>
      <c r="M345" s="2">
        <f t="shared" si="43"/>
        <v>82.580459770114942</v>
      </c>
      <c r="N345" s="2">
        <f t="shared" si="44"/>
        <v>73.311224489795919</v>
      </c>
      <c r="O345" s="3">
        <f t="shared" si="38"/>
        <v>0.13725490196078427</v>
      </c>
      <c r="P345" s="3">
        <f t="shared" si="39"/>
        <v>0.12643678160919536</v>
      </c>
      <c r="Q345" s="2">
        <f t="shared" si="40"/>
        <v>6.0165763546798052</v>
      </c>
      <c r="R345" s="2">
        <f t="shared" si="41"/>
        <v>5.7982513914656799</v>
      </c>
      <c r="S345" s="2">
        <v>2.21</v>
      </c>
      <c r="T345" s="2">
        <v>7.12</v>
      </c>
      <c r="U345" s="2">
        <v>15.27</v>
      </c>
      <c r="V345" s="2">
        <v>1.4</v>
      </c>
      <c r="W345" s="2">
        <v>2.66</v>
      </c>
      <c r="X345" s="2">
        <v>18.75</v>
      </c>
      <c r="Y345" s="2">
        <v>14.08</v>
      </c>
      <c r="Z345" s="2">
        <v>13.39</v>
      </c>
    </row>
    <row r="346" spans="1:26" x14ac:dyDescent="0.25">
      <c r="A346" t="s">
        <v>882</v>
      </c>
      <c r="B346" t="s">
        <v>883</v>
      </c>
      <c r="C346" t="s">
        <v>9</v>
      </c>
      <c r="D346" t="s">
        <v>25</v>
      </c>
      <c r="E346" t="s">
        <v>404</v>
      </c>
      <c r="F346" s="2">
        <v>1158.25</v>
      </c>
      <c r="G346" s="2" t="s">
        <v>17</v>
      </c>
      <c r="H346" s="2">
        <v>17.89</v>
      </c>
      <c r="I346" s="2">
        <v>2.06</v>
      </c>
      <c r="J346" s="2">
        <v>1.87</v>
      </c>
      <c r="K346" s="2"/>
      <c r="L346" s="2">
        <f t="shared" si="42"/>
        <v>69.752427184466015</v>
      </c>
      <c r="M346" s="2">
        <f t="shared" si="43"/>
        <v>76.839572192513359</v>
      </c>
      <c r="N346" s="2" t="e">
        <f t="shared" si="44"/>
        <v>#DIV/0!</v>
      </c>
      <c r="O346" s="3">
        <f t="shared" si="38"/>
        <v>-9.2233009708737823E-2</v>
      </c>
      <c r="P346" s="3">
        <f t="shared" si="39"/>
        <v>-1</v>
      </c>
      <c r="Q346" s="2">
        <f t="shared" si="40"/>
        <v>-8.3310273008725044</v>
      </c>
      <c r="R346" s="2" t="e">
        <f t="shared" si="41"/>
        <v>#DIV/0!</v>
      </c>
      <c r="S346" s="2">
        <v>35.64</v>
      </c>
      <c r="T346" s="2">
        <v>14.93</v>
      </c>
      <c r="U346" s="2">
        <v>18.170000000000002</v>
      </c>
      <c r="V346" s="2">
        <v>1.1000000000000001</v>
      </c>
      <c r="W346" s="2">
        <v>-1.27</v>
      </c>
      <c r="X346" s="2">
        <v>6.03</v>
      </c>
      <c r="Y346" s="2">
        <v>6.03</v>
      </c>
      <c r="Z346" s="2">
        <v>2.4</v>
      </c>
    </row>
    <row r="347" spans="1:26" x14ac:dyDescent="0.25">
      <c r="A347" t="s">
        <v>884</v>
      </c>
      <c r="B347" t="s">
        <v>885</v>
      </c>
      <c r="C347" t="s">
        <v>9</v>
      </c>
      <c r="D347" t="s">
        <v>15</v>
      </c>
      <c r="E347" t="s">
        <v>675</v>
      </c>
      <c r="F347" s="2">
        <v>4643.5600000000004</v>
      </c>
      <c r="G347" s="2" t="s">
        <v>17</v>
      </c>
      <c r="H347" s="2">
        <v>114.05</v>
      </c>
      <c r="I347" s="2">
        <v>6.12</v>
      </c>
      <c r="J347" s="2">
        <v>7.76</v>
      </c>
      <c r="K347" s="2">
        <v>8.3800000000000008</v>
      </c>
      <c r="L347" s="2">
        <f t="shared" si="42"/>
        <v>23.47875816993464</v>
      </c>
      <c r="M347" s="2">
        <f t="shared" si="43"/>
        <v>18.516752577319586</v>
      </c>
      <c r="N347" s="2">
        <f t="shared" si="44"/>
        <v>17.146778042959426</v>
      </c>
      <c r="O347" s="3">
        <f t="shared" si="38"/>
        <v>0.26797385620915026</v>
      </c>
      <c r="P347" s="3">
        <f t="shared" si="39"/>
        <v>7.9896907216495006E-2</v>
      </c>
      <c r="Q347" s="2">
        <f t="shared" si="40"/>
        <v>0.69099101081217007</v>
      </c>
      <c r="R347" s="2">
        <f t="shared" si="41"/>
        <v>2.1461128647316916</v>
      </c>
      <c r="S347" s="2">
        <v>-2.0299999999999998</v>
      </c>
      <c r="T347" s="2">
        <v>74.5</v>
      </c>
      <c r="U347" s="2">
        <v>131.43</v>
      </c>
      <c r="V347" s="2">
        <v>1.08</v>
      </c>
      <c r="W347" s="2">
        <v>-1.1599999999999999</v>
      </c>
      <c r="X347" s="2">
        <v>1.24</v>
      </c>
      <c r="Y347" s="2">
        <v>-2.94</v>
      </c>
      <c r="Z347" s="2">
        <v>2.23</v>
      </c>
    </row>
    <row r="348" spans="1:26" x14ac:dyDescent="0.25">
      <c r="A348" t="s">
        <v>886</v>
      </c>
      <c r="B348" t="s">
        <v>887</v>
      </c>
      <c r="C348" t="s">
        <v>20</v>
      </c>
      <c r="D348" t="s">
        <v>25</v>
      </c>
      <c r="E348" t="s">
        <v>100</v>
      </c>
      <c r="F348" s="2">
        <v>2482.16</v>
      </c>
      <c r="G348" s="2" t="s">
        <v>17</v>
      </c>
      <c r="H348" s="2">
        <v>55.8</v>
      </c>
      <c r="I348" s="2"/>
      <c r="J348" s="2"/>
      <c r="K348" s="2"/>
      <c r="L348" s="2" t="e">
        <f t="shared" si="42"/>
        <v>#DIV/0!</v>
      </c>
      <c r="M348" s="2" t="e">
        <f t="shared" si="43"/>
        <v>#DIV/0!</v>
      </c>
      <c r="N348" s="2" t="e">
        <f t="shared" si="44"/>
        <v>#DIV/0!</v>
      </c>
      <c r="O348" s="3" t="e">
        <f t="shared" si="38"/>
        <v>#DIV/0!</v>
      </c>
      <c r="P348" s="3" t="e">
        <f t="shared" si="39"/>
        <v>#DIV/0!</v>
      </c>
      <c r="Q348" s="2" t="e">
        <f t="shared" si="40"/>
        <v>#DIV/0!</v>
      </c>
      <c r="R348" s="2" t="e">
        <f t="shared" si="41"/>
        <v>#DIV/0!</v>
      </c>
      <c r="S348" s="2">
        <v>31.32</v>
      </c>
      <c r="T348" s="2">
        <v>48.03</v>
      </c>
      <c r="U348" s="2">
        <v>67.25</v>
      </c>
      <c r="V348" s="2">
        <v>0.69</v>
      </c>
      <c r="W348" s="2" t="s">
        <v>315</v>
      </c>
      <c r="X348" s="2">
        <v>-7.86</v>
      </c>
      <c r="Y348" s="2">
        <v>-11.01</v>
      </c>
      <c r="Z348" s="2">
        <v>-7.86</v>
      </c>
    </row>
    <row r="349" spans="1:26" x14ac:dyDescent="0.25">
      <c r="A349" t="s">
        <v>888</v>
      </c>
      <c r="B349" t="s">
        <v>889</v>
      </c>
      <c r="C349" t="s">
        <v>20</v>
      </c>
      <c r="D349" t="s">
        <v>25</v>
      </c>
      <c r="E349" t="s">
        <v>100</v>
      </c>
      <c r="F349" s="2">
        <v>27851.85</v>
      </c>
      <c r="G349" s="2" t="s">
        <v>17</v>
      </c>
      <c r="H349" s="2">
        <v>4.91</v>
      </c>
      <c r="I349" s="2">
        <v>0.92</v>
      </c>
      <c r="J349" s="2">
        <v>1.08</v>
      </c>
      <c r="K349" s="2"/>
      <c r="L349" s="2">
        <f t="shared" si="42"/>
        <v>156.18478260869566</v>
      </c>
      <c r="M349" s="2">
        <f t="shared" si="43"/>
        <v>133.04629629629628</v>
      </c>
      <c r="N349" s="2" t="e">
        <f t="shared" si="44"/>
        <v>#DIV/0!</v>
      </c>
      <c r="O349" s="3">
        <f t="shared" si="38"/>
        <v>0.17391304347826098</v>
      </c>
      <c r="P349" s="3">
        <f t="shared" si="39"/>
        <v>-1</v>
      </c>
      <c r="Q349" s="2">
        <f t="shared" si="40"/>
        <v>7.650162037037032</v>
      </c>
      <c r="R349" s="2" t="e">
        <f t="shared" si="41"/>
        <v>#DIV/0!</v>
      </c>
      <c r="S349" s="2">
        <v>21.25</v>
      </c>
      <c r="T349" s="2">
        <v>3.82</v>
      </c>
      <c r="U349" s="2">
        <v>6.02</v>
      </c>
      <c r="V349" s="2">
        <v>1.03</v>
      </c>
      <c r="W349" s="2">
        <v>-0.41</v>
      </c>
      <c r="X349" s="2">
        <v>20.6</v>
      </c>
      <c r="Y349" s="2">
        <v>8.7200000000000006</v>
      </c>
      <c r="Z349" s="2">
        <v>27.23</v>
      </c>
    </row>
    <row r="350" spans="1:26" x14ac:dyDescent="0.25">
      <c r="A350" t="s">
        <v>890</v>
      </c>
      <c r="B350" s="1" t="s">
        <v>891</v>
      </c>
      <c r="C350" t="s">
        <v>9</v>
      </c>
      <c r="D350" t="s">
        <v>10</v>
      </c>
      <c r="E350" s="1" t="s">
        <v>351</v>
      </c>
      <c r="F350" s="2">
        <v>65998.080000000002</v>
      </c>
      <c r="G350" s="2" t="s">
        <v>48</v>
      </c>
      <c r="H350" s="2">
        <v>229.55</v>
      </c>
      <c r="I350" s="2">
        <v>13.11</v>
      </c>
      <c r="J350" s="2">
        <v>14.42</v>
      </c>
      <c r="K350" s="2">
        <v>15.68</v>
      </c>
      <c r="L350" s="2">
        <f t="shared" si="42"/>
        <v>10.960335621662853</v>
      </c>
      <c r="M350" s="2">
        <f t="shared" si="43"/>
        <v>9.9646324549237164</v>
      </c>
      <c r="N350" s="2">
        <f t="shared" si="44"/>
        <v>9.1639030612244898</v>
      </c>
      <c r="O350" s="3">
        <f t="shared" si="38"/>
        <v>9.9923722349351651E-2</v>
      </c>
      <c r="P350" s="3">
        <f t="shared" si="39"/>
        <v>8.737864077669899E-2</v>
      </c>
      <c r="Q350" s="2">
        <f t="shared" si="40"/>
        <v>0.99722390445839637</v>
      </c>
      <c r="R350" s="2">
        <f t="shared" si="41"/>
        <v>1.048757794784581</v>
      </c>
      <c r="S350" s="2" t="s">
        <v>6640</v>
      </c>
      <c r="T350" s="2">
        <v>220.02</v>
      </c>
      <c r="U350" s="2">
        <v>249.08</v>
      </c>
      <c r="V350" s="2">
        <v>0.4</v>
      </c>
      <c r="W350" s="2">
        <v>-7.17</v>
      </c>
      <c r="X350" s="2">
        <v>-1.63</v>
      </c>
      <c r="Y350" s="2">
        <v>2.09</v>
      </c>
      <c r="Z350" s="2">
        <v>1.31</v>
      </c>
    </row>
    <row r="351" spans="1:26" x14ac:dyDescent="0.25">
      <c r="A351" t="s">
        <v>892</v>
      </c>
      <c r="B351" t="s">
        <v>893</v>
      </c>
      <c r="C351" t="s">
        <v>9</v>
      </c>
      <c r="D351" t="s">
        <v>55</v>
      </c>
      <c r="E351" t="s">
        <v>56</v>
      </c>
      <c r="F351" s="2">
        <v>5664.11</v>
      </c>
      <c r="G351" s="2" t="s">
        <v>17</v>
      </c>
      <c r="H351" s="2">
        <v>25.39</v>
      </c>
      <c r="I351" s="2">
        <v>0.09</v>
      </c>
      <c r="J351" s="2">
        <v>0.38</v>
      </c>
      <c r="K351" s="2">
        <v>0.71</v>
      </c>
      <c r="L351" s="2">
        <f t="shared" si="42"/>
        <v>1596.5555555555557</v>
      </c>
      <c r="M351" s="2">
        <f t="shared" si="43"/>
        <v>378.13157894736844</v>
      </c>
      <c r="N351" s="2">
        <f t="shared" si="44"/>
        <v>202.38028169014086</v>
      </c>
      <c r="O351" s="3">
        <f t="shared" si="38"/>
        <v>3.2222222222222223</v>
      </c>
      <c r="P351" s="3">
        <f t="shared" si="39"/>
        <v>0.86842105263157876</v>
      </c>
      <c r="Q351" s="2">
        <f t="shared" si="40"/>
        <v>1.1735117967332123</v>
      </c>
      <c r="R351" s="2">
        <f t="shared" si="41"/>
        <v>2.3304396073410163</v>
      </c>
      <c r="S351" s="2">
        <v>11.2</v>
      </c>
      <c r="T351" s="2">
        <v>8.58</v>
      </c>
      <c r="U351" s="2">
        <v>29.81</v>
      </c>
      <c r="V351" s="2">
        <v>3.06</v>
      </c>
      <c r="W351" s="2">
        <v>5.09</v>
      </c>
      <c r="X351" s="2">
        <v>5.09</v>
      </c>
      <c r="Y351" s="2">
        <v>17.22</v>
      </c>
      <c r="Z351" s="2">
        <v>11.57</v>
      </c>
    </row>
    <row r="352" spans="1:26" x14ac:dyDescent="0.25">
      <c r="A352" t="s">
        <v>894</v>
      </c>
      <c r="B352" t="s">
        <v>895</v>
      </c>
      <c r="C352" t="s">
        <v>29</v>
      </c>
      <c r="D352" t="s">
        <v>10</v>
      </c>
      <c r="E352" t="s">
        <v>44</v>
      </c>
      <c r="F352" s="2">
        <v>2269.6999999999998</v>
      </c>
      <c r="G352" s="2" t="s">
        <v>17</v>
      </c>
      <c r="H352" s="2">
        <v>26.57</v>
      </c>
      <c r="I352" s="2">
        <v>-4.57</v>
      </c>
      <c r="J352" s="2">
        <v>-4.2699999999999996</v>
      </c>
      <c r="K352" s="2">
        <v>-4.54</v>
      </c>
      <c r="L352" s="2">
        <f t="shared" si="42"/>
        <v>-31.442013129102843</v>
      </c>
      <c r="M352" s="2">
        <f t="shared" si="43"/>
        <v>-33.651053864168624</v>
      </c>
      <c r="N352" s="2">
        <f t="shared" si="44"/>
        <v>-31.64977973568282</v>
      </c>
      <c r="O352" s="3">
        <f t="shared" si="38"/>
        <v>-6.5645514223194867E-2</v>
      </c>
      <c r="P352" s="3">
        <f t="shared" si="39"/>
        <v>6.3231850117096089E-2</v>
      </c>
      <c r="Q352" s="2">
        <f t="shared" si="40"/>
        <v>5.1261772053083448</v>
      </c>
      <c r="R352" s="2">
        <f t="shared" si="41"/>
        <v>-5.0053540544950179</v>
      </c>
      <c r="S352" s="2">
        <v>520.01</v>
      </c>
      <c r="T352" s="2">
        <v>21.22</v>
      </c>
      <c r="U352" s="2">
        <v>45.07</v>
      </c>
      <c r="V352" s="2">
        <v>1.92</v>
      </c>
      <c r="W352" s="2">
        <v>5.75</v>
      </c>
      <c r="X352" s="2">
        <v>3.87</v>
      </c>
      <c r="Y352" s="2">
        <v>13.97</v>
      </c>
      <c r="Z352" s="2">
        <v>10.52</v>
      </c>
    </row>
    <row r="353" spans="1:26" x14ac:dyDescent="0.25">
      <c r="A353" t="s">
        <v>896</v>
      </c>
      <c r="B353" t="s">
        <v>897</v>
      </c>
      <c r="C353" t="s">
        <v>29</v>
      </c>
      <c r="D353" t="s">
        <v>40</v>
      </c>
      <c r="E353" t="s">
        <v>898</v>
      </c>
      <c r="F353" s="2">
        <v>7371.44</v>
      </c>
      <c r="G353" s="2" t="s">
        <v>17</v>
      </c>
      <c r="H353" s="2">
        <v>118.57</v>
      </c>
      <c r="I353" s="2">
        <v>7.22</v>
      </c>
      <c r="J353" s="2">
        <v>7.99</v>
      </c>
      <c r="K353" s="2">
        <v>8.7799999999999994</v>
      </c>
      <c r="L353" s="2">
        <f t="shared" si="42"/>
        <v>19.901662049861496</v>
      </c>
      <c r="M353" s="2">
        <f t="shared" si="43"/>
        <v>17.983729662077597</v>
      </c>
      <c r="N353" s="2">
        <f t="shared" si="44"/>
        <v>16.365603644646924</v>
      </c>
      <c r="O353" s="3">
        <f t="shared" si="38"/>
        <v>0.10664819944598336</v>
      </c>
      <c r="P353" s="3">
        <f t="shared" si="39"/>
        <v>9.8873591989987464E-2</v>
      </c>
      <c r="Q353" s="2">
        <f t="shared" si="40"/>
        <v>1.6862665994831205</v>
      </c>
      <c r="R353" s="2">
        <f t="shared" si="41"/>
        <v>1.655204723047202</v>
      </c>
      <c r="S353" s="2">
        <v>8.19</v>
      </c>
      <c r="T353" s="2">
        <v>80.11</v>
      </c>
      <c r="U353" s="2">
        <v>120.5</v>
      </c>
      <c r="V353" s="2">
        <v>1.62</v>
      </c>
      <c r="W353" s="2">
        <v>1.1499999999999999</v>
      </c>
      <c r="X353" s="2">
        <v>17.239999999999998</v>
      </c>
      <c r="Y353" s="2">
        <v>21.22</v>
      </c>
      <c r="Z353" s="2">
        <v>17.84</v>
      </c>
    </row>
    <row r="354" spans="1:26" x14ac:dyDescent="0.25">
      <c r="A354" t="s">
        <v>899</v>
      </c>
      <c r="B354" t="s">
        <v>900</v>
      </c>
      <c r="C354" t="s">
        <v>9</v>
      </c>
      <c r="D354" t="s">
        <v>21</v>
      </c>
      <c r="E354" t="s">
        <v>318</v>
      </c>
      <c r="F354" s="2">
        <v>21653.51</v>
      </c>
      <c r="G354" s="2" t="s">
        <v>17</v>
      </c>
      <c r="H354" s="2">
        <v>19.010000000000002</v>
      </c>
      <c r="I354" s="2">
        <v>0.99</v>
      </c>
      <c r="J354" s="2">
        <v>1.21</v>
      </c>
      <c r="K354" s="2">
        <v>1.39</v>
      </c>
      <c r="L354" s="2">
        <f t="shared" si="42"/>
        <v>145.14141414141415</v>
      </c>
      <c r="M354" s="2">
        <f t="shared" si="43"/>
        <v>118.75206611570248</v>
      </c>
      <c r="N354" s="2">
        <f t="shared" si="44"/>
        <v>103.37410071942446</v>
      </c>
      <c r="O354" s="3">
        <f t="shared" si="38"/>
        <v>0.2222222222222221</v>
      </c>
      <c r="P354" s="3">
        <f t="shared" si="39"/>
        <v>0.14876033057851235</v>
      </c>
      <c r="Q354" s="2">
        <f t="shared" si="40"/>
        <v>5.3438429752066146</v>
      </c>
      <c r="R354" s="2">
        <f t="shared" si="41"/>
        <v>6.9490367705835361</v>
      </c>
      <c r="S354" s="2">
        <v>24.54</v>
      </c>
      <c r="T354" s="2">
        <v>12.51</v>
      </c>
      <c r="U354" s="2">
        <v>25.8</v>
      </c>
      <c r="V354" s="2">
        <v>-0.76</v>
      </c>
      <c r="W354" s="2">
        <v>2.81</v>
      </c>
      <c r="X354" s="2">
        <v>9.27</v>
      </c>
      <c r="Y354" s="2">
        <v>-8.1999999999999993</v>
      </c>
      <c r="Z354" s="2">
        <v>-2.71</v>
      </c>
    </row>
    <row r="355" spans="1:26" x14ac:dyDescent="0.25">
      <c r="A355" t="s">
        <v>901</v>
      </c>
      <c r="B355" t="s">
        <v>902</v>
      </c>
      <c r="C355" t="s">
        <v>29</v>
      </c>
      <c r="D355" t="s">
        <v>21</v>
      </c>
      <c r="E355" t="s">
        <v>904</v>
      </c>
      <c r="F355" s="2">
        <v>1027.5899999999999</v>
      </c>
      <c r="G355" s="2" t="s">
        <v>17</v>
      </c>
      <c r="H355" s="2">
        <v>82.33</v>
      </c>
      <c r="I355" s="2"/>
      <c r="J355" s="2"/>
      <c r="K355" s="2"/>
      <c r="L355" s="2" t="e">
        <f t="shared" si="42"/>
        <v>#DIV/0!</v>
      </c>
      <c r="M355" s="2" t="e">
        <f t="shared" si="43"/>
        <v>#DIV/0!</v>
      </c>
      <c r="N355" s="2" t="e">
        <f t="shared" si="44"/>
        <v>#DIV/0!</v>
      </c>
      <c r="O355" s="3" t="e">
        <f t="shared" si="38"/>
        <v>#DIV/0!</v>
      </c>
      <c r="P355" s="3" t="e">
        <f t="shared" si="39"/>
        <v>#DIV/0!</v>
      </c>
      <c r="Q355" s="2" t="e">
        <f t="shared" si="40"/>
        <v>#DIV/0!</v>
      </c>
      <c r="R355" s="2" t="e">
        <f t="shared" si="41"/>
        <v>#DIV/0!</v>
      </c>
      <c r="S355" s="2">
        <v>-2.2000000000000002</v>
      </c>
      <c r="T355" s="2">
        <v>58.79</v>
      </c>
      <c r="U355" s="2" t="s">
        <v>903</v>
      </c>
      <c r="V355" s="2">
        <v>1.23</v>
      </c>
      <c r="W355" s="2">
        <v>-0.85</v>
      </c>
      <c r="X355" s="2">
        <v>-2.09</v>
      </c>
      <c r="Y355" s="2">
        <v>-10.58</v>
      </c>
      <c r="Z355" s="2">
        <v>-9.07</v>
      </c>
    </row>
    <row r="356" spans="1:26" x14ac:dyDescent="0.25">
      <c r="A356" t="s">
        <v>901</v>
      </c>
      <c r="B356" t="s">
        <v>905</v>
      </c>
      <c r="C356" t="s">
        <v>29</v>
      </c>
      <c r="D356" t="s">
        <v>21</v>
      </c>
      <c r="E356" t="s">
        <v>904</v>
      </c>
      <c r="F356" s="2">
        <v>1014.54</v>
      </c>
      <c r="G356" s="2" t="s">
        <v>17</v>
      </c>
      <c r="H356" s="2">
        <v>82.32</v>
      </c>
      <c r="I356" s="2">
        <v>4.18</v>
      </c>
      <c r="J356" s="2">
        <v>5.65</v>
      </c>
      <c r="K356" s="2">
        <v>6.6</v>
      </c>
      <c r="L356" s="2">
        <f t="shared" si="42"/>
        <v>34.375598086124405</v>
      </c>
      <c r="M356" s="2">
        <f t="shared" si="43"/>
        <v>25.431858407079645</v>
      </c>
      <c r="N356" s="2">
        <f t="shared" si="44"/>
        <v>21.771212121212123</v>
      </c>
      <c r="O356" s="3">
        <f t="shared" si="38"/>
        <v>0.35167464114832558</v>
      </c>
      <c r="P356" s="3">
        <f t="shared" si="39"/>
        <v>0.1681415929203538</v>
      </c>
      <c r="Q356" s="2">
        <f t="shared" si="40"/>
        <v>0.72316440912648206</v>
      </c>
      <c r="R356" s="2">
        <f t="shared" si="41"/>
        <v>1.2948141945773539</v>
      </c>
      <c r="S356" s="2">
        <v>-2.2000000000000002</v>
      </c>
      <c r="T356" s="2">
        <v>50.02</v>
      </c>
      <c r="U356" s="2">
        <v>91.36</v>
      </c>
      <c r="V356" s="2">
        <v>1.28</v>
      </c>
      <c r="W356" s="2">
        <v>-0.28000000000000003</v>
      </c>
      <c r="X356" s="2">
        <v>4.5599999999999996</v>
      </c>
      <c r="Y356" s="2">
        <v>8.4700000000000006</v>
      </c>
      <c r="Z356" s="2">
        <v>-1.94</v>
      </c>
    </row>
    <row r="357" spans="1:26" x14ac:dyDescent="0.25">
      <c r="A357" t="s">
        <v>906</v>
      </c>
      <c r="B357" t="s">
        <v>907</v>
      </c>
      <c r="C357" t="s">
        <v>9</v>
      </c>
      <c r="D357" t="s">
        <v>25</v>
      </c>
      <c r="E357" t="s">
        <v>59</v>
      </c>
      <c r="F357" s="2">
        <v>10731.74</v>
      </c>
      <c r="G357" s="2" t="s">
        <v>48</v>
      </c>
      <c r="H357" s="2">
        <v>20.27</v>
      </c>
      <c r="I357" s="2">
        <v>2.41</v>
      </c>
      <c r="J357" s="2">
        <v>2.16</v>
      </c>
      <c r="K357" s="2">
        <v>2.42</v>
      </c>
      <c r="L357" s="2">
        <f t="shared" si="42"/>
        <v>59.622406639004147</v>
      </c>
      <c r="M357" s="2">
        <f t="shared" si="43"/>
        <v>66.523148148148138</v>
      </c>
      <c r="N357" s="2">
        <f t="shared" si="44"/>
        <v>59.376033057851238</v>
      </c>
      <c r="O357" s="3">
        <f t="shared" si="38"/>
        <v>-0.10373443983402486</v>
      </c>
      <c r="P357" s="3">
        <f t="shared" si="39"/>
        <v>0.12037037037037024</v>
      </c>
      <c r="Q357" s="2">
        <f t="shared" si="40"/>
        <v>-6.4128314814814829</v>
      </c>
      <c r="R357" s="2">
        <f t="shared" si="41"/>
        <v>4.9327781309599548</v>
      </c>
      <c r="S357" s="2">
        <v>8.01</v>
      </c>
      <c r="T357" s="2">
        <v>18.989999999999998</v>
      </c>
      <c r="U357" s="2">
        <v>28.4</v>
      </c>
      <c r="V357" s="2">
        <v>1.42</v>
      </c>
      <c r="W357" s="2">
        <v>-8.14</v>
      </c>
      <c r="X357" s="2">
        <v>6.85</v>
      </c>
      <c r="Y357" s="2">
        <v>-5.72</v>
      </c>
      <c r="Z357" s="2">
        <v>0.69</v>
      </c>
    </row>
    <row r="358" spans="1:26" x14ac:dyDescent="0.25">
      <c r="A358" t="s">
        <v>908</v>
      </c>
      <c r="B358" t="s">
        <v>909</v>
      </c>
      <c r="C358" t="s">
        <v>9</v>
      </c>
      <c r="D358" t="s">
        <v>196</v>
      </c>
      <c r="E358" t="s">
        <v>197</v>
      </c>
      <c r="F358" s="2">
        <v>6399.45</v>
      </c>
      <c r="G358" s="2" t="s">
        <v>17</v>
      </c>
      <c r="H358" s="2">
        <v>22.16</v>
      </c>
      <c r="I358" s="2">
        <v>-1.2</v>
      </c>
      <c r="J358" s="2">
        <v>-0.99</v>
      </c>
      <c r="K358" s="2">
        <v>-0.89</v>
      </c>
      <c r="L358" s="2">
        <f t="shared" si="42"/>
        <v>-119.74166666666667</v>
      </c>
      <c r="M358" s="2">
        <f t="shared" si="43"/>
        <v>-145.14141414141415</v>
      </c>
      <c r="N358" s="2">
        <f t="shared" si="44"/>
        <v>-161.44943820224719</v>
      </c>
      <c r="O358" s="3">
        <f t="shared" si="38"/>
        <v>-0.17499999999999993</v>
      </c>
      <c r="P358" s="3">
        <f t="shared" si="39"/>
        <v>-0.10101010101010099</v>
      </c>
      <c r="Q358" s="2">
        <f t="shared" si="40"/>
        <v>8.2937950937950973</v>
      </c>
      <c r="R358" s="2">
        <f t="shared" si="41"/>
        <v>15.983494382022473</v>
      </c>
      <c r="S358" s="2">
        <v>16.63</v>
      </c>
      <c r="T358" s="2">
        <v>20.010000000000002</v>
      </c>
      <c r="U358" s="2">
        <v>28.89</v>
      </c>
      <c r="V358" s="2">
        <v>0.95</v>
      </c>
      <c r="W358" s="2">
        <v>2.5099999999999998</v>
      </c>
      <c r="X358" s="2">
        <v>-0.49</v>
      </c>
      <c r="Y358" s="2">
        <v>-10.88</v>
      </c>
      <c r="Z358" s="2">
        <v>-1.54</v>
      </c>
    </row>
    <row r="359" spans="1:26" x14ac:dyDescent="0.25">
      <c r="A359" t="s">
        <v>910</v>
      </c>
      <c r="B359" t="s">
        <v>911</v>
      </c>
      <c r="C359" t="s">
        <v>9</v>
      </c>
      <c r="D359" t="s">
        <v>55</v>
      </c>
      <c r="E359" t="s">
        <v>56</v>
      </c>
      <c r="F359" s="2">
        <v>3965.04</v>
      </c>
      <c r="G359" s="2" t="s">
        <v>17</v>
      </c>
      <c r="H359" s="2">
        <v>27.11</v>
      </c>
      <c r="I359" s="2">
        <v>-1.01</v>
      </c>
      <c r="J359" s="2"/>
      <c r="K359" s="2"/>
      <c r="L359" s="2">
        <f t="shared" si="42"/>
        <v>-142.26732673267327</v>
      </c>
      <c r="M359" s="2" t="e">
        <f t="shared" si="43"/>
        <v>#DIV/0!</v>
      </c>
      <c r="N359" s="2" t="e">
        <f t="shared" si="44"/>
        <v>#DIV/0!</v>
      </c>
      <c r="O359" s="3">
        <f t="shared" si="38"/>
        <v>-1</v>
      </c>
      <c r="P359" s="3" t="e">
        <f t="shared" si="39"/>
        <v>#DIV/0!</v>
      </c>
      <c r="Q359" s="2" t="e">
        <f t="shared" si="40"/>
        <v>#DIV/0!</v>
      </c>
      <c r="R359" s="2" t="e">
        <f t="shared" si="41"/>
        <v>#DIV/0!</v>
      </c>
      <c r="S359" s="2">
        <v>16.63</v>
      </c>
      <c r="T359" s="2">
        <v>21.57</v>
      </c>
      <c r="U359" s="2">
        <v>34.840000000000003</v>
      </c>
      <c r="V359" s="2">
        <v>1.22</v>
      </c>
      <c r="W359" s="2">
        <v>2.5099999999999998</v>
      </c>
      <c r="X359" s="2">
        <v>1.48</v>
      </c>
      <c r="Y359" s="2">
        <v>-9.07</v>
      </c>
      <c r="Z359" s="2">
        <v>-1.08</v>
      </c>
    </row>
    <row r="360" spans="1:26" x14ac:dyDescent="0.25">
      <c r="A360" t="s">
        <v>912</v>
      </c>
      <c r="B360" t="s">
        <v>913</v>
      </c>
      <c r="C360" t="s">
        <v>9</v>
      </c>
      <c r="D360" t="s">
        <v>15</v>
      </c>
      <c r="E360" t="s">
        <v>418</v>
      </c>
      <c r="F360" s="2">
        <v>8094.42</v>
      </c>
      <c r="G360" s="2" t="s">
        <v>48</v>
      </c>
      <c r="H360" s="2">
        <v>70.010000000000005</v>
      </c>
      <c r="I360" s="2">
        <v>7.6</v>
      </c>
      <c r="J360" s="2">
        <v>6.29</v>
      </c>
      <c r="K360" s="2">
        <v>6.76</v>
      </c>
      <c r="L360" s="2">
        <f t="shared" si="42"/>
        <v>18.906578947368423</v>
      </c>
      <c r="M360" s="2">
        <f t="shared" si="43"/>
        <v>22.844197138314787</v>
      </c>
      <c r="N360" s="2">
        <f t="shared" si="44"/>
        <v>21.255917159763314</v>
      </c>
      <c r="O360" s="3">
        <f t="shared" si="38"/>
        <v>-0.1723684210526315</v>
      </c>
      <c r="P360" s="3">
        <f t="shared" si="39"/>
        <v>7.4721780604133592E-2</v>
      </c>
      <c r="Q360" s="2">
        <f t="shared" si="40"/>
        <v>-1.325312200390782</v>
      </c>
      <c r="R360" s="2">
        <f t="shared" si="41"/>
        <v>2.8446748709555565</v>
      </c>
      <c r="S360" s="2">
        <v>-3.21</v>
      </c>
      <c r="T360" s="2">
        <v>55.91</v>
      </c>
      <c r="U360" s="2">
        <v>72.31</v>
      </c>
      <c r="V360" s="2">
        <v>1.1499999999999999</v>
      </c>
      <c r="W360" s="2">
        <v>2.92</v>
      </c>
      <c r="X360" s="2">
        <v>6.95</v>
      </c>
      <c r="Y360" s="2">
        <v>4.6399999999999997</v>
      </c>
      <c r="Z360" s="2">
        <v>8.09</v>
      </c>
    </row>
    <row r="361" spans="1:26" x14ac:dyDescent="0.25">
      <c r="A361" t="s">
        <v>914</v>
      </c>
      <c r="B361" t="s">
        <v>915</v>
      </c>
      <c r="C361" t="s">
        <v>9</v>
      </c>
      <c r="D361" t="s">
        <v>71</v>
      </c>
      <c r="E361" t="s">
        <v>72</v>
      </c>
      <c r="F361" s="2">
        <v>14709.22</v>
      </c>
      <c r="G361" s="2" t="s">
        <v>286</v>
      </c>
      <c r="H361" s="2">
        <v>31.5</v>
      </c>
      <c r="I361" s="2"/>
      <c r="J361" s="2"/>
      <c r="K361" s="2"/>
      <c r="L361" s="2" t="e">
        <f t="shared" si="42"/>
        <v>#DIV/0!</v>
      </c>
      <c r="M361" s="2" t="e">
        <f t="shared" si="43"/>
        <v>#DIV/0!</v>
      </c>
      <c r="N361" s="2" t="e">
        <f t="shared" si="44"/>
        <v>#DIV/0!</v>
      </c>
      <c r="O361" s="3" t="e">
        <f t="shared" si="38"/>
        <v>#DIV/0!</v>
      </c>
      <c r="P361" s="3" t="e">
        <f t="shared" si="39"/>
        <v>#DIV/0!</v>
      </c>
      <c r="Q361" s="2" t="e">
        <f t="shared" si="40"/>
        <v>#DIV/0!</v>
      </c>
      <c r="R361" s="2" t="e">
        <f t="shared" si="41"/>
        <v>#DIV/0!</v>
      </c>
      <c r="S361" s="2">
        <v>-1.18</v>
      </c>
      <c r="T361" s="2">
        <v>31.12</v>
      </c>
      <c r="U361" s="2">
        <v>61.1</v>
      </c>
      <c r="V361" s="2">
        <v>0.74</v>
      </c>
      <c r="W361" s="2">
        <v>-6.6</v>
      </c>
      <c r="X361" s="2">
        <v>-7.57</v>
      </c>
      <c r="Y361" s="2">
        <v>-22.14</v>
      </c>
      <c r="Z361" s="2">
        <v>-17.43</v>
      </c>
    </row>
    <row r="362" spans="1:26" x14ac:dyDescent="0.25">
      <c r="A362" t="s">
        <v>916</v>
      </c>
      <c r="B362" t="s">
        <v>917</v>
      </c>
      <c r="C362" t="s">
        <v>9</v>
      </c>
      <c r="D362" t="s">
        <v>71</v>
      </c>
      <c r="E362" t="s">
        <v>72</v>
      </c>
      <c r="F362" s="2">
        <v>14576.88</v>
      </c>
      <c r="G362" s="2" t="s">
        <v>286</v>
      </c>
      <c r="H362" s="2">
        <v>31.17</v>
      </c>
      <c r="I362" s="2">
        <v>1.98</v>
      </c>
      <c r="J362" s="2">
        <v>1.8</v>
      </c>
      <c r="K362" s="2">
        <v>1.86</v>
      </c>
      <c r="L362" s="2">
        <f t="shared" si="42"/>
        <v>72.570707070707073</v>
      </c>
      <c r="M362" s="2">
        <f t="shared" si="43"/>
        <v>79.827777777777769</v>
      </c>
      <c r="N362" s="2">
        <f t="shared" si="44"/>
        <v>77.252688172043008</v>
      </c>
      <c r="O362" s="3">
        <f t="shared" si="38"/>
        <v>-9.0909090909090828E-2</v>
      </c>
      <c r="P362" s="3">
        <f t="shared" si="39"/>
        <v>3.3333333333333437E-2</v>
      </c>
      <c r="Q362" s="2">
        <f t="shared" si="40"/>
        <v>-8.7810555555555627</v>
      </c>
      <c r="R362" s="2">
        <f t="shared" si="41"/>
        <v>23.175806451612832</v>
      </c>
      <c r="S362" s="2">
        <v>-1.18</v>
      </c>
      <c r="T362" s="2">
        <v>30.84</v>
      </c>
      <c r="U362" s="2">
        <v>60.78</v>
      </c>
      <c r="V362" s="2">
        <v>0.74</v>
      </c>
      <c r="W362" s="2">
        <v>-6.57</v>
      </c>
      <c r="X362" s="2">
        <v>-8.92</v>
      </c>
      <c r="Y362" s="2">
        <v>-24.41</v>
      </c>
      <c r="Z362" s="2">
        <v>-18.8</v>
      </c>
    </row>
    <row r="363" spans="1:26" x14ac:dyDescent="0.25">
      <c r="A363" t="s">
        <v>918</v>
      </c>
      <c r="B363" t="s">
        <v>919</v>
      </c>
      <c r="C363" t="s">
        <v>9</v>
      </c>
      <c r="D363" t="s">
        <v>78</v>
      </c>
      <c r="E363" t="s">
        <v>519</v>
      </c>
      <c r="F363" s="2">
        <v>7087.88</v>
      </c>
      <c r="G363" s="2" t="s">
        <v>17</v>
      </c>
      <c r="H363" s="2">
        <v>122.63</v>
      </c>
      <c r="I363" s="2">
        <v>3.4</v>
      </c>
      <c r="J363" s="2">
        <v>3.97</v>
      </c>
      <c r="K363" s="2">
        <v>4.49</v>
      </c>
      <c r="L363" s="2">
        <f t="shared" si="42"/>
        <v>42.261764705882356</v>
      </c>
      <c r="M363" s="2">
        <f t="shared" si="43"/>
        <v>36.193954659949618</v>
      </c>
      <c r="N363" s="2">
        <f t="shared" si="44"/>
        <v>32.002227171492201</v>
      </c>
      <c r="O363" s="3">
        <f t="shared" si="38"/>
        <v>0.16764705882352948</v>
      </c>
      <c r="P363" s="3">
        <f t="shared" si="39"/>
        <v>0.1309823677581865</v>
      </c>
      <c r="Q363" s="2">
        <f t="shared" si="40"/>
        <v>2.1589376463829586</v>
      </c>
      <c r="R363" s="2">
        <f t="shared" si="41"/>
        <v>2.4432469590543064</v>
      </c>
      <c r="S363" s="2">
        <v>19.690000000000001</v>
      </c>
      <c r="T363" s="2">
        <v>95.89</v>
      </c>
      <c r="U363" s="2">
        <v>140.72</v>
      </c>
      <c r="V363" s="2">
        <v>1.45</v>
      </c>
      <c r="W363" s="2">
        <v>-0.64</v>
      </c>
      <c r="X363" s="2">
        <v>6.7</v>
      </c>
      <c r="Y363" s="2">
        <v>17.14</v>
      </c>
      <c r="Z363" s="2">
        <v>9.9</v>
      </c>
    </row>
    <row r="364" spans="1:26" x14ac:dyDescent="0.25">
      <c r="A364" t="s">
        <v>920</v>
      </c>
      <c r="B364" t="s">
        <v>921</v>
      </c>
      <c r="C364" t="s">
        <v>29</v>
      </c>
      <c r="D364" t="s">
        <v>25</v>
      </c>
      <c r="E364" t="s">
        <v>701</v>
      </c>
      <c r="F364" s="2">
        <v>1021.53</v>
      </c>
      <c r="G364" s="2" t="s">
        <v>17</v>
      </c>
      <c r="H364" s="2">
        <v>102.35</v>
      </c>
      <c r="I364" s="2">
        <v>6.35</v>
      </c>
      <c r="J364" s="2">
        <v>6.9</v>
      </c>
      <c r="K364" s="2">
        <v>7.35</v>
      </c>
      <c r="L364" s="2">
        <f t="shared" si="42"/>
        <v>22.628346456692913</v>
      </c>
      <c r="M364" s="2">
        <f t="shared" si="43"/>
        <v>20.82463768115942</v>
      </c>
      <c r="N364" s="2">
        <f t="shared" si="44"/>
        <v>19.549659863945578</v>
      </c>
      <c r="O364" s="3">
        <f t="shared" si="38"/>
        <v>8.6614173228346525E-2</v>
      </c>
      <c r="P364" s="3">
        <f t="shared" si="39"/>
        <v>6.5217391304347672E-2</v>
      </c>
      <c r="Q364" s="2">
        <f t="shared" si="40"/>
        <v>2.4042990777338584</v>
      </c>
      <c r="R364" s="2">
        <f t="shared" si="41"/>
        <v>2.9976145124716624</v>
      </c>
      <c r="S364" s="2">
        <v>-6.03</v>
      </c>
      <c r="T364" s="2">
        <v>75.81</v>
      </c>
      <c r="U364" s="2">
        <v>108.79</v>
      </c>
      <c r="V364" s="2">
        <v>0.35</v>
      </c>
      <c r="W364" s="2">
        <v>0.84</v>
      </c>
      <c r="X364" s="2">
        <v>8.8699999999999992</v>
      </c>
      <c r="Y364" s="2">
        <v>0.19</v>
      </c>
      <c r="Z364" s="2">
        <v>2.97</v>
      </c>
    </row>
    <row r="365" spans="1:26" x14ac:dyDescent="0.25">
      <c r="A365" t="s">
        <v>922</v>
      </c>
      <c r="B365" t="s">
        <v>923</v>
      </c>
      <c r="C365" t="s">
        <v>9</v>
      </c>
      <c r="D365" t="s">
        <v>25</v>
      </c>
      <c r="E365" t="s">
        <v>527</v>
      </c>
      <c r="F365" s="2">
        <v>3083.82</v>
      </c>
      <c r="G365" s="2" t="s">
        <v>17</v>
      </c>
      <c r="H365" s="2">
        <v>60.6</v>
      </c>
      <c r="I365" s="2">
        <v>7.6</v>
      </c>
      <c r="J365" s="2">
        <v>6.63</v>
      </c>
      <c r="K365" s="2" t="s">
        <v>48</v>
      </c>
      <c r="L365" s="2">
        <f t="shared" si="42"/>
        <v>18.906578947368423</v>
      </c>
      <c r="M365" s="2">
        <f t="shared" si="43"/>
        <v>21.672699849170439</v>
      </c>
      <c r="N365" s="2">
        <f t="shared" si="44"/>
        <v>15.965555555555556</v>
      </c>
      <c r="O365" s="3">
        <f t="shared" si="38"/>
        <v>-0.12763157894736843</v>
      </c>
      <c r="P365" s="3">
        <f t="shared" si="39"/>
        <v>0.35746606334841635</v>
      </c>
      <c r="Q365" s="2">
        <f t="shared" si="40"/>
        <v>-1.6980672046772713</v>
      </c>
      <c r="R365" s="2">
        <f t="shared" si="41"/>
        <v>0.44663136427566796</v>
      </c>
      <c r="S365" s="2">
        <v>-7.16</v>
      </c>
      <c r="T365" s="2">
        <v>32.229999999999997</v>
      </c>
      <c r="U365" s="2">
        <v>66.349999999999994</v>
      </c>
      <c r="V365" s="2">
        <v>1.93</v>
      </c>
      <c r="W365" s="2">
        <v>-2.0499999999999998</v>
      </c>
      <c r="X365" s="2">
        <v>8.4600000000000009</v>
      </c>
      <c r="Y365" s="2">
        <v>6.03</v>
      </c>
      <c r="Z365" s="2">
        <v>1.59</v>
      </c>
    </row>
    <row r="366" spans="1:26" x14ac:dyDescent="0.25">
      <c r="A366" t="s">
        <v>924</v>
      </c>
      <c r="B366" t="s">
        <v>925</v>
      </c>
      <c r="C366" t="s">
        <v>9</v>
      </c>
      <c r="D366" t="s">
        <v>206</v>
      </c>
      <c r="E366" t="s">
        <v>479</v>
      </c>
      <c r="F366" s="2">
        <v>9718.0499999999993</v>
      </c>
      <c r="G366" s="2" t="s">
        <v>17</v>
      </c>
      <c r="H366" s="2">
        <v>69.16</v>
      </c>
      <c r="I366" s="2">
        <v>9.35</v>
      </c>
      <c r="J366" s="2">
        <v>8.98</v>
      </c>
      <c r="K366" s="2">
        <v>9.3699999999999992</v>
      </c>
      <c r="L366" s="2">
        <f t="shared" si="42"/>
        <v>15.367914438502675</v>
      </c>
      <c r="M366" s="2">
        <f t="shared" si="43"/>
        <v>16.001113585746101</v>
      </c>
      <c r="N366" s="2">
        <f t="shared" si="44"/>
        <v>15.335112059765208</v>
      </c>
      <c r="O366" s="3">
        <f t="shared" si="38"/>
        <v>-3.9572192513368853E-2</v>
      </c>
      <c r="P366" s="3">
        <f t="shared" si="39"/>
        <v>4.342984409799544E-2</v>
      </c>
      <c r="Q366" s="2">
        <f t="shared" si="40"/>
        <v>-4.0435246493709878</v>
      </c>
      <c r="R366" s="2">
        <f t="shared" si="41"/>
        <v>3.5310078537613308</v>
      </c>
      <c r="S366" s="2">
        <v>-10.8</v>
      </c>
      <c r="T366" s="2">
        <v>69.290000000000006</v>
      </c>
      <c r="U366" s="2">
        <v>114.56</v>
      </c>
      <c r="V366" s="2">
        <v>0.69</v>
      </c>
      <c r="W366" s="2">
        <v>-8.58</v>
      </c>
      <c r="X366" s="2">
        <v>-14.31</v>
      </c>
      <c r="Y366" s="2">
        <v>-23.18</v>
      </c>
      <c r="Z366" s="2">
        <v>-10.49</v>
      </c>
    </row>
    <row r="367" spans="1:26" x14ac:dyDescent="0.25">
      <c r="A367" t="s">
        <v>926</v>
      </c>
      <c r="B367" s="1" t="s">
        <v>927</v>
      </c>
      <c r="C367" t="s">
        <v>29</v>
      </c>
      <c r="D367" t="s">
        <v>25</v>
      </c>
      <c r="E367" s="1" t="s">
        <v>782</v>
      </c>
      <c r="F367" s="2">
        <v>4581.32</v>
      </c>
      <c r="G367" s="2" t="s">
        <v>17</v>
      </c>
      <c r="H367" s="2">
        <v>9.2100000000000009</v>
      </c>
      <c r="I367" s="2">
        <v>0.99</v>
      </c>
      <c r="J367" s="2">
        <v>1.06</v>
      </c>
      <c r="K367" s="2">
        <v>1.17</v>
      </c>
      <c r="L367" s="2">
        <f t="shared" si="42"/>
        <v>145.14141414141415</v>
      </c>
      <c r="M367" s="2">
        <f t="shared" si="43"/>
        <v>135.5566037735849</v>
      </c>
      <c r="N367" s="2">
        <f t="shared" si="44"/>
        <v>122.81196581196582</v>
      </c>
      <c r="O367" s="3">
        <f t="shared" si="38"/>
        <v>7.0707070707070718E-2</v>
      </c>
      <c r="P367" s="3">
        <f t="shared" si="39"/>
        <v>0.10377358490566024</v>
      </c>
      <c r="Q367" s="2">
        <f t="shared" si="40"/>
        <v>19.171576819407004</v>
      </c>
      <c r="R367" s="2">
        <f t="shared" si="41"/>
        <v>11.834607614607631</v>
      </c>
      <c r="S367" s="2" t="s">
        <v>6641</v>
      </c>
      <c r="T367" s="2">
        <v>6.95</v>
      </c>
      <c r="U367" s="2" t="s">
        <v>6618</v>
      </c>
      <c r="V367" s="2">
        <v>1.46</v>
      </c>
      <c r="W367" s="2">
        <v>0.1</v>
      </c>
      <c r="X367" s="2">
        <v>0.84</v>
      </c>
      <c r="Y367" s="2">
        <v>-8.17</v>
      </c>
      <c r="Z367" s="2">
        <v>5.41</v>
      </c>
    </row>
    <row r="368" spans="1:26" x14ac:dyDescent="0.25">
      <c r="A368" t="s">
        <v>928</v>
      </c>
      <c r="B368" t="s">
        <v>929</v>
      </c>
      <c r="C368" t="s">
        <v>9</v>
      </c>
      <c r="D368" t="s">
        <v>40</v>
      </c>
      <c r="E368" t="s">
        <v>560</v>
      </c>
      <c r="F368" s="2">
        <v>2613.0500000000002</v>
      </c>
      <c r="G368" s="2" t="s">
        <v>17</v>
      </c>
      <c r="H368" s="2">
        <v>1172.76</v>
      </c>
      <c r="I368" s="2"/>
      <c r="J368" s="2"/>
      <c r="K368" s="2"/>
      <c r="L368" s="2" t="e">
        <f t="shared" si="42"/>
        <v>#DIV/0!</v>
      </c>
      <c r="M368" s="2" t="e">
        <f t="shared" si="43"/>
        <v>#DIV/0!</v>
      </c>
      <c r="N368" s="2" t="e">
        <f t="shared" si="44"/>
        <v>#DIV/0!</v>
      </c>
      <c r="O368" s="3" t="e">
        <f t="shared" si="38"/>
        <v>#DIV/0!</v>
      </c>
      <c r="P368" s="3" t="e">
        <f t="shared" si="39"/>
        <v>#DIV/0!</v>
      </c>
      <c r="Q368" s="2" t="e">
        <f t="shared" si="40"/>
        <v>#DIV/0!</v>
      </c>
      <c r="R368" s="2" t="e">
        <f t="shared" si="41"/>
        <v>#DIV/0!</v>
      </c>
      <c r="S368" s="2">
        <v>-0.79</v>
      </c>
      <c r="T368" s="2" t="s">
        <v>930</v>
      </c>
      <c r="U368" s="2">
        <v>1330.64</v>
      </c>
      <c r="V368" s="2">
        <v>1.31</v>
      </c>
      <c r="W368" s="2">
        <v>3.46</v>
      </c>
      <c r="X368" s="2">
        <v>7.62</v>
      </c>
      <c r="Y368" s="2">
        <v>9.19</v>
      </c>
      <c r="Z368" s="2">
        <v>-9.93</v>
      </c>
    </row>
    <row r="369" spans="1:26" x14ac:dyDescent="0.25">
      <c r="A369" t="s">
        <v>931</v>
      </c>
      <c r="B369" t="s">
        <v>932</v>
      </c>
      <c r="C369" t="s">
        <v>9</v>
      </c>
      <c r="D369" t="s">
        <v>10</v>
      </c>
      <c r="E369" t="s">
        <v>448</v>
      </c>
      <c r="F369" s="2">
        <v>2332.52</v>
      </c>
      <c r="G369" s="2" t="s">
        <v>17</v>
      </c>
      <c r="H369" s="2">
        <v>6.32</v>
      </c>
      <c r="I369" s="2">
        <v>3.73</v>
      </c>
      <c r="J369" s="2">
        <v>4.3099999999999996</v>
      </c>
      <c r="K369" s="2">
        <v>4.88</v>
      </c>
      <c r="L369" s="2">
        <f t="shared" si="42"/>
        <v>38.52278820375335</v>
      </c>
      <c r="M369" s="2">
        <f t="shared" si="43"/>
        <v>33.338747099767986</v>
      </c>
      <c r="N369" s="2">
        <f t="shared" si="44"/>
        <v>29.444672131147541</v>
      </c>
      <c r="O369" s="3">
        <f t="shared" si="38"/>
        <v>0.1554959785522787</v>
      </c>
      <c r="P369" s="3">
        <f t="shared" si="39"/>
        <v>0.13225058004640378</v>
      </c>
      <c r="Q369" s="2">
        <f t="shared" si="40"/>
        <v>2.1440263221057703</v>
      </c>
      <c r="R369" s="2">
        <f t="shared" si="41"/>
        <v>2.2264304716709797</v>
      </c>
      <c r="S369" s="2">
        <v>7.79</v>
      </c>
      <c r="T369" s="2">
        <v>5.22</v>
      </c>
      <c r="U369" s="2">
        <v>10.61</v>
      </c>
      <c r="V369" s="2">
        <v>0.68</v>
      </c>
      <c r="W369" s="2">
        <v>-13.19</v>
      </c>
      <c r="X369" s="2">
        <v>-18.149999999999999</v>
      </c>
      <c r="Y369" s="2">
        <v>-23.94</v>
      </c>
      <c r="Z369" s="2">
        <v>-19.98</v>
      </c>
    </row>
    <row r="370" spans="1:26" x14ac:dyDescent="0.25">
      <c r="A370" t="s">
        <v>933</v>
      </c>
      <c r="B370" t="s">
        <v>934</v>
      </c>
      <c r="C370" t="s">
        <v>9</v>
      </c>
      <c r="D370" t="s">
        <v>21</v>
      </c>
      <c r="E370" t="s">
        <v>935</v>
      </c>
      <c r="F370" s="2">
        <v>1501.79</v>
      </c>
      <c r="G370" s="2" t="s">
        <v>17</v>
      </c>
      <c r="H370" s="2">
        <v>41.92</v>
      </c>
      <c r="I370" s="2"/>
      <c r="J370" s="2"/>
      <c r="K370" s="2"/>
      <c r="L370" s="2" t="e">
        <f t="shared" si="42"/>
        <v>#DIV/0!</v>
      </c>
      <c r="M370" s="2" t="e">
        <f t="shared" si="43"/>
        <v>#DIV/0!</v>
      </c>
      <c r="N370" s="2" t="e">
        <f t="shared" si="44"/>
        <v>#DIV/0!</v>
      </c>
      <c r="O370" s="3" t="e">
        <f t="shared" si="38"/>
        <v>#DIV/0!</v>
      </c>
      <c r="P370" s="3" t="e">
        <f t="shared" si="39"/>
        <v>#DIV/0!</v>
      </c>
      <c r="Q370" s="2" t="e">
        <f t="shared" si="40"/>
        <v>#DIV/0!</v>
      </c>
      <c r="R370" s="2" t="e">
        <f t="shared" si="41"/>
        <v>#DIV/0!</v>
      </c>
      <c r="S370" s="2">
        <v>-6.44</v>
      </c>
      <c r="T370" s="2">
        <v>28.6</v>
      </c>
      <c r="U370" s="2">
        <v>51.83</v>
      </c>
      <c r="V370" s="2">
        <v>0.99</v>
      </c>
      <c r="W370" s="2">
        <v>-2.2000000000000002</v>
      </c>
      <c r="X370" s="2">
        <v>-8.07</v>
      </c>
      <c r="Y370" s="2">
        <v>-11.35</v>
      </c>
      <c r="Z370" s="2">
        <v>-8.11</v>
      </c>
    </row>
    <row r="371" spans="1:26" x14ac:dyDescent="0.25">
      <c r="A371" t="s">
        <v>936</v>
      </c>
      <c r="B371" t="s">
        <v>937</v>
      </c>
      <c r="C371" t="s">
        <v>29</v>
      </c>
      <c r="D371" t="s">
        <v>25</v>
      </c>
      <c r="E371" t="s">
        <v>26</v>
      </c>
      <c r="F371" s="2">
        <v>3558.88</v>
      </c>
      <c r="G371" s="2" t="s">
        <v>17</v>
      </c>
      <c r="H371" s="2">
        <v>58.98</v>
      </c>
      <c r="I371" s="2">
        <v>18.2</v>
      </c>
      <c r="J371" s="2">
        <v>20.190000000000001</v>
      </c>
      <c r="K371" s="2">
        <v>22.78</v>
      </c>
      <c r="L371" s="2">
        <f t="shared" si="42"/>
        <v>7.8950549450549454</v>
      </c>
      <c r="M371" s="2">
        <f t="shared" si="43"/>
        <v>7.1168895492818223</v>
      </c>
      <c r="N371" s="2">
        <f t="shared" si="44"/>
        <v>6.3077260755048288</v>
      </c>
      <c r="O371" s="3">
        <f t="shared" si="38"/>
        <v>0.1093406593406594</v>
      </c>
      <c r="P371" s="3">
        <f t="shared" si="39"/>
        <v>0.12828132738979692</v>
      </c>
      <c r="Q371" s="2">
        <f t="shared" si="40"/>
        <v>0.65089140601471906</v>
      </c>
      <c r="R371" s="2">
        <f t="shared" si="41"/>
        <v>0.49171038403259654</v>
      </c>
      <c r="S371" s="2">
        <v>-51.41</v>
      </c>
      <c r="T371" s="2">
        <v>40.78</v>
      </c>
      <c r="U371" s="2" t="s">
        <v>938</v>
      </c>
      <c r="V371" s="2">
        <v>1.1000000000000001</v>
      </c>
      <c r="W371" s="2">
        <v>-2.84</v>
      </c>
      <c r="X371" s="2">
        <v>31.09</v>
      </c>
      <c r="Y371" s="2">
        <v>17.64</v>
      </c>
      <c r="Z371" s="2">
        <v>24.81</v>
      </c>
    </row>
    <row r="372" spans="1:26" x14ac:dyDescent="0.25">
      <c r="A372" t="s">
        <v>939</v>
      </c>
      <c r="B372" t="s">
        <v>940</v>
      </c>
      <c r="C372" t="s">
        <v>20</v>
      </c>
      <c r="D372" t="s">
        <v>25</v>
      </c>
      <c r="E372" t="s">
        <v>100</v>
      </c>
      <c r="F372" s="2">
        <v>34702.5</v>
      </c>
      <c r="G372" s="2" t="s">
        <v>17</v>
      </c>
      <c r="H372" s="2">
        <v>65.8</v>
      </c>
      <c r="I372" s="2">
        <v>9.76</v>
      </c>
      <c r="J372" s="2">
        <v>9.7100000000000009</v>
      </c>
      <c r="K372" s="2">
        <v>9.94</v>
      </c>
      <c r="L372" s="2">
        <f t="shared" si="42"/>
        <v>14.722336065573771</v>
      </c>
      <c r="M372" s="2">
        <f t="shared" si="43"/>
        <v>14.79814624098867</v>
      </c>
      <c r="N372" s="2">
        <f t="shared" si="44"/>
        <v>14.455734406438632</v>
      </c>
      <c r="O372" s="3">
        <f t="shared" si="38"/>
        <v>-5.1229508196720674E-3</v>
      </c>
      <c r="P372" s="3">
        <f t="shared" si="39"/>
        <v>2.3686920700308756E-2</v>
      </c>
      <c r="Q372" s="2">
        <f t="shared" si="40"/>
        <v>-28.885981462410243</v>
      </c>
      <c r="R372" s="2">
        <f t="shared" si="41"/>
        <v>6.1028339602834922</v>
      </c>
      <c r="S372" s="2">
        <v>40.880000000000003</v>
      </c>
      <c r="T372" s="2">
        <v>47.41</v>
      </c>
      <c r="U372" s="2" t="s">
        <v>941</v>
      </c>
      <c r="V372" s="2">
        <v>0.23</v>
      </c>
      <c r="W372" s="2">
        <v>0.3</v>
      </c>
      <c r="X372" s="2">
        <v>1.04</v>
      </c>
      <c r="Y372" s="2">
        <v>0.66</v>
      </c>
      <c r="Z372" s="2">
        <v>2.46</v>
      </c>
    </row>
    <row r="373" spans="1:26" x14ac:dyDescent="0.25">
      <c r="A373" t="s">
        <v>942</v>
      </c>
      <c r="B373" t="s">
        <v>943</v>
      </c>
      <c r="C373" t="s">
        <v>9</v>
      </c>
      <c r="D373" t="s">
        <v>25</v>
      </c>
      <c r="E373" t="s">
        <v>809</v>
      </c>
      <c r="F373" s="2">
        <v>1291.4100000000001</v>
      </c>
      <c r="G373" s="2" t="s">
        <v>17</v>
      </c>
      <c r="H373" s="2">
        <v>29.65</v>
      </c>
      <c r="I373" s="2">
        <v>2.16</v>
      </c>
      <c r="J373" s="2">
        <v>2.52</v>
      </c>
      <c r="K373" s="2">
        <v>3.78</v>
      </c>
      <c r="L373" s="2">
        <f t="shared" si="42"/>
        <v>66.523148148148138</v>
      </c>
      <c r="M373" s="2">
        <f t="shared" si="43"/>
        <v>57.019841269841265</v>
      </c>
      <c r="N373" s="2">
        <f t="shared" si="44"/>
        <v>38.013227513227513</v>
      </c>
      <c r="O373" s="3">
        <f t="shared" si="38"/>
        <v>0.16666666666666652</v>
      </c>
      <c r="P373" s="3">
        <f t="shared" si="39"/>
        <v>0.5</v>
      </c>
      <c r="Q373" s="2">
        <f t="shared" si="40"/>
        <v>3.4211904761904792</v>
      </c>
      <c r="R373" s="2">
        <f t="shared" si="41"/>
        <v>0.7602645502645502</v>
      </c>
      <c r="S373" s="2">
        <v>12.43</v>
      </c>
      <c r="T373" s="2">
        <v>20.51</v>
      </c>
      <c r="U373" s="2">
        <v>31.51</v>
      </c>
      <c r="V373" s="2">
        <v>0.88</v>
      </c>
      <c r="W373" s="2">
        <v>2.1800000000000002</v>
      </c>
      <c r="X373" s="2">
        <v>10.23</v>
      </c>
      <c r="Y373" s="2">
        <v>-1.8</v>
      </c>
      <c r="Z373" s="2">
        <v>5.7</v>
      </c>
    </row>
    <row r="374" spans="1:26" x14ac:dyDescent="0.25">
      <c r="A374" t="s">
        <v>944</v>
      </c>
      <c r="B374" t="s">
        <v>945</v>
      </c>
      <c r="C374" t="s">
        <v>9</v>
      </c>
      <c r="D374" t="s">
        <v>206</v>
      </c>
      <c r="E374" t="s">
        <v>453</v>
      </c>
      <c r="F374" s="2">
        <v>127675.78</v>
      </c>
      <c r="G374" s="2" t="s">
        <v>174</v>
      </c>
      <c r="H374" s="2">
        <v>50.82</v>
      </c>
      <c r="I374" s="2">
        <v>5.52</v>
      </c>
      <c r="J374" s="2">
        <v>4.21</v>
      </c>
      <c r="K374" s="2">
        <v>4.28</v>
      </c>
      <c r="L374" s="2">
        <f t="shared" si="42"/>
        <v>26.030797101449277</v>
      </c>
      <c r="M374" s="2">
        <f t="shared" si="43"/>
        <v>34.13064133016627</v>
      </c>
      <c r="N374" s="2">
        <f t="shared" si="44"/>
        <v>33.572429906542055</v>
      </c>
      <c r="O374" s="3">
        <f t="shared" si="38"/>
        <v>-0.23731884057971009</v>
      </c>
      <c r="P374" s="3">
        <f t="shared" si="39"/>
        <v>1.6627078384798155E-2</v>
      </c>
      <c r="Q374" s="2">
        <f t="shared" si="40"/>
        <v>-1.4381766423092965</v>
      </c>
      <c r="R374" s="2">
        <f t="shared" si="41"/>
        <v>20.19141855807737</v>
      </c>
      <c r="S374" s="2">
        <v>3.42</v>
      </c>
      <c r="T374" s="2">
        <v>48.18</v>
      </c>
      <c r="U374" s="2">
        <v>62.43</v>
      </c>
      <c r="V374" s="2">
        <v>0.95</v>
      </c>
      <c r="W374" s="2">
        <v>2.44</v>
      </c>
      <c r="X374" s="2">
        <v>3.73</v>
      </c>
      <c r="Y374" s="2">
        <v>-2.87</v>
      </c>
      <c r="Z374" s="2">
        <v>3.11</v>
      </c>
    </row>
    <row r="375" spans="1:26" x14ac:dyDescent="0.25">
      <c r="A375" t="s">
        <v>946</v>
      </c>
      <c r="B375" t="s">
        <v>947</v>
      </c>
      <c r="C375" t="s">
        <v>9</v>
      </c>
      <c r="D375" t="s">
        <v>10</v>
      </c>
      <c r="E375" t="s">
        <v>44</v>
      </c>
      <c r="F375" s="2">
        <v>3886.13</v>
      </c>
      <c r="G375" s="2" t="s">
        <v>17</v>
      </c>
      <c r="H375" s="2">
        <v>38.25</v>
      </c>
      <c r="I375" s="2">
        <v>-8.9</v>
      </c>
      <c r="J375" s="2">
        <v>-6.32</v>
      </c>
      <c r="K375" s="2">
        <v>-4.37</v>
      </c>
      <c r="L375" s="2">
        <f t="shared" si="42"/>
        <v>-16.144943820224718</v>
      </c>
      <c r="M375" s="2">
        <f t="shared" si="43"/>
        <v>-22.735759493670884</v>
      </c>
      <c r="N375" s="2">
        <f t="shared" si="44"/>
        <v>-32.881006864988557</v>
      </c>
      <c r="O375" s="3">
        <f t="shared" si="38"/>
        <v>-0.28988764044943816</v>
      </c>
      <c r="P375" s="3">
        <f t="shared" si="39"/>
        <v>-0.30854430379746833</v>
      </c>
      <c r="Q375" s="2">
        <f t="shared" si="40"/>
        <v>0.78429557943283301</v>
      </c>
      <c r="R375" s="2">
        <f t="shared" si="41"/>
        <v>1.0656818635216805</v>
      </c>
      <c r="S375" s="2"/>
      <c r="T375" s="2">
        <v>32.770000000000003</v>
      </c>
      <c r="U375" s="2">
        <v>59.75</v>
      </c>
      <c r="V375" s="2">
        <v>1.28</v>
      </c>
      <c r="W375" s="2">
        <v>0.47</v>
      </c>
      <c r="X375" s="2">
        <v>4.66</v>
      </c>
      <c r="Y375" s="2">
        <v>-13.43</v>
      </c>
      <c r="Z375" s="2">
        <v>2.89</v>
      </c>
    </row>
    <row r="376" spans="1:26" x14ac:dyDescent="0.25">
      <c r="A376" t="s">
        <v>948</v>
      </c>
      <c r="B376" t="s">
        <v>949</v>
      </c>
      <c r="C376" t="s">
        <v>29</v>
      </c>
      <c r="D376" t="s">
        <v>21</v>
      </c>
      <c r="E376" t="s">
        <v>318</v>
      </c>
      <c r="F376" s="2">
        <v>31319.96</v>
      </c>
      <c r="G376" s="2" t="s">
        <v>17</v>
      </c>
      <c r="H376" s="2">
        <v>93.85</v>
      </c>
      <c r="I376" s="2">
        <v>9.52</v>
      </c>
      <c r="J376" s="2">
        <v>9.23</v>
      </c>
      <c r="K376" s="2">
        <v>10.77</v>
      </c>
      <c r="L376" s="2">
        <f t="shared" si="42"/>
        <v>15.093487394957984</v>
      </c>
      <c r="M376" s="2">
        <f t="shared" si="43"/>
        <v>15.567713976164679</v>
      </c>
      <c r="N376" s="2">
        <f t="shared" si="44"/>
        <v>13.341689879294336</v>
      </c>
      <c r="O376" s="3">
        <f t="shared" si="38"/>
        <v>-3.0462184873949472E-2</v>
      </c>
      <c r="P376" s="3">
        <f t="shared" si="39"/>
        <v>0.16684723726977246</v>
      </c>
      <c r="Q376" s="2">
        <f t="shared" si="40"/>
        <v>-5.1105047259685614</v>
      </c>
      <c r="R376" s="2">
        <f t="shared" si="41"/>
        <v>0.79963504925900475</v>
      </c>
      <c r="S376" s="2">
        <v>5.73</v>
      </c>
      <c r="T376" s="2">
        <v>77.430000000000007</v>
      </c>
      <c r="U376" s="2">
        <v>115.13</v>
      </c>
      <c r="V376" s="2">
        <v>0.46</v>
      </c>
      <c r="W376" s="2">
        <v>-1.41</v>
      </c>
      <c r="X376" s="2">
        <v>15.36</v>
      </c>
      <c r="Y376" s="2">
        <v>5.6</v>
      </c>
      <c r="Z376" s="2">
        <v>5.94</v>
      </c>
    </row>
    <row r="377" spans="1:26" x14ac:dyDescent="0.25">
      <c r="A377" t="s">
        <v>950</v>
      </c>
      <c r="B377" t="s">
        <v>951</v>
      </c>
      <c r="C377" t="s">
        <v>29</v>
      </c>
      <c r="D377" t="s">
        <v>10</v>
      </c>
      <c r="E377" t="s">
        <v>44</v>
      </c>
      <c r="F377" s="2">
        <v>20597.43</v>
      </c>
      <c r="G377" s="2" t="s">
        <v>17</v>
      </c>
      <c r="H377" s="2">
        <v>142.54</v>
      </c>
      <c r="I377" s="2">
        <v>16.39</v>
      </c>
      <c r="J377" s="2">
        <v>16.47</v>
      </c>
      <c r="K377" s="2">
        <v>17.260000000000002</v>
      </c>
      <c r="L377" s="2">
        <f t="shared" si="42"/>
        <v>8.7669310555216597</v>
      </c>
      <c r="M377" s="2">
        <f t="shared" si="43"/>
        <v>8.7243472981177899</v>
      </c>
      <c r="N377" s="2">
        <f t="shared" si="44"/>
        <v>8.3250289687137879</v>
      </c>
      <c r="O377" s="3">
        <f t="shared" si="38"/>
        <v>4.8810250152531154E-3</v>
      </c>
      <c r="P377" s="3">
        <f t="shared" si="39"/>
        <v>4.7965998785671093E-2</v>
      </c>
      <c r="Q377" s="2">
        <f t="shared" si="40"/>
        <v>17.874006527019144</v>
      </c>
      <c r="R377" s="2">
        <f t="shared" si="41"/>
        <v>1.7356104698065264</v>
      </c>
      <c r="S377" s="2">
        <v>-3.32</v>
      </c>
      <c r="T377" s="2">
        <v>140.55000000000001</v>
      </c>
      <c r="U377" s="2">
        <v>245.55</v>
      </c>
      <c r="V377" s="2">
        <v>-0.08</v>
      </c>
      <c r="W377" s="2">
        <v>-1.79</v>
      </c>
      <c r="X377" s="2">
        <v>-5.0199999999999996</v>
      </c>
      <c r="Y377" s="2">
        <v>-11.65</v>
      </c>
      <c r="Z377" s="2">
        <v>-7.57</v>
      </c>
    </row>
    <row r="378" spans="1:26" x14ac:dyDescent="0.25">
      <c r="A378" t="s">
        <v>952</v>
      </c>
      <c r="B378" t="s">
        <v>953</v>
      </c>
      <c r="C378" t="s">
        <v>29</v>
      </c>
      <c r="D378" t="s">
        <v>82</v>
      </c>
      <c r="E378" t="s">
        <v>954</v>
      </c>
      <c r="F378" s="2">
        <v>7670.51</v>
      </c>
      <c r="G378" s="2" t="s">
        <v>17</v>
      </c>
      <c r="H378" s="2">
        <v>18.34</v>
      </c>
      <c r="I378" s="2">
        <v>-0.01</v>
      </c>
      <c r="J378" s="2">
        <v>0.54</v>
      </c>
      <c r="K378" s="2">
        <v>0.83</v>
      </c>
      <c r="L378" s="2">
        <f t="shared" si="42"/>
        <v>-14369</v>
      </c>
      <c r="M378" s="2">
        <f t="shared" si="43"/>
        <v>266.09259259259255</v>
      </c>
      <c r="N378" s="2">
        <f t="shared" si="44"/>
        <v>173.12048192771084</v>
      </c>
      <c r="O378" s="3">
        <f t="shared" si="38"/>
        <v>-55</v>
      </c>
      <c r="P378" s="3">
        <f t="shared" si="39"/>
        <v>0.53703703703703676</v>
      </c>
      <c r="Q378" s="2">
        <f t="shared" si="40"/>
        <v>-4.8380471380471371E-2</v>
      </c>
      <c r="R378" s="2">
        <f t="shared" si="41"/>
        <v>3.2236227669297897</v>
      </c>
      <c r="S378" s="2">
        <v>0.39</v>
      </c>
      <c r="T378" s="2">
        <v>9.6300000000000008</v>
      </c>
      <c r="U378" s="2">
        <v>29.66</v>
      </c>
      <c r="V378" s="2">
        <v>0.81</v>
      </c>
      <c r="W378" s="2">
        <v>10.71</v>
      </c>
      <c r="X378" s="2">
        <v>15.9</v>
      </c>
      <c r="Y378" s="2">
        <v>1.1499999999999999</v>
      </c>
      <c r="Z378" s="2">
        <v>2.21</v>
      </c>
    </row>
    <row r="379" spans="1:26" x14ac:dyDescent="0.25">
      <c r="A379" t="s">
        <v>955</v>
      </c>
      <c r="B379" s="1" t="s">
        <v>956</v>
      </c>
      <c r="C379" t="s">
        <v>9</v>
      </c>
      <c r="D379" t="s">
        <v>21</v>
      </c>
      <c r="E379" s="1" t="s">
        <v>193</v>
      </c>
      <c r="F379" s="2">
        <v>6430.25</v>
      </c>
      <c r="G379" s="2" t="s">
        <v>174</v>
      </c>
      <c r="H379" s="2">
        <v>64.97</v>
      </c>
      <c r="I379" s="2">
        <v>2.04</v>
      </c>
      <c r="J379" s="2">
        <v>1.78</v>
      </c>
      <c r="K379" s="2">
        <v>2.16</v>
      </c>
      <c r="L379" s="2">
        <f t="shared" si="42"/>
        <v>70.436274509803923</v>
      </c>
      <c r="M379" s="2">
        <f t="shared" si="43"/>
        <v>80.724719101123597</v>
      </c>
      <c r="N379" s="2">
        <f t="shared" si="44"/>
        <v>66.523148148148138</v>
      </c>
      <c r="O379" s="3">
        <f t="shared" si="38"/>
        <v>-0.12745098039215685</v>
      </c>
      <c r="P379" s="3">
        <f t="shared" si="39"/>
        <v>0.21348314606741581</v>
      </c>
      <c r="Q379" s="2">
        <f t="shared" si="40"/>
        <v>-6.3337856525496976</v>
      </c>
      <c r="R379" s="2">
        <f t="shared" si="41"/>
        <v>3.1160843079922009</v>
      </c>
      <c r="S379" s="2">
        <v>21.89</v>
      </c>
      <c r="T379" s="2">
        <v>43.97</v>
      </c>
      <c r="U379" s="2">
        <v>97.41</v>
      </c>
      <c r="V379" s="2">
        <v>1.76</v>
      </c>
      <c r="W379" s="2">
        <v>-35.799999999999997</v>
      </c>
      <c r="X379" s="2">
        <v>-25.33</v>
      </c>
      <c r="Y379" s="2">
        <v>-26.64</v>
      </c>
      <c r="Z379" s="2">
        <v>-26.66</v>
      </c>
    </row>
    <row r="380" spans="1:26" x14ac:dyDescent="0.25">
      <c r="A380" t="s">
        <v>957</v>
      </c>
      <c r="B380" t="s">
        <v>958</v>
      </c>
      <c r="C380" t="s">
        <v>9</v>
      </c>
      <c r="D380" t="s">
        <v>10</v>
      </c>
      <c r="E380" t="s">
        <v>11</v>
      </c>
      <c r="F380" s="2">
        <v>9578.5300000000007</v>
      </c>
      <c r="G380" s="2" t="s">
        <v>17</v>
      </c>
      <c r="H380" s="2">
        <v>327.07</v>
      </c>
      <c r="I380" s="2">
        <v>10.33</v>
      </c>
      <c r="J380" s="2">
        <v>11.56</v>
      </c>
      <c r="K380" s="2">
        <v>12.27</v>
      </c>
      <c r="L380" s="2">
        <f t="shared" si="42"/>
        <v>13.909970958373668</v>
      </c>
      <c r="M380" s="2">
        <f t="shared" si="43"/>
        <v>12.429930795847751</v>
      </c>
      <c r="N380" s="2">
        <f t="shared" si="44"/>
        <v>11.710676446617768</v>
      </c>
      <c r="O380" s="3">
        <f t="shared" si="38"/>
        <v>0.11907066795740562</v>
      </c>
      <c r="P380" s="3">
        <f t="shared" si="39"/>
        <v>6.1418685121107153E-2</v>
      </c>
      <c r="Q380" s="2">
        <f t="shared" si="40"/>
        <v>1.0439120741553436</v>
      </c>
      <c r="R380" s="2">
        <f t="shared" si="41"/>
        <v>1.9066960524352345</v>
      </c>
      <c r="S380" s="2">
        <v>-4.67</v>
      </c>
      <c r="T380" s="2">
        <v>263.97000000000003</v>
      </c>
      <c r="U380" s="2">
        <v>374.28</v>
      </c>
      <c r="V380" s="2">
        <v>0.9</v>
      </c>
      <c r="W380" s="2">
        <v>-5.2</v>
      </c>
      <c r="X380" s="2">
        <v>0.11</v>
      </c>
      <c r="Y380" s="2">
        <v>6.81</v>
      </c>
      <c r="Z380" s="2">
        <v>4.1500000000000004</v>
      </c>
    </row>
    <row r="381" spans="1:26" x14ac:dyDescent="0.25">
      <c r="A381" t="s">
        <v>957</v>
      </c>
      <c r="B381" t="s">
        <v>959</v>
      </c>
      <c r="C381" t="s">
        <v>9</v>
      </c>
      <c r="D381" t="s">
        <v>10</v>
      </c>
      <c r="E381" t="s">
        <v>44</v>
      </c>
      <c r="F381" s="2">
        <v>9626.69</v>
      </c>
      <c r="G381" s="2" t="s">
        <v>17</v>
      </c>
      <c r="H381" s="2">
        <v>343.85</v>
      </c>
      <c r="I381" s="2"/>
      <c r="J381" s="2"/>
      <c r="K381" s="2"/>
      <c r="L381" s="2" t="e">
        <f t="shared" si="42"/>
        <v>#DIV/0!</v>
      </c>
      <c r="M381" s="2" t="e">
        <f t="shared" si="43"/>
        <v>#DIV/0!</v>
      </c>
      <c r="N381" s="2" t="e">
        <f t="shared" si="44"/>
        <v>#DIV/0!</v>
      </c>
      <c r="O381" s="3" t="e">
        <f t="shared" si="38"/>
        <v>#DIV/0!</v>
      </c>
      <c r="P381" s="3" t="e">
        <f t="shared" si="39"/>
        <v>#DIV/0!</v>
      </c>
      <c r="Q381" s="2" t="e">
        <f t="shared" si="40"/>
        <v>#DIV/0!</v>
      </c>
      <c r="R381" s="2" t="e">
        <f t="shared" si="41"/>
        <v>#DIV/0!</v>
      </c>
      <c r="S381" s="2">
        <v>-4.67</v>
      </c>
      <c r="T381" s="2">
        <v>279.91000000000003</v>
      </c>
      <c r="U381" s="2">
        <v>357.65</v>
      </c>
      <c r="V381" s="2">
        <v>0.73</v>
      </c>
      <c r="W381" s="2">
        <v>-3.86</v>
      </c>
      <c r="X381" s="2">
        <v>0.84</v>
      </c>
      <c r="Y381" s="2">
        <v>2.69</v>
      </c>
      <c r="Z381" s="2">
        <v>5.61</v>
      </c>
    </row>
    <row r="382" spans="1:26" x14ac:dyDescent="0.25">
      <c r="A382" t="s">
        <v>960</v>
      </c>
      <c r="B382" t="s">
        <v>961</v>
      </c>
      <c r="C382" t="s">
        <v>20</v>
      </c>
      <c r="D382" t="s">
        <v>10</v>
      </c>
      <c r="E382" t="s">
        <v>44</v>
      </c>
      <c r="F382" s="2">
        <v>10850.88</v>
      </c>
      <c r="G382" s="2" t="s">
        <v>17</v>
      </c>
      <c r="H382" s="2">
        <v>30.48</v>
      </c>
      <c r="I382" s="2"/>
      <c r="J382" s="2"/>
      <c r="K382" s="2"/>
      <c r="L382" s="2" t="e">
        <f t="shared" si="42"/>
        <v>#DIV/0!</v>
      </c>
      <c r="M382" s="2" t="e">
        <f t="shared" si="43"/>
        <v>#DIV/0!</v>
      </c>
      <c r="N382" s="2" t="e">
        <f t="shared" si="44"/>
        <v>#DIV/0!</v>
      </c>
      <c r="O382" s="3" t="e">
        <f t="shared" si="38"/>
        <v>#DIV/0!</v>
      </c>
      <c r="P382" s="3" t="e">
        <f t="shared" si="39"/>
        <v>#DIV/0!</v>
      </c>
      <c r="Q382" s="2" t="e">
        <f t="shared" si="40"/>
        <v>#DIV/0!</v>
      </c>
      <c r="R382" s="2" t="e">
        <f t="shared" si="41"/>
        <v>#DIV/0!</v>
      </c>
      <c r="S382" s="2">
        <v>11.92</v>
      </c>
      <c r="T382" s="2">
        <v>22.87</v>
      </c>
      <c r="U382" s="2">
        <v>32.25</v>
      </c>
      <c r="V382" s="2">
        <v>0.53</v>
      </c>
      <c r="W382" s="2" t="s">
        <v>315</v>
      </c>
      <c r="X382" s="2">
        <v>7.7</v>
      </c>
      <c r="Y382" s="2">
        <v>-2.87</v>
      </c>
      <c r="Z382" s="2">
        <v>10.19</v>
      </c>
    </row>
    <row r="383" spans="1:26" x14ac:dyDescent="0.25">
      <c r="A383" t="s">
        <v>962</v>
      </c>
      <c r="B383" t="s">
        <v>963</v>
      </c>
      <c r="C383" t="s">
        <v>9</v>
      </c>
      <c r="D383" t="s">
        <v>25</v>
      </c>
      <c r="E383" t="s">
        <v>282</v>
      </c>
      <c r="F383" s="2">
        <v>15442.13</v>
      </c>
      <c r="G383" s="2" t="s">
        <v>17</v>
      </c>
      <c r="H383" s="2">
        <v>33.33</v>
      </c>
      <c r="I383" s="2">
        <v>3.09</v>
      </c>
      <c r="J383" s="2">
        <v>3.44</v>
      </c>
      <c r="K383" s="2">
        <v>3.8</v>
      </c>
      <c r="L383" s="2">
        <f t="shared" si="42"/>
        <v>46.501618122977348</v>
      </c>
      <c r="M383" s="2">
        <f t="shared" si="43"/>
        <v>41.770348837209305</v>
      </c>
      <c r="N383" s="2">
        <f t="shared" si="44"/>
        <v>37.813157894736847</v>
      </c>
      <c r="O383" s="3">
        <f t="shared" si="38"/>
        <v>0.11326860841423958</v>
      </c>
      <c r="P383" s="3">
        <f t="shared" si="39"/>
        <v>0.10465116279069764</v>
      </c>
      <c r="Q383" s="2">
        <f t="shared" si="40"/>
        <v>3.6877250830564754</v>
      </c>
      <c r="R383" s="2">
        <f t="shared" si="41"/>
        <v>3.6132573099415217</v>
      </c>
      <c r="S383" s="2">
        <v>17.329999999999998</v>
      </c>
      <c r="T383" s="2">
        <v>25.05</v>
      </c>
      <c r="U383" s="2">
        <v>36.42</v>
      </c>
      <c r="V383" s="2">
        <v>1.08</v>
      </c>
      <c r="W383" s="2">
        <v>1.4</v>
      </c>
      <c r="X383" s="2">
        <v>5.52</v>
      </c>
      <c r="Y383" s="2">
        <v>-2.72</v>
      </c>
      <c r="Z383" s="2">
        <v>4.66</v>
      </c>
    </row>
    <row r="384" spans="1:26" x14ac:dyDescent="0.25">
      <c r="A384" t="s">
        <v>964</v>
      </c>
      <c r="B384" t="s">
        <v>965</v>
      </c>
      <c r="C384" t="s">
        <v>9</v>
      </c>
      <c r="D384" t="s">
        <v>196</v>
      </c>
      <c r="E384" t="s">
        <v>684</v>
      </c>
      <c r="F384" s="2">
        <v>4933.3100000000004</v>
      </c>
      <c r="G384" s="2" t="s">
        <v>17</v>
      </c>
      <c r="H384" s="2">
        <v>41.12</v>
      </c>
      <c r="I384" s="2">
        <v>-2.2400000000000002</v>
      </c>
      <c r="J384" s="2">
        <v>7.33</v>
      </c>
      <c r="K384" s="2">
        <v>8.11</v>
      </c>
      <c r="L384" s="2">
        <f t="shared" si="42"/>
        <v>-64.147321428571416</v>
      </c>
      <c r="M384" s="2">
        <f t="shared" si="43"/>
        <v>19.603001364256478</v>
      </c>
      <c r="N384" s="2">
        <f t="shared" si="44"/>
        <v>17.717632552404439</v>
      </c>
      <c r="O384" s="3">
        <f t="shared" si="38"/>
        <v>-4.2723214285714288</v>
      </c>
      <c r="P384" s="3">
        <f t="shared" si="39"/>
        <v>0.10641200545702589</v>
      </c>
      <c r="Q384" s="2">
        <f t="shared" si="40"/>
        <v>-4.5883723151446718E-2</v>
      </c>
      <c r="R384" s="2">
        <f t="shared" si="41"/>
        <v>1.6650031616554433</v>
      </c>
      <c r="S384" s="2">
        <v>46.46</v>
      </c>
      <c r="T384" s="2">
        <v>28.9</v>
      </c>
      <c r="U384" s="2">
        <v>44.92</v>
      </c>
      <c r="V384" s="2">
        <v>1.48</v>
      </c>
      <c r="W384" s="2">
        <v>-0.65</v>
      </c>
      <c r="X384" s="2">
        <v>8.9600000000000009</v>
      </c>
      <c r="Y384" s="2">
        <v>-3.94</v>
      </c>
      <c r="Z384" s="2">
        <v>3.6</v>
      </c>
    </row>
    <row r="385" spans="1:26" x14ac:dyDescent="0.25">
      <c r="A385" t="s">
        <v>966</v>
      </c>
      <c r="B385" t="s">
        <v>967</v>
      </c>
      <c r="C385" t="s">
        <v>20</v>
      </c>
      <c r="D385" t="s">
        <v>55</v>
      </c>
      <c r="E385" t="s">
        <v>222</v>
      </c>
      <c r="F385" s="2">
        <v>1093.3499999999999</v>
      </c>
      <c r="G385" s="2" t="s">
        <v>17</v>
      </c>
      <c r="H385" s="2">
        <v>4.08</v>
      </c>
      <c r="I385" s="2"/>
      <c r="J385" s="2"/>
      <c r="K385" s="2"/>
      <c r="L385" s="2" t="e">
        <f t="shared" si="42"/>
        <v>#DIV/0!</v>
      </c>
      <c r="M385" s="2" t="e">
        <f t="shared" si="43"/>
        <v>#DIV/0!</v>
      </c>
      <c r="N385" s="2" t="e">
        <f t="shared" si="44"/>
        <v>#DIV/0!</v>
      </c>
      <c r="O385" s="3" t="e">
        <f t="shared" si="38"/>
        <v>#DIV/0!</v>
      </c>
      <c r="P385" s="3" t="e">
        <f t="shared" si="39"/>
        <v>#DIV/0!</v>
      </c>
      <c r="Q385" s="2" t="e">
        <f t="shared" si="40"/>
        <v>#DIV/0!</v>
      </c>
      <c r="R385" s="2" t="e">
        <f t="shared" si="41"/>
        <v>#DIV/0!</v>
      </c>
      <c r="S385" s="2">
        <v>-46.8</v>
      </c>
      <c r="T385" s="2">
        <v>3.15</v>
      </c>
      <c r="U385" s="2">
        <v>4.7</v>
      </c>
      <c r="V385" s="2">
        <v>0.62</v>
      </c>
      <c r="W385" s="2">
        <v>2.54</v>
      </c>
      <c r="X385" s="2">
        <v>-2.76</v>
      </c>
      <c r="Y385" s="2">
        <v>14.16</v>
      </c>
      <c r="Z385" s="2">
        <v>6.9</v>
      </c>
    </row>
    <row r="386" spans="1:26" x14ac:dyDescent="0.25">
      <c r="A386" t="s">
        <v>968</v>
      </c>
      <c r="B386" t="s">
        <v>969</v>
      </c>
      <c r="C386" t="s">
        <v>9</v>
      </c>
      <c r="D386" t="s">
        <v>82</v>
      </c>
      <c r="E386" t="s">
        <v>154</v>
      </c>
      <c r="F386" s="2">
        <v>10439.549999999999</v>
      </c>
      <c r="G386" s="2" t="s">
        <v>48</v>
      </c>
      <c r="H386" s="2">
        <v>56.48</v>
      </c>
      <c r="I386" s="2">
        <v>1.31</v>
      </c>
      <c r="J386" s="2">
        <v>1.77</v>
      </c>
      <c r="K386" s="2">
        <v>2.23</v>
      </c>
      <c r="L386" s="2">
        <f t="shared" si="42"/>
        <v>109.68702290076335</v>
      </c>
      <c r="M386" s="2">
        <f t="shared" si="43"/>
        <v>81.180790960451972</v>
      </c>
      <c r="N386" s="2">
        <f t="shared" si="44"/>
        <v>64.43497757847534</v>
      </c>
      <c r="O386" s="3">
        <f t="shared" si="38"/>
        <v>0.35114503816793885</v>
      </c>
      <c r="P386" s="3">
        <f t="shared" si="39"/>
        <v>0.25988700564971756</v>
      </c>
      <c r="Q386" s="2">
        <f t="shared" si="40"/>
        <v>2.3118877425693936</v>
      </c>
      <c r="R386" s="2">
        <f t="shared" si="41"/>
        <v>2.4793458763891594</v>
      </c>
      <c r="S386" s="2">
        <v>20.56</v>
      </c>
      <c r="T386" s="2">
        <v>41.99</v>
      </c>
      <c r="U386" s="2">
        <v>63.57</v>
      </c>
      <c r="V386" s="2">
        <v>1.61</v>
      </c>
      <c r="W386" s="2">
        <v>-6.02</v>
      </c>
      <c r="X386" s="2">
        <v>-1.8</v>
      </c>
      <c r="Y386" s="2">
        <v>21.94</v>
      </c>
      <c r="Z386" s="2">
        <v>-1.91</v>
      </c>
    </row>
    <row r="387" spans="1:26" x14ac:dyDescent="0.25">
      <c r="A387" t="s">
        <v>970</v>
      </c>
      <c r="B387" t="s">
        <v>971</v>
      </c>
      <c r="C387" t="s">
        <v>9</v>
      </c>
      <c r="D387" t="s">
        <v>82</v>
      </c>
      <c r="E387" t="s">
        <v>972</v>
      </c>
      <c r="F387" s="2">
        <v>13794.55</v>
      </c>
      <c r="G387" s="2" t="s">
        <v>184</v>
      </c>
      <c r="H387" s="2">
        <v>106.3</v>
      </c>
      <c r="I387" s="2">
        <v>3.96</v>
      </c>
      <c r="J387" s="2">
        <v>4.1900000000000004</v>
      </c>
      <c r="K387" s="2">
        <v>4.47</v>
      </c>
      <c r="L387" s="2">
        <f t="shared" si="42"/>
        <v>36.285353535353536</v>
      </c>
      <c r="M387" s="2">
        <f t="shared" si="43"/>
        <v>34.293556085918851</v>
      </c>
      <c r="N387" s="2">
        <f t="shared" si="44"/>
        <v>32.145413870246088</v>
      </c>
      <c r="O387" s="3">
        <f t="shared" ref="O387:O450" si="45">J387/I387-1</f>
        <v>5.8080808080808177E-2</v>
      </c>
      <c r="P387" s="3">
        <f t="shared" ref="P387:P450" si="46">K387/J387-1</f>
        <v>6.6825775656324415E-2</v>
      </c>
      <c r="Q387" s="2">
        <f t="shared" ref="Q387:Q450" si="47">M387/(O387*100)</f>
        <v>5.9044557434886276</v>
      </c>
      <c r="R387" s="2">
        <f t="shared" ref="R387:R450" si="48">N387/(P387*100)</f>
        <v>4.8103315755832661</v>
      </c>
      <c r="S387" s="2">
        <v>3.38</v>
      </c>
      <c r="T387" s="2">
        <v>65.84</v>
      </c>
      <c r="U387" s="2">
        <v>105.64</v>
      </c>
      <c r="V387" s="2">
        <v>0.32</v>
      </c>
      <c r="W387" s="2">
        <v>5.43</v>
      </c>
      <c r="X387" s="2">
        <v>8.14</v>
      </c>
      <c r="Y387" s="2">
        <v>19.66</v>
      </c>
      <c r="Z387" s="2">
        <v>16.88</v>
      </c>
    </row>
    <row r="388" spans="1:26" x14ac:dyDescent="0.25">
      <c r="A388" t="s">
        <v>973</v>
      </c>
      <c r="B388" t="s">
        <v>974</v>
      </c>
      <c r="C388" t="s">
        <v>9</v>
      </c>
      <c r="D388" t="s">
        <v>25</v>
      </c>
      <c r="E388" t="s">
        <v>975</v>
      </c>
      <c r="F388" s="2">
        <v>62637.8</v>
      </c>
      <c r="G388" s="2" t="s">
        <v>17</v>
      </c>
      <c r="H388" s="2">
        <v>85.03</v>
      </c>
      <c r="I388" s="2">
        <v>5.87</v>
      </c>
      <c r="J388" s="2">
        <v>6.89</v>
      </c>
      <c r="K388" s="2">
        <v>7.72</v>
      </c>
      <c r="L388" s="2">
        <f t="shared" si="42"/>
        <v>24.478705281090289</v>
      </c>
      <c r="M388" s="2">
        <f t="shared" si="43"/>
        <v>20.854862119013063</v>
      </c>
      <c r="N388" s="2">
        <f t="shared" si="44"/>
        <v>18.612694300518136</v>
      </c>
      <c r="O388" s="3">
        <f t="shared" si="45"/>
        <v>0.17376490630323671</v>
      </c>
      <c r="P388" s="3">
        <f t="shared" si="46"/>
        <v>0.12046444121915822</v>
      </c>
      <c r="Q388" s="2">
        <f t="shared" si="47"/>
        <v>1.2001768690059482</v>
      </c>
      <c r="R388" s="2">
        <f t="shared" si="48"/>
        <v>1.5450778762719268</v>
      </c>
      <c r="S388" s="2">
        <v>18.07</v>
      </c>
      <c r="T388" s="2">
        <v>53.89</v>
      </c>
      <c r="U388" s="2">
        <v>86.5</v>
      </c>
      <c r="V388" s="2">
        <v>1.08</v>
      </c>
      <c r="W388" s="2">
        <v>0.26</v>
      </c>
      <c r="X388" s="2">
        <v>14.23</v>
      </c>
      <c r="Y388" s="2">
        <v>10.039999999999999</v>
      </c>
      <c r="Z388" s="2">
        <v>12.13</v>
      </c>
    </row>
    <row r="389" spans="1:26" x14ac:dyDescent="0.25">
      <c r="A389" t="s">
        <v>976</v>
      </c>
      <c r="B389" t="s">
        <v>977</v>
      </c>
      <c r="C389" t="s">
        <v>9</v>
      </c>
      <c r="D389" t="s">
        <v>40</v>
      </c>
      <c r="E389" t="s">
        <v>210</v>
      </c>
      <c r="F389" s="2">
        <v>2233.54</v>
      </c>
      <c r="G389" s="2" t="s">
        <v>184</v>
      </c>
      <c r="H389" s="2">
        <v>44.07</v>
      </c>
      <c r="I389" s="2"/>
      <c r="J389" s="2"/>
      <c r="K389" s="2"/>
      <c r="L389" s="2" t="e">
        <f t="shared" si="42"/>
        <v>#DIV/0!</v>
      </c>
      <c r="M389" s="2" t="e">
        <f t="shared" si="43"/>
        <v>#DIV/0!</v>
      </c>
      <c r="N389" s="2" t="e">
        <f t="shared" si="44"/>
        <v>#DIV/0!</v>
      </c>
      <c r="O389" s="3" t="e">
        <f t="shared" si="45"/>
        <v>#DIV/0!</v>
      </c>
      <c r="P389" s="3" t="e">
        <f t="shared" si="46"/>
        <v>#DIV/0!</v>
      </c>
      <c r="Q389" s="2" t="e">
        <f t="shared" si="47"/>
        <v>#DIV/0!</v>
      </c>
      <c r="R389" s="2" t="e">
        <f t="shared" si="48"/>
        <v>#DIV/0!</v>
      </c>
      <c r="S389" s="2">
        <v>-6.25</v>
      </c>
      <c r="T389" s="2">
        <v>35.51</v>
      </c>
      <c r="U389" s="2">
        <v>54.08</v>
      </c>
      <c r="V389" s="2">
        <v>1.1399999999999999</v>
      </c>
      <c r="W389" s="2">
        <v>-7.6</v>
      </c>
      <c r="X389" s="2">
        <v>-12.79</v>
      </c>
      <c r="Y389" s="2">
        <v>-8.1999999999999993</v>
      </c>
      <c r="Z389" s="2">
        <v>-13.42</v>
      </c>
    </row>
    <row r="390" spans="1:26" x14ac:dyDescent="0.25">
      <c r="A390" t="s">
        <v>978</v>
      </c>
      <c r="B390" t="s">
        <v>979</v>
      </c>
      <c r="C390" t="s">
        <v>20</v>
      </c>
      <c r="D390" t="s">
        <v>25</v>
      </c>
      <c r="E390" t="s">
        <v>100</v>
      </c>
      <c r="F390" s="2">
        <v>3235.04</v>
      </c>
      <c r="G390" s="2" t="s">
        <v>17</v>
      </c>
      <c r="H390" s="2">
        <v>1.23</v>
      </c>
      <c r="I390" s="2">
        <v>0.17</v>
      </c>
      <c r="J390" s="2">
        <v>0.19</v>
      </c>
      <c r="K390" s="2">
        <v>0.25</v>
      </c>
      <c r="L390" s="2">
        <f t="shared" si="42"/>
        <v>845.23529411764696</v>
      </c>
      <c r="M390" s="2">
        <f t="shared" si="43"/>
        <v>756.26315789473688</v>
      </c>
      <c r="N390" s="2">
        <f t="shared" si="44"/>
        <v>574.76</v>
      </c>
      <c r="O390" s="3">
        <f t="shared" si="45"/>
        <v>0.11764705882352944</v>
      </c>
      <c r="P390" s="3">
        <f t="shared" si="46"/>
        <v>0.31578947368421062</v>
      </c>
      <c r="Q390" s="2">
        <f t="shared" si="47"/>
        <v>64.282368421052624</v>
      </c>
      <c r="R390" s="2">
        <f t="shared" si="48"/>
        <v>18.200733333333329</v>
      </c>
      <c r="S390" s="2">
        <v>48.72</v>
      </c>
      <c r="T390" s="2">
        <v>1.06</v>
      </c>
      <c r="U390" s="2">
        <v>1.35</v>
      </c>
      <c r="V390" s="2">
        <v>0.23</v>
      </c>
      <c r="W390" s="2">
        <v>-1.6</v>
      </c>
      <c r="X390" s="2">
        <v>-1.6</v>
      </c>
      <c r="Y390" s="2">
        <v>5.0599999999999996</v>
      </c>
      <c r="Z390" s="2">
        <v>1.62</v>
      </c>
    </row>
    <row r="391" spans="1:26" x14ac:dyDescent="0.25">
      <c r="A391" t="s">
        <v>980</v>
      </c>
      <c r="B391" t="s">
        <v>981</v>
      </c>
      <c r="C391" t="s">
        <v>20</v>
      </c>
      <c r="D391" t="s">
        <v>25</v>
      </c>
      <c r="E391" t="s">
        <v>982</v>
      </c>
      <c r="F391" s="2">
        <v>4708.58</v>
      </c>
      <c r="G391" s="2" t="s">
        <v>286</v>
      </c>
      <c r="H391" s="2">
        <v>9.4600000000000009</v>
      </c>
      <c r="I391" s="2">
        <v>0.97</v>
      </c>
      <c r="J391" s="2">
        <v>0.92</v>
      </c>
      <c r="K391" s="2">
        <v>0.8</v>
      </c>
      <c r="L391" s="2">
        <f t="shared" si="42"/>
        <v>148.13402061855669</v>
      </c>
      <c r="M391" s="2">
        <f t="shared" si="43"/>
        <v>156.18478260869566</v>
      </c>
      <c r="N391" s="2">
        <f t="shared" si="44"/>
        <v>179.61249999999998</v>
      </c>
      <c r="O391" s="3">
        <f t="shared" si="45"/>
        <v>-5.1546391752577247E-2</v>
      </c>
      <c r="P391" s="3">
        <f t="shared" si="46"/>
        <v>-0.13043478260869568</v>
      </c>
      <c r="Q391" s="2">
        <f t="shared" si="47"/>
        <v>-30.299847826087003</v>
      </c>
      <c r="R391" s="2">
        <f t="shared" si="48"/>
        <v>-13.770291666666662</v>
      </c>
      <c r="S391" s="2">
        <v>1.1399999999999999</v>
      </c>
      <c r="T391" s="2">
        <v>8.5500000000000007</v>
      </c>
      <c r="U391" s="2">
        <v>14.93</v>
      </c>
      <c r="V391" s="2">
        <v>1.52</v>
      </c>
      <c r="W391" s="2">
        <v>-3.92</v>
      </c>
      <c r="X391" s="2">
        <v>4.95</v>
      </c>
      <c r="Y391" s="2">
        <v>-15.26</v>
      </c>
      <c r="Z391" s="2">
        <v>-6.33</v>
      </c>
    </row>
    <row r="392" spans="1:26" x14ac:dyDescent="0.25">
      <c r="A392" t="s">
        <v>983</v>
      </c>
      <c r="B392" t="s">
        <v>984</v>
      </c>
      <c r="C392" t="s">
        <v>9</v>
      </c>
      <c r="D392" t="s">
        <v>196</v>
      </c>
      <c r="E392" t="s">
        <v>197</v>
      </c>
      <c r="F392" s="2">
        <v>4255.75</v>
      </c>
      <c r="G392" s="2" t="s">
        <v>17</v>
      </c>
      <c r="H392" s="2">
        <v>59.67</v>
      </c>
      <c r="I392" s="2">
        <v>3.86</v>
      </c>
      <c r="J392" s="2">
        <v>4.13</v>
      </c>
      <c r="K392" s="2">
        <v>4.41</v>
      </c>
      <c r="L392" s="2">
        <f t="shared" si="42"/>
        <v>37.225388601036272</v>
      </c>
      <c r="M392" s="2">
        <f t="shared" si="43"/>
        <v>34.791767554479421</v>
      </c>
      <c r="N392" s="2">
        <f t="shared" si="44"/>
        <v>32.582766439909292</v>
      </c>
      <c r="O392" s="3">
        <f t="shared" si="45"/>
        <v>6.9948186528497436E-2</v>
      </c>
      <c r="P392" s="3">
        <f t="shared" si="46"/>
        <v>6.7796610169491567E-2</v>
      </c>
      <c r="Q392" s="2">
        <f t="shared" si="47"/>
        <v>4.9739341763070559</v>
      </c>
      <c r="R392" s="2">
        <f t="shared" si="48"/>
        <v>4.8059580498866179</v>
      </c>
      <c r="S392" s="2">
        <v>-8.73</v>
      </c>
      <c r="T392" s="2">
        <v>49.62</v>
      </c>
      <c r="U392" s="2">
        <v>64.66</v>
      </c>
      <c r="V392" s="2">
        <v>0.73</v>
      </c>
      <c r="W392" s="2">
        <v>1.24</v>
      </c>
      <c r="X392" s="2">
        <v>6.67</v>
      </c>
      <c r="Y392" s="2">
        <v>-5.23</v>
      </c>
      <c r="Z392" s="2">
        <v>1.61</v>
      </c>
    </row>
    <row r="393" spans="1:26" x14ac:dyDescent="0.25">
      <c r="A393" t="s">
        <v>985</v>
      </c>
      <c r="B393" t="s">
        <v>986</v>
      </c>
      <c r="C393" t="s">
        <v>20</v>
      </c>
      <c r="D393" t="s">
        <v>25</v>
      </c>
      <c r="E393" t="s">
        <v>100</v>
      </c>
      <c r="F393" s="2">
        <v>18111.23</v>
      </c>
      <c r="G393" s="2" t="s">
        <v>17</v>
      </c>
      <c r="H393" s="2">
        <v>68.349999999999994</v>
      </c>
      <c r="I393" s="2"/>
      <c r="J393" s="2"/>
      <c r="K393" s="2"/>
      <c r="L393" s="2" t="e">
        <f t="shared" si="42"/>
        <v>#DIV/0!</v>
      </c>
      <c r="M393" s="2" t="e">
        <f t="shared" si="43"/>
        <v>#DIV/0!</v>
      </c>
      <c r="N393" s="2" t="e">
        <f t="shared" si="44"/>
        <v>#DIV/0!</v>
      </c>
      <c r="O393" s="3" t="e">
        <f t="shared" si="45"/>
        <v>#DIV/0!</v>
      </c>
      <c r="P393" s="3" t="e">
        <f t="shared" si="46"/>
        <v>#DIV/0!</v>
      </c>
      <c r="Q393" s="2" t="e">
        <f t="shared" si="47"/>
        <v>#DIV/0!</v>
      </c>
      <c r="R393" s="2" t="e">
        <f t="shared" si="48"/>
        <v>#DIV/0!</v>
      </c>
      <c r="S393" s="2">
        <v>47.39</v>
      </c>
      <c r="T393" s="2">
        <v>40.31</v>
      </c>
      <c r="U393" s="2">
        <v>68.349999999999994</v>
      </c>
      <c r="V393" s="2">
        <v>1.1200000000000001</v>
      </c>
      <c r="W393" s="2">
        <v>5.15</v>
      </c>
      <c r="X393" s="2">
        <v>15.19</v>
      </c>
      <c r="Y393" s="2">
        <v>26.63</v>
      </c>
      <c r="Z393" s="2">
        <v>20.27</v>
      </c>
    </row>
    <row r="394" spans="1:26" x14ac:dyDescent="0.25">
      <c r="A394" t="s">
        <v>987</v>
      </c>
      <c r="B394" t="s">
        <v>988</v>
      </c>
      <c r="C394" t="s">
        <v>29</v>
      </c>
      <c r="D394" t="s">
        <v>40</v>
      </c>
      <c r="E394" t="s">
        <v>143</v>
      </c>
      <c r="F394" s="2">
        <v>161759.20000000001</v>
      </c>
      <c r="G394" s="2" t="s">
        <v>17</v>
      </c>
      <c r="H394" s="2">
        <v>4913.4799999999996</v>
      </c>
      <c r="I394" s="2">
        <v>181.71</v>
      </c>
      <c r="J394" s="2">
        <v>208.35</v>
      </c>
      <c r="K394" s="2">
        <v>241.83</v>
      </c>
      <c r="L394" s="2">
        <f t="shared" si="42"/>
        <v>0.79076550547575808</v>
      </c>
      <c r="M394" s="2">
        <f t="shared" si="43"/>
        <v>0.68965682745380374</v>
      </c>
      <c r="N394" s="2">
        <f t="shared" si="44"/>
        <v>0.59417772815614267</v>
      </c>
      <c r="O394" s="3">
        <f t="shared" si="45"/>
        <v>0.14660723130262499</v>
      </c>
      <c r="P394" s="3">
        <f t="shared" si="46"/>
        <v>0.16069114470842338</v>
      </c>
      <c r="Q394" s="2">
        <f t="shared" si="47"/>
        <v>4.704111941314968E-2</v>
      </c>
      <c r="R394" s="2">
        <f t="shared" si="48"/>
        <v>3.6976382814018008E-2</v>
      </c>
      <c r="S394" s="2">
        <v>25.01</v>
      </c>
      <c r="T394" s="2">
        <v>3305.62</v>
      </c>
      <c r="U394" s="2">
        <v>5300.34</v>
      </c>
      <c r="V394" s="2">
        <v>1.39</v>
      </c>
      <c r="W394" s="2">
        <v>3.16</v>
      </c>
      <c r="X394" s="2">
        <v>3.12</v>
      </c>
      <c r="Y394" s="2">
        <v>-1.76</v>
      </c>
      <c r="Z394" s="2">
        <v>-1.63</v>
      </c>
    </row>
    <row r="395" spans="1:26" x14ac:dyDescent="0.25">
      <c r="A395" t="s">
        <v>989</v>
      </c>
      <c r="B395" t="s">
        <v>990</v>
      </c>
      <c r="C395" t="s">
        <v>29</v>
      </c>
      <c r="D395" t="s">
        <v>55</v>
      </c>
      <c r="E395" t="s">
        <v>591</v>
      </c>
      <c r="F395" s="2">
        <v>45716.09</v>
      </c>
      <c r="G395" s="2" t="s">
        <v>17</v>
      </c>
      <c r="H395" s="2">
        <v>47.41</v>
      </c>
      <c r="I395" s="2">
        <v>2.29</v>
      </c>
      <c r="J395" s="2">
        <v>2.58</v>
      </c>
      <c r="K395" s="2">
        <v>2.99</v>
      </c>
      <c r="L395" s="2">
        <f t="shared" si="42"/>
        <v>62.74672489082969</v>
      </c>
      <c r="M395" s="2">
        <f t="shared" si="43"/>
        <v>55.693798449612402</v>
      </c>
      <c r="N395" s="2">
        <f t="shared" si="44"/>
        <v>48.056856187290968</v>
      </c>
      <c r="O395" s="3">
        <f t="shared" si="45"/>
        <v>0.1266375545851528</v>
      </c>
      <c r="P395" s="3">
        <f t="shared" si="46"/>
        <v>0.1589147286821706</v>
      </c>
      <c r="Q395" s="2">
        <f t="shared" si="47"/>
        <v>4.3978896017107738</v>
      </c>
      <c r="R395" s="2">
        <f t="shared" si="48"/>
        <v>3.0240655844685524</v>
      </c>
      <c r="S395" s="2">
        <v>9.11</v>
      </c>
      <c r="T395" s="2">
        <v>28.85</v>
      </c>
      <c r="U395" s="2">
        <v>48.85</v>
      </c>
      <c r="V395" s="2">
        <v>1.39</v>
      </c>
      <c r="W395" s="2">
        <v>0.04</v>
      </c>
      <c r="X395" s="2">
        <v>6.8</v>
      </c>
      <c r="Y395" s="2">
        <v>7.59</v>
      </c>
      <c r="Z395" s="2">
        <v>12.63</v>
      </c>
    </row>
    <row r="396" spans="1:26" x14ac:dyDescent="0.25">
      <c r="A396" t="s">
        <v>991</v>
      </c>
      <c r="B396" t="s">
        <v>992</v>
      </c>
      <c r="C396" t="s">
        <v>9</v>
      </c>
      <c r="D396" t="s">
        <v>25</v>
      </c>
      <c r="E396" t="s">
        <v>975</v>
      </c>
      <c r="F396" s="2">
        <v>3048.26</v>
      </c>
      <c r="G396" s="2" t="s">
        <v>17</v>
      </c>
      <c r="H396" s="2">
        <v>40.33</v>
      </c>
      <c r="I396" s="2">
        <v>2.89</v>
      </c>
      <c r="J396" s="2">
        <v>3.08</v>
      </c>
      <c r="K396" s="2">
        <v>3.3</v>
      </c>
      <c r="L396" s="2">
        <f t="shared" ref="L396:L459" si="49">$H$2/I396</f>
        <v>49.719723183391004</v>
      </c>
      <c r="M396" s="2">
        <f t="shared" ref="M396:M459" si="50">$H$2/J396</f>
        <v>46.652597402597401</v>
      </c>
      <c r="N396" s="2">
        <f t="shared" ref="N396:N459" si="51">$H$2/K396</f>
        <v>43.542424242424246</v>
      </c>
      <c r="O396" s="3">
        <f t="shared" si="45"/>
        <v>6.5743944636678098E-2</v>
      </c>
      <c r="P396" s="3">
        <f t="shared" si="46"/>
        <v>7.1428571428571397E-2</v>
      </c>
      <c r="Q396" s="2">
        <f t="shared" si="47"/>
        <v>7.0961056049214051</v>
      </c>
      <c r="R396" s="2">
        <f t="shared" si="48"/>
        <v>6.0959393939393971</v>
      </c>
      <c r="S396" s="2">
        <v>4.1100000000000003</v>
      </c>
      <c r="T396" s="2">
        <v>24.48</v>
      </c>
      <c r="U396" s="2">
        <v>43.2</v>
      </c>
      <c r="V396" s="2">
        <v>1.37</v>
      </c>
      <c r="W396" s="2">
        <v>-0.8</v>
      </c>
      <c r="X396" s="2">
        <v>10.6</v>
      </c>
      <c r="Y396" s="2">
        <v>0.17</v>
      </c>
      <c r="Z396" s="2">
        <v>6.84</v>
      </c>
    </row>
    <row r="397" spans="1:26" x14ac:dyDescent="0.25">
      <c r="A397" t="s">
        <v>993</v>
      </c>
      <c r="B397" t="s">
        <v>994</v>
      </c>
      <c r="C397" t="s">
        <v>9</v>
      </c>
      <c r="D397" t="s">
        <v>55</v>
      </c>
      <c r="E397" t="s">
        <v>56</v>
      </c>
      <c r="F397" s="2">
        <v>2037.18</v>
      </c>
      <c r="G397" s="2" t="s">
        <v>17</v>
      </c>
      <c r="H397" s="2">
        <v>24.58</v>
      </c>
      <c r="I397" s="2">
        <v>-1.77</v>
      </c>
      <c r="J397" s="2">
        <v>1.22</v>
      </c>
      <c r="K397" s="2">
        <v>2.42</v>
      </c>
      <c r="L397" s="2">
        <f t="shared" si="49"/>
        <v>-81.180790960451972</v>
      </c>
      <c r="M397" s="2">
        <f t="shared" si="50"/>
        <v>117.77868852459017</v>
      </c>
      <c r="N397" s="2">
        <f t="shared" si="51"/>
        <v>59.376033057851238</v>
      </c>
      <c r="O397" s="3">
        <f t="shared" si="45"/>
        <v>-1.6892655367231639</v>
      </c>
      <c r="P397" s="3">
        <f t="shared" si="46"/>
        <v>0.98360655737704916</v>
      </c>
      <c r="Q397" s="2">
        <f t="shared" si="47"/>
        <v>-0.69721832337299183</v>
      </c>
      <c r="R397" s="2">
        <f t="shared" si="48"/>
        <v>0.60365633608815428</v>
      </c>
      <c r="S397" s="2"/>
      <c r="T397" s="2">
        <v>17.64</v>
      </c>
      <c r="U397" s="2">
        <v>26.49</v>
      </c>
      <c r="V397" s="2"/>
      <c r="W397" s="2">
        <v>-1.71</v>
      </c>
      <c r="X397" s="2">
        <v>-1.51</v>
      </c>
      <c r="Y397" s="2">
        <v>16.84</v>
      </c>
      <c r="Z397" s="2">
        <v>1.26</v>
      </c>
    </row>
    <row r="398" spans="1:26" x14ac:dyDescent="0.25">
      <c r="A398" t="s">
        <v>995</v>
      </c>
      <c r="B398" t="s">
        <v>996</v>
      </c>
      <c r="C398" t="s">
        <v>29</v>
      </c>
      <c r="D398" t="s">
        <v>21</v>
      </c>
      <c r="E398" t="s">
        <v>193</v>
      </c>
      <c r="F398" s="2">
        <v>4038.44</v>
      </c>
      <c r="G398" s="2" t="s">
        <v>17</v>
      </c>
      <c r="H398" s="2">
        <v>64.41</v>
      </c>
      <c r="I398" s="2">
        <v>2.1800000000000002</v>
      </c>
      <c r="J398" s="2">
        <v>2.27</v>
      </c>
      <c r="K398" s="2">
        <v>2.57</v>
      </c>
      <c r="L398" s="2">
        <f t="shared" si="49"/>
        <v>65.912844036697237</v>
      </c>
      <c r="M398" s="2">
        <f t="shared" si="50"/>
        <v>63.29955947136564</v>
      </c>
      <c r="N398" s="2">
        <f t="shared" si="51"/>
        <v>55.910505836575879</v>
      </c>
      <c r="O398" s="3">
        <f t="shared" si="45"/>
        <v>4.1284403669724634E-2</v>
      </c>
      <c r="P398" s="3">
        <f t="shared" si="46"/>
        <v>0.13215859030836996</v>
      </c>
      <c r="Q398" s="2">
        <f t="shared" si="47"/>
        <v>15.33255996084195</v>
      </c>
      <c r="R398" s="2">
        <f t="shared" si="48"/>
        <v>4.2305616083009108</v>
      </c>
      <c r="S398" s="2">
        <v>12.82</v>
      </c>
      <c r="T398" s="2">
        <v>43.75</v>
      </c>
      <c r="U398" s="2">
        <v>68.650000000000006</v>
      </c>
      <c r="V398" s="2">
        <v>0.92</v>
      </c>
      <c r="W398" s="2">
        <v>1.22</v>
      </c>
      <c r="X398" s="2">
        <v>16.12</v>
      </c>
      <c r="Y398" s="2">
        <v>8.9700000000000006</v>
      </c>
      <c r="Z398" s="2">
        <v>6.37</v>
      </c>
    </row>
    <row r="399" spans="1:26" x14ac:dyDescent="0.25">
      <c r="A399" t="s">
        <v>997</v>
      </c>
      <c r="B399" t="s">
        <v>998</v>
      </c>
      <c r="C399" t="s">
        <v>29</v>
      </c>
      <c r="D399" t="s">
        <v>168</v>
      </c>
      <c r="E399" t="s">
        <v>999</v>
      </c>
      <c r="F399" s="2">
        <v>1220.54</v>
      </c>
      <c r="G399" s="2" t="s">
        <v>48</v>
      </c>
      <c r="H399" s="2">
        <v>38.31</v>
      </c>
      <c r="I399" s="2">
        <v>3.38</v>
      </c>
      <c r="J399" s="2">
        <v>3.95</v>
      </c>
      <c r="K399" s="2">
        <v>4.66</v>
      </c>
      <c r="L399" s="2">
        <f t="shared" si="49"/>
        <v>42.511834319526628</v>
      </c>
      <c r="M399" s="2">
        <f t="shared" si="50"/>
        <v>36.377215189873418</v>
      </c>
      <c r="N399" s="2">
        <f t="shared" si="51"/>
        <v>30.834763948497852</v>
      </c>
      <c r="O399" s="3">
        <f t="shared" si="45"/>
        <v>0.16863905325443795</v>
      </c>
      <c r="P399" s="3">
        <f t="shared" si="46"/>
        <v>0.17974683544303804</v>
      </c>
      <c r="Q399" s="2">
        <f t="shared" si="47"/>
        <v>2.1571050410837209</v>
      </c>
      <c r="R399" s="2">
        <f t="shared" si="48"/>
        <v>1.7154551774164291</v>
      </c>
      <c r="S399" s="2">
        <v>18.920000000000002</v>
      </c>
      <c r="T399" s="2">
        <v>29.9</v>
      </c>
      <c r="U399" s="2">
        <v>57.87</v>
      </c>
      <c r="V399" s="2">
        <v>1.56</v>
      </c>
      <c r="W399" s="2">
        <v>6.71</v>
      </c>
      <c r="X399" s="2">
        <v>-8.91</v>
      </c>
      <c r="Y399" s="2">
        <v>4.51</v>
      </c>
      <c r="Z399" s="2">
        <v>-1.61</v>
      </c>
    </row>
    <row r="400" spans="1:26" x14ac:dyDescent="0.25">
      <c r="A400" t="s">
        <v>1000</v>
      </c>
      <c r="B400" t="s">
        <v>1001</v>
      </c>
      <c r="C400" t="s">
        <v>9</v>
      </c>
      <c r="D400" t="s">
        <v>10</v>
      </c>
      <c r="E400" t="s">
        <v>251</v>
      </c>
      <c r="F400" s="2">
        <v>5674.74</v>
      </c>
      <c r="G400" s="2" t="s">
        <v>17</v>
      </c>
      <c r="H400" s="2">
        <v>16.239999999999998</v>
      </c>
      <c r="I400" s="2">
        <v>0.6</v>
      </c>
      <c r="J400" s="2">
        <v>0.79</v>
      </c>
      <c r="K400" s="2">
        <v>1.02</v>
      </c>
      <c r="L400" s="2">
        <f t="shared" si="49"/>
        <v>239.48333333333335</v>
      </c>
      <c r="M400" s="2">
        <f t="shared" si="50"/>
        <v>181.88607594936707</v>
      </c>
      <c r="N400" s="2">
        <f t="shared" si="51"/>
        <v>140.87254901960785</v>
      </c>
      <c r="O400" s="3">
        <f t="shared" si="45"/>
        <v>0.31666666666666687</v>
      </c>
      <c r="P400" s="3">
        <f t="shared" si="46"/>
        <v>0.29113924050632911</v>
      </c>
      <c r="Q400" s="2">
        <f t="shared" si="47"/>
        <v>5.7437708194536938</v>
      </c>
      <c r="R400" s="2">
        <f t="shared" si="48"/>
        <v>4.8386658141517476</v>
      </c>
      <c r="S400" s="2">
        <v>10.029999999999999</v>
      </c>
      <c r="T400" s="2">
        <v>13.6</v>
      </c>
      <c r="U400" s="2">
        <v>20.93</v>
      </c>
      <c r="V400" s="2">
        <v>0.46</v>
      </c>
      <c r="W400" s="2">
        <v>-7.2</v>
      </c>
      <c r="X400" s="2">
        <v>-9.35</v>
      </c>
      <c r="Y400" s="2">
        <v>-18.190000000000001</v>
      </c>
      <c r="Z400" s="2">
        <v>-10.85</v>
      </c>
    </row>
    <row r="401" spans="1:26" x14ac:dyDescent="0.25">
      <c r="A401" t="s">
        <v>1002</v>
      </c>
      <c r="B401" t="s">
        <v>1003</v>
      </c>
      <c r="C401" t="s">
        <v>9</v>
      </c>
      <c r="D401" t="s">
        <v>36</v>
      </c>
      <c r="E401" t="s">
        <v>91</v>
      </c>
      <c r="F401" s="2">
        <v>9635.5400000000009</v>
      </c>
      <c r="G401" s="2" t="s">
        <v>17</v>
      </c>
      <c r="H401" s="2">
        <v>330.79</v>
      </c>
      <c r="I401" s="2">
        <v>20.97</v>
      </c>
      <c r="J401" s="2">
        <v>22.53</v>
      </c>
      <c r="K401" s="2">
        <v>25.59</v>
      </c>
      <c r="L401" s="2">
        <f t="shared" si="49"/>
        <v>6.8521697663328567</v>
      </c>
      <c r="M401" s="2">
        <f t="shared" si="50"/>
        <v>6.3777185974256545</v>
      </c>
      <c r="N401" s="2">
        <f t="shared" si="51"/>
        <v>5.6150840171942162</v>
      </c>
      <c r="O401" s="3">
        <f t="shared" si="45"/>
        <v>7.4391988555078781E-2</v>
      </c>
      <c r="P401" s="3">
        <f t="shared" si="46"/>
        <v>0.13581890812250319</v>
      </c>
      <c r="Q401" s="2">
        <f t="shared" si="47"/>
        <v>0.85731255761548586</v>
      </c>
      <c r="R401" s="2">
        <f t="shared" si="48"/>
        <v>0.4134243232267511</v>
      </c>
      <c r="S401" s="2">
        <v>3.71</v>
      </c>
      <c r="T401" s="2">
        <v>308.95999999999998</v>
      </c>
      <c r="U401" s="2">
        <v>479.09</v>
      </c>
      <c r="V401" s="2">
        <v>1.85</v>
      </c>
      <c r="W401" s="2">
        <v>-4.6900000000000004</v>
      </c>
      <c r="X401" s="2">
        <v>4.2</v>
      </c>
      <c r="Y401" s="2">
        <v>-5.89</v>
      </c>
      <c r="Z401" s="2">
        <v>4.9000000000000004</v>
      </c>
    </row>
    <row r="402" spans="1:26" x14ac:dyDescent="0.25">
      <c r="A402" t="s">
        <v>1004</v>
      </c>
      <c r="B402" t="s">
        <v>1005</v>
      </c>
      <c r="C402" t="s">
        <v>9</v>
      </c>
      <c r="D402" t="s">
        <v>40</v>
      </c>
      <c r="E402" t="s">
        <v>898</v>
      </c>
      <c r="F402" s="2">
        <v>17715.03</v>
      </c>
      <c r="G402" s="2" t="s">
        <v>17</v>
      </c>
      <c r="H402" s="2">
        <v>155.72</v>
      </c>
      <c r="I402" s="2">
        <v>11.5</v>
      </c>
      <c r="J402" s="2">
        <v>11.65</v>
      </c>
      <c r="K402" s="2">
        <v>12.81</v>
      </c>
      <c r="L402" s="2">
        <f t="shared" si="49"/>
        <v>12.494782608695653</v>
      </c>
      <c r="M402" s="2">
        <f t="shared" si="50"/>
        <v>12.333905579399142</v>
      </c>
      <c r="N402" s="2">
        <f t="shared" si="51"/>
        <v>11.217017954722872</v>
      </c>
      <c r="O402" s="3">
        <f t="shared" si="45"/>
        <v>1.304347826086949E-2</v>
      </c>
      <c r="P402" s="3">
        <f t="shared" si="46"/>
        <v>9.9570815450643835E-2</v>
      </c>
      <c r="Q402" s="2">
        <f t="shared" si="47"/>
        <v>9.4559942775393964</v>
      </c>
      <c r="R402" s="2">
        <f t="shared" si="48"/>
        <v>1.1265367170044946</v>
      </c>
      <c r="S402" s="2">
        <v>-24.77</v>
      </c>
      <c r="T402" s="2">
        <v>132.6</v>
      </c>
      <c r="U402" s="2">
        <v>211.12</v>
      </c>
      <c r="V402" s="2">
        <v>2.12</v>
      </c>
      <c r="W402" s="2">
        <v>-7.98</v>
      </c>
      <c r="X402" s="2">
        <v>9.98</v>
      </c>
      <c r="Y402" s="2">
        <v>-12.68</v>
      </c>
      <c r="Z402" s="2">
        <v>7.7</v>
      </c>
    </row>
    <row r="403" spans="1:26" x14ac:dyDescent="0.25">
      <c r="A403" t="s">
        <v>1006</v>
      </c>
      <c r="B403" t="s">
        <v>1007</v>
      </c>
      <c r="C403" t="s">
        <v>20</v>
      </c>
      <c r="D403" t="s">
        <v>25</v>
      </c>
      <c r="E403" t="s">
        <v>1008</v>
      </c>
      <c r="F403" s="2">
        <v>2976.59</v>
      </c>
      <c r="G403" s="2" t="s">
        <v>17</v>
      </c>
      <c r="H403" s="2">
        <v>11.565</v>
      </c>
      <c r="I403" s="2">
        <v>0.99</v>
      </c>
      <c r="J403" s="2">
        <v>1.1499999999999999</v>
      </c>
      <c r="K403" s="2">
        <v>1.22</v>
      </c>
      <c r="L403" s="2">
        <f t="shared" si="49"/>
        <v>145.14141414141415</v>
      </c>
      <c r="M403" s="2">
        <f t="shared" si="50"/>
        <v>124.94782608695652</v>
      </c>
      <c r="N403" s="2">
        <f t="shared" si="51"/>
        <v>117.77868852459017</v>
      </c>
      <c r="O403" s="3">
        <f t="shared" si="45"/>
        <v>0.16161616161616155</v>
      </c>
      <c r="P403" s="3">
        <f t="shared" si="46"/>
        <v>6.0869565217391397E-2</v>
      </c>
      <c r="Q403" s="2">
        <f t="shared" si="47"/>
        <v>7.7311467391304376</v>
      </c>
      <c r="R403" s="2">
        <f t="shared" si="48"/>
        <v>19.349355971896927</v>
      </c>
      <c r="S403" s="2">
        <v>7.98</v>
      </c>
      <c r="T403" s="2">
        <v>8.11</v>
      </c>
      <c r="U403" s="2">
        <v>11.86</v>
      </c>
      <c r="V403" s="2">
        <v>0.89</v>
      </c>
      <c r="W403" s="2" t="s">
        <v>315</v>
      </c>
      <c r="X403" s="2">
        <v>6.1</v>
      </c>
      <c r="Y403" s="2">
        <v>4.1900000000000004</v>
      </c>
      <c r="Z403" s="2">
        <v>6.1</v>
      </c>
    </row>
    <row r="404" spans="1:26" x14ac:dyDescent="0.25">
      <c r="A404" t="s">
        <v>1009</v>
      </c>
      <c r="B404" t="s">
        <v>1010</v>
      </c>
      <c r="C404" t="s">
        <v>29</v>
      </c>
      <c r="D404" t="s">
        <v>10</v>
      </c>
      <c r="E404" t="s">
        <v>11</v>
      </c>
      <c r="F404" s="2">
        <v>1210.71</v>
      </c>
      <c r="G404" s="2" t="s">
        <v>17</v>
      </c>
      <c r="H404" s="2">
        <v>25.91</v>
      </c>
      <c r="I404" s="2">
        <v>-0.3</v>
      </c>
      <c r="J404" s="2">
        <v>-0.13</v>
      </c>
      <c r="K404" s="2">
        <v>0.09</v>
      </c>
      <c r="L404" s="2">
        <f t="shared" si="49"/>
        <v>-478.9666666666667</v>
      </c>
      <c r="M404" s="2">
        <f t="shared" si="50"/>
        <v>-1105.3076923076922</v>
      </c>
      <c r="N404" s="2">
        <f t="shared" si="51"/>
        <v>1596.5555555555557</v>
      </c>
      <c r="O404" s="3">
        <f t="shared" si="45"/>
        <v>-0.56666666666666665</v>
      </c>
      <c r="P404" s="3">
        <f t="shared" si="46"/>
        <v>-1.6923076923076923</v>
      </c>
      <c r="Q404" s="2">
        <f t="shared" si="47"/>
        <v>19.50542986425339</v>
      </c>
      <c r="R404" s="2">
        <f t="shared" si="48"/>
        <v>-9.4341919191919192</v>
      </c>
      <c r="S404" s="2">
        <v>-11.43</v>
      </c>
      <c r="T404" s="2">
        <v>15.14</v>
      </c>
      <c r="U404" s="2">
        <v>28.49</v>
      </c>
      <c r="V404" s="2">
        <v>1.91</v>
      </c>
      <c r="W404" s="2">
        <v>-4.41</v>
      </c>
      <c r="X404" s="2">
        <v>-1.92</v>
      </c>
      <c r="Y404" s="2">
        <v>24.17</v>
      </c>
      <c r="Z404" s="2">
        <v>0.54</v>
      </c>
    </row>
    <row r="405" spans="1:26" x14ac:dyDescent="0.25">
      <c r="A405" t="s">
        <v>1011</v>
      </c>
      <c r="B405" t="s">
        <v>1012</v>
      </c>
      <c r="C405" t="s">
        <v>9</v>
      </c>
      <c r="D405" t="s">
        <v>25</v>
      </c>
      <c r="E405" t="s">
        <v>59</v>
      </c>
      <c r="F405" s="2">
        <v>153646.07999999999</v>
      </c>
      <c r="G405" s="2" t="s">
        <v>17</v>
      </c>
      <c r="H405" s="2">
        <v>985.55</v>
      </c>
      <c r="I405" s="2">
        <v>42.88</v>
      </c>
      <c r="J405" s="2">
        <v>47.44</v>
      </c>
      <c r="K405" s="2">
        <v>54.07</v>
      </c>
      <c r="L405" s="2">
        <f t="shared" si="49"/>
        <v>3.3509794776119399</v>
      </c>
      <c r="M405" s="2">
        <f t="shared" si="50"/>
        <v>3.0288785834738619</v>
      </c>
      <c r="N405" s="2">
        <f t="shared" si="51"/>
        <v>2.6574810430922877</v>
      </c>
      <c r="O405" s="3">
        <f t="shared" si="45"/>
        <v>0.10634328358208944</v>
      </c>
      <c r="P405" s="3">
        <f t="shared" si="46"/>
        <v>0.13975548060708265</v>
      </c>
      <c r="Q405" s="2">
        <f t="shared" si="47"/>
        <v>0.28482086328806872</v>
      </c>
      <c r="R405" s="2">
        <f t="shared" si="48"/>
        <v>0.19015218806078146</v>
      </c>
      <c r="S405" s="2">
        <v>14.27</v>
      </c>
      <c r="T405" s="2">
        <v>747.3</v>
      </c>
      <c r="U405" s="2">
        <v>1075.5</v>
      </c>
      <c r="V405" s="2">
        <v>1.28</v>
      </c>
      <c r="W405" s="2">
        <v>-7.76</v>
      </c>
      <c r="X405" s="2">
        <v>3.81</v>
      </c>
      <c r="Y405" s="2">
        <v>-5.28</v>
      </c>
      <c r="Z405" s="2">
        <v>-3.23</v>
      </c>
    </row>
    <row r="406" spans="1:26" x14ac:dyDescent="0.25">
      <c r="A406" t="s">
        <v>1013</v>
      </c>
      <c r="B406" t="s">
        <v>1014</v>
      </c>
      <c r="C406" t="s">
        <v>29</v>
      </c>
      <c r="D406" t="s">
        <v>21</v>
      </c>
      <c r="E406" t="s">
        <v>117</v>
      </c>
      <c r="F406" s="2">
        <v>3844.3</v>
      </c>
      <c r="G406" s="2" t="s">
        <v>17</v>
      </c>
      <c r="H406" s="2">
        <v>79.760000000000005</v>
      </c>
      <c r="I406" s="2">
        <v>4.07</v>
      </c>
      <c r="J406" s="2">
        <v>4.49</v>
      </c>
      <c r="K406" s="2">
        <v>5.01</v>
      </c>
      <c r="L406" s="2">
        <f t="shared" si="49"/>
        <v>35.304668304668304</v>
      </c>
      <c r="M406" s="2">
        <f t="shared" si="50"/>
        <v>32.002227171492201</v>
      </c>
      <c r="N406" s="2">
        <f t="shared" si="51"/>
        <v>28.680638722554892</v>
      </c>
      <c r="O406" s="3">
        <f t="shared" si="45"/>
        <v>0.10319410319410327</v>
      </c>
      <c r="P406" s="3">
        <f t="shared" si="46"/>
        <v>0.11581291759465473</v>
      </c>
      <c r="Q406" s="2">
        <f t="shared" si="47"/>
        <v>3.1011682044755515</v>
      </c>
      <c r="R406" s="2">
        <f t="shared" si="48"/>
        <v>2.4764628435436835</v>
      </c>
      <c r="S406" s="2">
        <v>4.47</v>
      </c>
      <c r="T406" s="2">
        <v>67.349999999999994</v>
      </c>
      <c r="U406" s="2">
        <v>87.48</v>
      </c>
      <c r="V406" s="2">
        <v>1.08</v>
      </c>
      <c r="W406" s="2">
        <v>1.18</v>
      </c>
      <c r="X406" s="2">
        <v>4.62</v>
      </c>
      <c r="Y406" s="2">
        <v>-3.63</v>
      </c>
      <c r="Z406" s="2">
        <v>5.6</v>
      </c>
    </row>
    <row r="407" spans="1:26" x14ac:dyDescent="0.25">
      <c r="A407" t="s">
        <v>1015</v>
      </c>
      <c r="B407" t="s">
        <v>1016</v>
      </c>
      <c r="C407" t="s">
        <v>29</v>
      </c>
      <c r="D407" t="s">
        <v>40</v>
      </c>
      <c r="E407" t="s">
        <v>560</v>
      </c>
      <c r="F407" s="2">
        <v>1033.3900000000001</v>
      </c>
      <c r="G407" s="2" t="s">
        <v>17</v>
      </c>
      <c r="H407" s="2">
        <v>11.83</v>
      </c>
      <c r="I407" s="2">
        <v>1.8</v>
      </c>
      <c r="J407" s="2">
        <v>1.75</v>
      </c>
      <c r="K407" s="2">
        <v>1.98</v>
      </c>
      <c r="L407" s="2">
        <f t="shared" si="49"/>
        <v>79.827777777777769</v>
      </c>
      <c r="M407" s="2">
        <f t="shared" si="50"/>
        <v>82.108571428571423</v>
      </c>
      <c r="N407" s="2">
        <f t="shared" si="51"/>
        <v>72.570707070707073</v>
      </c>
      <c r="O407" s="3">
        <f t="shared" si="45"/>
        <v>-2.777777777777779E-2</v>
      </c>
      <c r="P407" s="3">
        <f t="shared" si="46"/>
        <v>0.13142857142857145</v>
      </c>
      <c r="Q407" s="2">
        <f t="shared" si="47"/>
        <v>-29.5590857142857</v>
      </c>
      <c r="R407" s="2">
        <f t="shared" si="48"/>
        <v>5.5216842336407543</v>
      </c>
      <c r="S407" s="2">
        <v>5.77</v>
      </c>
      <c r="T407" s="2">
        <v>11.22</v>
      </c>
      <c r="U407" s="2">
        <v>29.72</v>
      </c>
      <c r="V407" s="2">
        <v>1.97</v>
      </c>
      <c r="W407" s="2">
        <v>-3.03</v>
      </c>
      <c r="X407" s="2">
        <v>6.38</v>
      </c>
      <c r="Y407" s="2">
        <v>-7.73</v>
      </c>
      <c r="Z407" s="2">
        <v>-0.25</v>
      </c>
    </row>
    <row r="408" spans="1:26" x14ac:dyDescent="0.25">
      <c r="A408" t="s">
        <v>1017</v>
      </c>
      <c r="B408" t="s">
        <v>1018</v>
      </c>
      <c r="C408" t="s">
        <v>9</v>
      </c>
      <c r="D408" t="s">
        <v>21</v>
      </c>
      <c r="E408" t="s">
        <v>193</v>
      </c>
      <c r="F408" s="2">
        <v>1000.69</v>
      </c>
      <c r="G408" s="2" t="s">
        <v>17</v>
      </c>
      <c r="H408" s="2">
        <v>3.98</v>
      </c>
      <c r="I408" s="2">
        <v>-7.0000000000000007E-2</v>
      </c>
      <c r="J408" s="2">
        <v>0.03</v>
      </c>
      <c r="K408" s="2">
        <v>7.0000000000000007E-2</v>
      </c>
      <c r="L408" s="2">
        <f t="shared" si="49"/>
        <v>-2052.7142857142853</v>
      </c>
      <c r="M408" s="2">
        <f t="shared" si="50"/>
        <v>4789.666666666667</v>
      </c>
      <c r="N408" s="2">
        <f t="shared" si="51"/>
        <v>2052.7142857142853</v>
      </c>
      <c r="O408" s="3">
        <f t="shared" si="45"/>
        <v>-1.4285714285714284</v>
      </c>
      <c r="P408" s="3">
        <f t="shared" si="46"/>
        <v>1.3333333333333335</v>
      </c>
      <c r="Q408" s="2">
        <f t="shared" si="47"/>
        <v>-33.527666666666676</v>
      </c>
      <c r="R408" s="2">
        <f t="shared" si="48"/>
        <v>15.395357142857138</v>
      </c>
      <c r="S408" s="2">
        <v>-33.31</v>
      </c>
      <c r="T408" s="2">
        <v>2.12</v>
      </c>
      <c r="U408" s="2">
        <v>5.35</v>
      </c>
      <c r="V408" s="2">
        <v>1.36</v>
      </c>
      <c r="W408" s="2">
        <v>1.56</v>
      </c>
      <c r="X408" s="2">
        <v>16.37</v>
      </c>
      <c r="Y408" s="2">
        <v>-9.49</v>
      </c>
      <c r="Z408" s="2">
        <v>-7.13</v>
      </c>
    </row>
    <row r="409" spans="1:26" x14ac:dyDescent="0.25">
      <c r="A409" t="s">
        <v>1019</v>
      </c>
      <c r="B409" t="s">
        <v>1020</v>
      </c>
      <c r="C409" t="s">
        <v>29</v>
      </c>
      <c r="D409" t="s">
        <v>10</v>
      </c>
      <c r="E409" t="s">
        <v>44</v>
      </c>
      <c r="F409" s="2">
        <v>1831.62</v>
      </c>
      <c r="G409" s="2" t="s">
        <v>17</v>
      </c>
      <c r="H409" s="2">
        <v>53.8</v>
      </c>
      <c r="I409" s="2">
        <v>-1.17</v>
      </c>
      <c r="J409" s="2">
        <v>-0.83</v>
      </c>
      <c r="K409" s="2"/>
      <c r="L409" s="2">
        <f t="shared" si="49"/>
        <v>-122.81196581196582</v>
      </c>
      <c r="M409" s="2">
        <f t="shared" si="50"/>
        <v>-173.12048192771084</v>
      </c>
      <c r="N409" s="2" t="e">
        <f t="shared" si="51"/>
        <v>#DIV/0!</v>
      </c>
      <c r="O409" s="3">
        <f t="shared" si="45"/>
        <v>-0.29059829059829057</v>
      </c>
      <c r="P409" s="3">
        <f t="shared" si="46"/>
        <v>-1</v>
      </c>
      <c r="Q409" s="2">
        <f t="shared" si="47"/>
        <v>5.957381289865344</v>
      </c>
      <c r="R409" s="2" t="e">
        <f t="shared" si="48"/>
        <v>#DIV/0!</v>
      </c>
      <c r="S409" s="2"/>
      <c r="T409" s="2">
        <v>32.33</v>
      </c>
      <c r="U409" s="2">
        <v>83.66</v>
      </c>
      <c r="V409" s="2">
        <v>-1.59</v>
      </c>
      <c r="W409" s="2">
        <v>-0.88</v>
      </c>
      <c r="X409" s="2">
        <v>3.71</v>
      </c>
      <c r="Y409" s="2">
        <v>-30.53</v>
      </c>
      <c r="Z409" s="2">
        <v>-8.83</v>
      </c>
    </row>
    <row r="410" spans="1:26" x14ac:dyDescent="0.25">
      <c r="A410" t="s">
        <v>1021</v>
      </c>
      <c r="B410" t="s">
        <v>1022</v>
      </c>
      <c r="C410" t="s">
        <v>20</v>
      </c>
      <c r="D410" t="s">
        <v>36</v>
      </c>
      <c r="E410" t="s">
        <v>91</v>
      </c>
      <c r="F410" s="2">
        <v>3724.66</v>
      </c>
      <c r="G410" s="2" t="s">
        <v>273</v>
      </c>
      <c r="H410" s="2">
        <v>31.39</v>
      </c>
      <c r="I410" s="2">
        <v>1.61</v>
      </c>
      <c r="J410" s="2">
        <v>2.0699999999999998</v>
      </c>
      <c r="K410" s="2">
        <v>3.47</v>
      </c>
      <c r="L410" s="2">
        <f t="shared" si="49"/>
        <v>89.24844720496894</v>
      </c>
      <c r="M410" s="2">
        <f t="shared" si="50"/>
        <v>69.415458937198068</v>
      </c>
      <c r="N410" s="2">
        <f t="shared" si="51"/>
        <v>41.409221902017286</v>
      </c>
      <c r="O410" s="3">
        <f t="shared" si="45"/>
        <v>0.28571428571428559</v>
      </c>
      <c r="P410" s="3">
        <f t="shared" si="46"/>
        <v>0.67632850241545905</v>
      </c>
      <c r="Q410" s="2">
        <f t="shared" si="47"/>
        <v>2.4295410628019334</v>
      </c>
      <c r="R410" s="2">
        <f t="shared" si="48"/>
        <v>0.61226492383696973</v>
      </c>
      <c r="S410" s="2">
        <v>-27.39</v>
      </c>
      <c r="T410" s="2">
        <v>31.39</v>
      </c>
      <c r="U410" s="2">
        <v>38.89</v>
      </c>
      <c r="V410" s="2">
        <v>0.11</v>
      </c>
      <c r="W410" s="2" t="s">
        <v>315</v>
      </c>
      <c r="X410" s="2" t="s">
        <v>315</v>
      </c>
      <c r="Y410" s="2" t="s">
        <v>315</v>
      </c>
      <c r="Z410" s="2" t="s">
        <v>315</v>
      </c>
    </row>
    <row r="411" spans="1:26" x14ac:dyDescent="0.25">
      <c r="A411" t="s">
        <v>1023</v>
      </c>
      <c r="B411" t="s">
        <v>1024</v>
      </c>
      <c r="C411" t="s">
        <v>9</v>
      </c>
      <c r="D411" t="s">
        <v>25</v>
      </c>
      <c r="E411" t="s">
        <v>100</v>
      </c>
      <c r="F411" s="2">
        <v>1391.44</v>
      </c>
      <c r="G411" s="2" t="s">
        <v>17</v>
      </c>
      <c r="H411" s="2">
        <v>37.659999999999997</v>
      </c>
      <c r="I411" s="2">
        <v>4.5999999999999996</v>
      </c>
      <c r="J411" s="2">
        <v>5.0999999999999996</v>
      </c>
      <c r="K411" s="2"/>
      <c r="L411" s="2">
        <f t="shared" si="49"/>
        <v>31.236956521739131</v>
      </c>
      <c r="M411" s="2">
        <f t="shared" si="50"/>
        <v>28.17450980392157</v>
      </c>
      <c r="N411" s="2" t="e">
        <f t="shared" si="51"/>
        <v>#DIV/0!</v>
      </c>
      <c r="O411" s="3">
        <f t="shared" si="45"/>
        <v>0.10869565217391308</v>
      </c>
      <c r="P411" s="3">
        <f t="shared" si="46"/>
        <v>-1</v>
      </c>
      <c r="Q411" s="2">
        <f t="shared" si="47"/>
        <v>2.5920549019607835</v>
      </c>
      <c r="R411" s="2" t="e">
        <f t="shared" si="48"/>
        <v>#DIV/0!</v>
      </c>
      <c r="S411" s="2">
        <v>102.74</v>
      </c>
      <c r="T411" s="2">
        <v>23.12</v>
      </c>
      <c r="U411" s="2">
        <v>39.130000000000003</v>
      </c>
      <c r="V411" s="2">
        <v>1.1599999999999999</v>
      </c>
      <c r="W411" s="2">
        <v>0.79</v>
      </c>
      <c r="X411" s="2">
        <v>4.67</v>
      </c>
      <c r="Y411" s="2">
        <v>12.63</v>
      </c>
      <c r="Z411" s="2">
        <v>7.06</v>
      </c>
    </row>
    <row r="412" spans="1:26" x14ac:dyDescent="0.25">
      <c r="A412" t="s">
        <v>1025</v>
      </c>
      <c r="B412" t="s">
        <v>1026</v>
      </c>
      <c r="C412" t="s">
        <v>9</v>
      </c>
      <c r="D412" t="s">
        <v>25</v>
      </c>
      <c r="E412" t="s">
        <v>100</v>
      </c>
      <c r="F412" s="2">
        <v>5963.15</v>
      </c>
      <c r="G412" s="2" t="s">
        <v>17</v>
      </c>
      <c r="H412" s="2">
        <v>95.4</v>
      </c>
      <c r="I412" s="2">
        <v>7.87</v>
      </c>
      <c r="J412" s="2">
        <v>10.1</v>
      </c>
      <c r="K412" s="2">
        <v>12.7</v>
      </c>
      <c r="L412" s="2">
        <f t="shared" si="49"/>
        <v>18.257941550190598</v>
      </c>
      <c r="M412" s="2">
        <f t="shared" si="50"/>
        <v>14.226732673267326</v>
      </c>
      <c r="N412" s="2">
        <f t="shared" si="51"/>
        <v>11.314173228346457</v>
      </c>
      <c r="O412" s="3">
        <f t="shared" si="45"/>
        <v>0.28335451080050822</v>
      </c>
      <c r="P412" s="3">
        <f t="shared" si="46"/>
        <v>0.25742574257425743</v>
      </c>
      <c r="Q412" s="2">
        <f t="shared" si="47"/>
        <v>0.5020824490520801</v>
      </c>
      <c r="R412" s="2">
        <f t="shared" si="48"/>
        <v>0.43951211387038158</v>
      </c>
      <c r="S412" s="2">
        <v>156.54</v>
      </c>
      <c r="T412" s="2">
        <v>28.82</v>
      </c>
      <c r="U412" s="2">
        <v>115.85</v>
      </c>
      <c r="V412" s="2">
        <v>1.67</v>
      </c>
      <c r="W412" s="2">
        <v>-6.16</v>
      </c>
      <c r="X412" s="2">
        <v>-18.03</v>
      </c>
      <c r="Y412" s="2">
        <v>16.59</v>
      </c>
      <c r="Z412" s="2">
        <v>-3.56</v>
      </c>
    </row>
    <row r="413" spans="1:26" x14ac:dyDescent="0.25">
      <c r="A413" t="s">
        <v>1027</v>
      </c>
      <c r="B413" t="s">
        <v>1028</v>
      </c>
      <c r="C413" t="s">
        <v>9</v>
      </c>
      <c r="D413" t="s">
        <v>21</v>
      </c>
      <c r="E413" t="s">
        <v>1029</v>
      </c>
      <c r="F413" s="2">
        <v>6289.76</v>
      </c>
      <c r="G413" s="2" t="s">
        <v>17</v>
      </c>
      <c r="H413" s="2">
        <v>215.5</v>
      </c>
      <c r="I413" s="2">
        <v>4.2</v>
      </c>
      <c r="J413" s="2">
        <v>4.6500000000000004</v>
      </c>
      <c r="K413" s="2">
        <v>5.38</v>
      </c>
      <c r="L413" s="2">
        <f t="shared" si="49"/>
        <v>34.211904761904762</v>
      </c>
      <c r="M413" s="2">
        <f t="shared" si="50"/>
        <v>30.901075268817202</v>
      </c>
      <c r="N413" s="2">
        <f t="shared" si="51"/>
        <v>26.708178438661712</v>
      </c>
      <c r="O413" s="3">
        <f t="shared" si="45"/>
        <v>0.10714285714285721</v>
      </c>
      <c r="P413" s="3">
        <f t="shared" si="46"/>
        <v>0.15698924731182795</v>
      </c>
      <c r="Q413" s="2">
        <f t="shared" si="47"/>
        <v>2.8841003584229372</v>
      </c>
      <c r="R413" s="2">
        <f t="shared" si="48"/>
        <v>1.7012743799969445</v>
      </c>
      <c r="S413" s="2">
        <v>17.48</v>
      </c>
      <c r="T413" s="2">
        <v>140.71</v>
      </c>
      <c r="U413" s="2">
        <v>237.67</v>
      </c>
      <c r="V413" s="2">
        <v>0.78</v>
      </c>
      <c r="W413" s="2">
        <v>-0.02</v>
      </c>
      <c r="X413" s="2" t="s">
        <v>267</v>
      </c>
      <c r="Y413" s="2">
        <v>-0.68</v>
      </c>
      <c r="Z413" s="2">
        <v>0.82</v>
      </c>
    </row>
    <row r="414" spans="1:26" x14ac:dyDescent="0.25">
      <c r="A414" t="s">
        <v>1030</v>
      </c>
      <c r="B414" t="s">
        <v>1031</v>
      </c>
      <c r="C414" t="s">
        <v>9</v>
      </c>
      <c r="D414" t="s">
        <v>25</v>
      </c>
      <c r="E414" t="s">
        <v>100</v>
      </c>
      <c r="F414" s="2">
        <v>72696.05</v>
      </c>
      <c r="G414" s="2" t="s">
        <v>12</v>
      </c>
      <c r="H414" s="2">
        <v>99.36</v>
      </c>
      <c r="I414" s="2">
        <v>7.37</v>
      </c>
      <c r="J414" s="2">
        <v>7.76</v>
      </c>
      <c r="K414" s="2">
        <v>9.01</v>
      </c>
      <c r="L414" s="2">
        <f t="shared" si="49"/>
        <v>19.496607869742199</v>
      </c>
      <c r="M414" s="2">
        <f t="shared" si="50"/>
        <v>18.516752577319586</v>
      </c>
      <c r="N414" s="2">
        <f t="shared" si="51"/>
        <v>15.947835738068813</v>
      </c>
      <c r="O414" s="3">
        <f t="shared" si="45"/>
        <v>5.2917232021709504E-2</v>
      </c>
      <c r="P414" s="3">
        <f t="shared" si="46"/>
        <v>0.16108247422680422</v>
      </c>
      <c r="Q414" s="2">
        <f t="shared" si="47"/>
        <v>3.4991914485857869</v>
      </c>
      <c r="R414" s="2">
        <f t="shared" si="48"/>
        <v>0.99004164261931138</v>
      </c>
      <c r="S414" s="2">
        <v>15.43</v>
      </c>
      <c r="T414" s="2">
        <v>79.099999999999994</v>
      </c>
      <c r="U414" s="2">
        <v>103.39</v>
      </c>
      <c r="V414" s="2">
        <v>1.0900000000000001</v>
      </c>
      <c r="W414" s="2">
        <v>0.56000000000000005</v>
      </c>
      <c r="X414" s="2">
        <v>2.21</v>
      </c>
      <c r="Y414" s="2">
        <v>6.88</v>
      </c>
      <c r="Z414" s="2">
        <v>2.62</v>
      </c>
    </row>
    <row r="415" spans="1:26" x14ac:dyDescent="0.25">
      <c r="A415" t="s">
        <v>1032</v>
      </c>
      <c r="B415" t="s">
        <v>1033</v>
      </c>
      <c r="C415" t="s">
        <v>29</v>
      </c>
      <c r="D415" t="s">
        <v>10</v>
      </c>
      <c r="E415" t="s">
        <v>44</v>
      </c>
      <c r="F415" s="2">
        <v>12183.97</v>
      </c>
      <c r="G415" s="2" t="s">
        <v>17</v>
      </c>
      <c r="H415" s="2">
        <v>63.5</v>
      </c>
      <c r="I415" s="2">
        <v>3.29</v>
      </c>
      <c r="J415" s="2">
        <v>4.01</v>
      </c>
      <c r="K415" s="2">
        <v>5.2</v>
      </c>
      <c r="L415" s="2">
        <f t="shared" si="49"/>
        <v>43.67477203647416</v>
      </c>
      <c r="M415" s="2">
        <f t="shared" si="50"/>
        <v>35.83291770573566</v>
      </c>
      <c r="N415" s="2">
        <f t="shared" si="51"/>
        <v>27.632692307692306</v>
      </c>
      <c r="O415" s="3">
        <f t="shared" si="45"/>
        <v>0.21884498480243164</v>
      </c>
      <c r="P415" s="3">
        <f t="shared" si="46"/>
        <v>0.29675810473815467</v>
      </c>
      <c r="Q415" s="2">
        <f t="shared" si="47"/>
        <v>1.6373652673870875</v>
      </c>
      <c r="R415" s="2">
        <f t="shared" si="48"/>
        <v>0.93115206851971533</v>
      </c>
      <c r="S415" s="2">
        <v>15.42</v>
      </c>
      <c r="T415" s="2">
        <v>61.25</v>
      </c>
      <c r="U415" s="2">
        <v>93.84</v>
      </c>
      <c r="V415" s="2">
        <v>0.28000000000000003</v>
      </c>
      <c r="W415" s="2">
        <v>0.9</v>
      </c>
      <c r="X415" s="2">
        <v>-5.12</v>
      </c>
      <c r="Y415" s="2">
        <v>0.8</v>
      </c>
      <c r="Z415" s="2">
        <v>-2.74</v>
      </c>
    </row>
    <row r="416" spans="1:26" x14ac:dyDescent="0.25">
      <c r="A416" t="s">
        <v>1034</v>
      </c>
      <c r="B416" t="s">
        <v>1035</v>
      </c>
      <c r="C416" t="s">
        <v>20</v>
      </c>
      <c r="D416" t="s">
        <v>82</v>
      </c>
      <c r="E416" t="s">
        <v>611</v>
      </c>
      <c r="F416" s="2">
        <v>3884.64</v>
      </c>
      <c r="G416" s="2" t="s">
        <v>267</v>
      </c>
      <c r="H416" s="2">
        <v>15.7</v>
      </c>
      <c r="I416" s="2">
        <v>1.88</v>
      </c>
      <c r="J416" s="2">
        <v>1.7</v>
      </c>
      <c r="K416" s="2">
        <v>1.89</v>
      </c>
      <c r="L416" s="2">
        <f t="shared" si="49"/>
        <v>76.430851063829792</v>
      </c>
      <c r="M416" s="2">
        <f t="shared" si="50"/>
        <v>84.523529411764713</v>
      </c>
      <c r="N416" s="2">
        <f t="shared" si="51"/>
        <v>76.026455026455025</v>
      </c>
      <c r="O416" s="3">
        <f t="shared" si="45"/>
        <v>-9.5744680851063801E-2</v>
      </c>
      <c r="P416" s="3">
        <f t="shared" si="46"/>
        <v>0.11176470588235299</v>
      </c>
      <c r="Q416" s="2">
        <f t="shared" si="47"/>
        <v>-8.8280130718954286</v>
      </c>
      <c r="R416" s="2">
        <f t="shared" si="48"/>
        <v>6.8023670286828155</v>
      </c>
      <c r="S416" s="2">
        <v>14.77</v>
      </c>
      <c r="T416" s="2">
        <v>15.43</v>
      </c>
      <c r="U416" s="2">
        <v>28.54</v>
      </c>
      <c r="V416" s="2">
        <v>1.29</v>
      </c>
      <c r="W416" s="2">
        <v>-2.58</v>
      </c>
      <c r="X416" s="2">
        <v>0.32</v>
      </c>
      <c r="Y416" s="2">
        <v>-18.48</v>
      </c>
      <c r="Z416" s="2">
        <v>-14.71</v>
      </c>
    </row>
    <row r="417" spans="1:26" x14ac:dyDescent="0.25">
      <c r="A417" t="s">
        <v>1036</v>
      </c>
      <c r="B417" t="s">
        <v>1037</v>
      </c>
      <c r="C417" t="s">
        <v>20</v>
      </c>
      <c r="D417" t="s">
        <v>10</v>
      </c>
      <c r="E417" t="s">
        <v>251</v>
      </c>
      <c r="F417" s="2">
        <v>14256.37</v>
      </c>
      <c r="G417" s="2" t="s">
        <v>17</v>
      </c>
      <c r="H417" s="2">
        <v>120.44799999999999</v>
      </c>
      <c r="I417" s="2"/>
      <c r="J417" s="2"/>
      <c r="K417" s="2"/>
      <c r="L417" s="2" t="e">
        <f t="shared" si="49"/>
        <v>#DIV/0!</v>
      </c>
      <c r="M417" s="2" t="e">
        <f t="shared" si="50"/>
        <v>#DIV/0!</v>
      </c>
      <c r="N417" s="2" t="e">
        <f t="shared" si="51"/>
        <v>#DIV/0!</v>
      </c>
      <c r="O417" s="3" t="e">
        <f t="shared" si="45"/>
        <v>#DIV/0!</v>
      </c>
      <c r="P417" s="3" t="e">
        <f t="shared" si="46"/>
        <v>#DIV/0!</v>
      </c>
      <c r="Q417" s="2" t="e">
        <f t="shared" si="47"/>
        <v>#DIV/0!</v>
      </c>
      <c r="R417" s="2" t="e">
        <f t="shared" si="48"/>
        <v>#DIV/0!</v>
      </c>
      <c r="S417" s="2">
        <v>5.17</v>
      </c>
      <c r="T417" s="2">
        <v>93.5</v>
      </c>
      <c r="U417" s="2">
        <v>122.52</v>
      </c>
      <c r="V417" s="2">
        <v>0.8</v>
      </c>
      <c r="W417" s="2">
        <v>-0.74</v>
      </c>
      <c r="X417" s="2">
        <v>13.52</v>
      </c>
      <c r="Y417" s="2">
        <v>12.56</v>
      </c>
      <c r="Z417" s="2">
        <v>13.43</v>
      </c>
    </row>
    <row r="418" spans="1:26" x14ac:dyDescent="0.25">
      <c r="A418" t="s">
        <v>1038</v>
      </c>
      <c r="B418" t="s">
        <v>1039</v>
      </c>
      <c r="C418" t="s">
        <v>9</v>
      </c>
      <c r="D418" t="s">
        <v>10</v>
      </c>
      <c r="E418" t="s">
        <v>44</v>
      </c>
      <c r="F418" s="2">
        <v>115301.84</v>
      </c>
      <c r="G418" s="2" t="s">
        <v>17</v>
      </c>
      <c r="H418" s="2">
        <v>55.53</v>
      </c>
      <c r="I418" s="2">
        <v>0.92</v>
      </c>
      <c r="J418" s="2">
        <v>6.97</v>
      </c>
      <c r="K418" s="2">
        <v>6.25</v>
      </c>
      <c r="L418" s="2">
        <f t="shared" si="49"/>
        <v>156.18478260869566</v>
      </c>
      <c r="M418" s="2">
        <f t="shared" si="50"/>
        <v>20.615494978479198</v>
      </c>
      <c r="N418" s="2">
        <f t="shared" si="51"/>
        <v>22.990400000000001</v>
      </c>
      <c r="O418" s="3">
        <f t="shared" si="45"/>
        <v>6.5760869565217384</v>
      </c>
      <c r="P418" s="3">
        <f t="shared" si="46"/>
        <v>-0.10329985652797702</v>
      </c>
      <c r="Q418" s="2">
        <f t="shared" si="47"/>
        <v>3.1349182446613E-2</v>
      </c>
      <c r="R418" s="2">
        <f t="shared" si="48"/>
        <v>-2.225598444444445</v>
      </c>
      <c r="S418" s="2">
        <v>7.32</v>
      </c>
      <c r="T418" s="2">
        <v>39.659999999999997</v>
      </c>
      <c r="U418" s="2">
        <v>60.6</v>
      </c>
      <c r="V418" s="2">
        <v>0.45</v>
      </c>
      <c r="W418" s="2">
        <v>-3.56</v>
      </c>
      <c r="X418" s="2">
        <v>1.83</v>
      </c>
      <c r="Y418" s="2">
        <v>1.1200000000000001</v>
      </c>
      <c r="Z418" s="2">
        <v>0.51</v>
      </c>
    </row>
    <row r="419" spans="1:26" x14ac:dyDescent="0.25">
      <c r="A419" t="s">
        <v>1040</v>
      </c>
      <c r="B419" t="s">
        <v>1041</v>
      </c>
      <c r="C419" t="s">
        <v>9</v>
      </c>
      <c r="D419" t="s">
        <v>25</v>
      </c>
      <c r="E419" t="s">
        <v>1008</v>
      </c>
      <c r="F419" s="2">
        <v>97943.45</v>
      </c>
      <c r="G419" s="2" t="s">
        <v>17</v>
      </c>
      <c r="H419" s="2">
        <v>59.4</v>
      </c>
      <c r="I419" s="2">
        <v>3.83</v>
      </c>
      <c r="J419" s="2">
        <v>4.09</v>
      </c>
      <c r="K419" s="2">
        <v>5.08</v>
      </c>
      <c r="L419" s="2">
        <f t="shared" si="49"/>
        <v>37.516971279373365</v>
      </c>
      <c r="M419" s="2">
        <f t="shared" si="50"/>
        <v>35.132029339853304</v>
      </c>
      <c r="N419" s="2">
        <f t="shared" si="51"/>
        <v>28.285433070866141</v>
      </c>
      <c r="O419" s="3">
        <f t="shared" si="45"/>
        <v>6.788511749347248E-2</v>
      </c>
      <c r="P419" s="3">
        <f t="shared" si="46"/>
        <v>0.24205378973105152</v>
      </c>
      <c r="Q419" s="2">
        <f t="shared" si="47"/>
        <v>5.1752181681399367</v>
      </c>
      <c r="R419" s="2">
        <f t="shared" si="48"/>
        <v>1.1685598107054791</v>
      </c>
      <c r="S419" s="2">
        <v>3.4</v>
      </c>
      <c r="T419" s="2">
        <v>38.58</v>
      </c>
      <c r="U419" s="2">
        <v>62.05</v>
      </c>
      <c r="V419" s="2">
        <v>1.57</v>
      </c>
      <c r="W419" s="2">
        <v>-2.76</v>
      </c>
      <c r="X419" s="2">
        <v>8.3800000000000008</v>
      </c>
      <c r="Y419" s="2">
        <v>4.79</v>
      </c>
      <c r="Z419" s="2">
        <v>3.59</v>
      </c>
    </row>
    <row r="420" spans="1:26" x14ac:dyDescent="0.25">
      <c r="A420" t="s">
        <v>1042</v>
      </c>
      <c r="B420" t="s">
        <v>1043</v>
      </c>
      <c r="C420" t="s">
        <v>9</v>
      </c>
      <c r="D420" t="s">
        <v>25</v>
      </c>
      <c r="E420" t="s">
        <v>304</v>
      </c>
      <c r="F420" s="2">
        <v>2926.25</v>
      </c>
      <c r="G420" s="2" t="s">
        <v>17</v>
      </c>
      <c r="H420" s="2">
        <v>15.38</v>
      </c>
      <c r="I420" s="2">
        <v>1.43</v>
      </c>
      <c r="J420" s="2">
        <v>1.47</v>
      </c>
      <c r="K420" s="2">
        <v>1.49</v>
      </c>
      <c r="L420" s="2">
        <f t="shared" si="49"/>
        <v>100.48251748251748</v>
      </c>
      <c r="M420" s="2">
        <f t="shared" si="50"/>
        <v>97.748299319727892</v>
      </c>
      <c r="N420" s="2">
        <f t="shared" si="51"/>
        <v>96.43624161073825</v>
      </c>
      <c r="O420" s="3">
        <f t="shared" si="45"/>
        <v>2.7972027972027913E-2</v>
      </c>
      <c r="P420" s="3">
        <f t="shared" si="46"/>
        <v>1.3605442176870763E-2</v>
      </c>
      <c r="Q420" s="2">
        <f t="shared" si="47"/>
        <v>34.945017006802793</v>
      </c>
      <c r="R420" s="2">
        <f t="shared" si="48"/>
        <v>70.880637583892536</v>
      </c>
      <c r="S420" s="2">
        <v>8.68</v>
      </c>
      <c r="T420" s="2">
        <v>14.29</v>
      </c>
      <c r="U420" s="2">
        <v>18.95</v>
      </c>
      <c r="V420" s="2">
        <v>1.1100000000000001</v>
      </c>
      <c r="W420" s="2">
        <v>-1.4</v>
      </c>
      <c r="X420" s="2">
        <v>2.11</v>
      </c>
      <c r="Y420" s="2">
        <v>-9.77</v>
      </c>
      <c r="Z420" s="2">
        <v>-2.14</v>
      </c>
    </row>
    <row r="421" spans="1:26" x14ac:dyDescent="0.25">
      <c r="A421" t="s">
        <v>1044</v>
      </c>
      <c r="B421" t="s">
        <v>1045</v>
      </c>
      <c r="C421" t="s">
        <v>20</v>
      </c>
      <c r="D421" t="s">
        <v>25</v>
      </c>
      <c r="E421" t="s">
        <v>100</v>
      </c>
      <c r="F421" s="2" t="s">
        <v>1046</v>
      </c>
      <c r="G421" s="2" t="s">
        <v>17</v>
      </c>
      <c r="H421" s="2">
        <v>36.08</v>
      </c>
      <c r="I421" s="2">
        <v>4.88</v>
      </c>
      <c r="J421" s="2">
        <v>5.0199999999999996</v>
      </c>
      <c r="K421" s="2">
        <v>5.79</v>
      </c>
      <c r="L421" s="2">
        <f t="shared" si="49"/>
        <v>29.444672131147541</v>
      </c>
      <c r="M421" s="2">
        <f t="shared" si="50"/>
        <v>28.623505976095618</v>
      </c>
      <c r="N421" s="2">
        <f t="shared" si="51"/>
        <v>24.816925734024178</v>
      </c>
      <c r="O421" s="3">
        <f t="shared" si="45"/>
        <v>2.86885245901638E-2</v>
      </c>
      <c r="P421" s="3">
        <f t="shared" si="46"/>
        <v>0.15338645418326702</v>
      </c>
      <c r="Q421" s="2">
        <f t="shared" si="47"/>
        <v>9.9773363688105192</v>
      </c>
      <c r="R421" s="2">
        <f t="shared" si="48"/>
        <v>1.6179346387636533</v>
      </c>
      <c r="S421" s="2">
        <v>964.47</v>
      </c>
      <c r="T421" s="2">
        <v>28.69</v>
      </c>
      <c r="U421" s="2">
        <v>39.14</v>
      </c>
      <c r="V421" s="2">
        <v>1.36</v>
      </c>
      <c r="W421" s="2">
        <v>4.87</v>
      </c>
      <c r="X421" s="2">
        <v>16.91</v>
      </c>
      <c r="Y421" s="2">
        <v>12.6</v>
      </c>
      <c r="Z421" s="2">
        <v>16.45</v>
      </c>
    </row>
    <row r="422" spans="1:26" x14ac:dyDescent="0.25">
      <c r="A422" t="s">
        <v>1047</v>
      </c>
      <c r="B422" t="s">
        <v>1048</v>
      </c>
      <c r="C422" t="s">
        <v>9</v>
      </c>
      <c r="D422" t="s">
        <v>25</v>
      </c>
      <c r="E422" t="s">
        <v>100</v>
      </c>
      <c r="F422" s="2">
        <v>63396.46</v>
      </c>
      <c r="G422" s="2" t="s">
        <v>12</v>
      </c>
      <c r="H422" s="2">
        <v>50.61</v>
      </c>
      <c r="I422" s="2">
        <v>4.74</v>
      </c>
      <c r="J422" s="2">
        <v>4.93</v>
      </c>
      <c r="K422" s="2">
        <v>5.68</v>
      </c>
      <c r="L422" s="2">
        <f t="shared" si="49"/>
        <v>30.314345991561179</v>
      </c>
      <c r="M422" s="2">
        <f t="shared" si="50"/>
        <v>29.146044624746452</v>
      </c>
      <c r="N422" s="2">
        <f t="shared" si="51"/>
        <v>25.297535211267608</v>
      </c>
      <c r="O422" s="3">
        <f t="shared" si="45"/>
        <v>4.0084388185653852E-2</v>
      </c>
      <c r="P422" s="3">
        <f t="shared" si="46"/>
        <v>0.15212981744421916</v>
      </c>
      <c r="Q422" s="2">
        <f t="shared" si="47"/>
        <v>7.2711711326999326</v>
      </c>
      <c r="R422" s="2">
        <f t="shared" si="48"/>
        <v>1.6628913145539896</v>
      </c>
      <c r="S422" s="2">
        <v>6.42</v>
      </c>
      <c r="T422" s="2">
        <v>44.71</v>
      </c>
      <c r="U422" s="2">
        <v>57.02</v>
      </c>
      <c r="V422" s="2">
        <v>1.07</v>
      </c>
      <c r="W422" s="2">
        <v>-0.53</v>
      </c>
      <c r="X422" s="2">
        <v>-0.8</v>
      </c>
      <c r="Y422" s="2">
        <v>-5.62</v>
      </c>
      <c r="Z422" s="2">
        <v>-5.25</v>
      </c>
    </row>
    <row r="423" spans="1:26" x14ac:dyDescent="0.25">
      <c r="A423" t="s">
        <v>1049</v>
      </c>
      <c r="B423" t="s">
        <v>1050</v>
      </c>
      <c r="C423" t="s">
        <v>9</v>
      </c>
      <c r="D423" t="s">
        <v>25</v>
      </c>
      <c r="E423" t="s">
        <v>527</v>
      </c>
      <c r="F423" s="2">
        <v>8662.52</v>
      </c>
      <c r="G423" s="2" t="s">
        <v>17</v>
      </c>
      <c r="H423" s="2">
        <v>59.45</v>
      </c>
      <c r="I423" s="2"/>
      <c r="J423" s="2"/>
      <c r="K423" s="2"/>
      <c r="L423" s="2" t="e">
        <f t="shared" si="49"/>
        <v>#DIV/0!</v>
      </c>
      <c r="M423" s="2" t="e">
        <f t="shared" si="50"/>
        <v>#DIV/0!</v>
      </c>
      <c r="N423" s="2" t="e">
        <f t="shared" si="51"/>
        <v>#DIV/0!</v>
      </c>
      <c r="O423" s="3" t="e">
        <f t="shared" si="45"/>
        <v>#DIV/0!</v>
      </c>
      <c r="P423" s="3" t="e">
        <f t="shared" si="46"/>
        <v>#DIV/0!</v>
      </c>
      <c r="Q423" s="2" t="e">
        <f t="shared" si="47"/>
        <v>#DIV/0!</v>
      </c>
      <c r="R423" s="2" t="e">
        <f t="shared" si="48"/>
        <v>#DIV/0!</v>
      </c>
      <c r="S423" s="2">
        <v>31.88</v>
      </c>
      <c r="T423" s="2">
        <v>38.43</v>
      </c>
      <c r="U423" s="2">
        <v>61.89</v>
      </c>
      <c r="V423" s="2">
        <v>1.58</v>
      </c>
      <c r="W423" s="2">
        <v>-2.76</v>
      </c>
      <c r="X423" s="2">
        <v>8.2100000000000009</v>
      </c>
      <c r="Y423" s="2">
        <v>4.71</v>
      </c>
      <c r="Z423" s="2">
        <v>3.67</v>
      </c>
    </row>
    <row r="424" spans="1:26" x14ac:dyDescent="0.25">
      <c r="A424" t="s">
        <v>1051</v>
      </c>
      <c r="B424" t="s">
        <v>1052</v>
      </c>
      <c r="C424" t="s">
        <v>20</v>
      </c>
      <c r="D424" t="s">
        <v>206</v>
      </c>
      <c r="E424" t="s">
        <v>279</v>
      </c>
      <c r="F424" s="2">
        <v>9125.16</v>
      </c>
      <c r="G424" s="2" t="s">
        <v>17</v>
      </c>
      <c r="H424" s="2">
        <v>12.71</v>
      </c>
      <c r="I424" s="2">
        <v>0.94</v>
      </c>
      <c r="J424" s="2">
        <v>0.99</v>
      </c>
      <c r="K424" s="2">
        <v>0.98</v>
      </c>
      <c r="L424" s="2">
        <f t="shared" si="49"/>
        <v>152.86170212765958</v>
      </c>
      <c r="M424" s="2">
        <f t="shared" si="50"/>
        <v>145.14141414141415</v>
      </c>
      <c r="N424" s="2">
        <f t="shared" si="51"/>
        <v>146.62244897959184</v>
      </c>
      <c r="O424" s="3">
        <f t="shared" si="45"/>
        <v>5.319148936170226E-2</v>
      </c>
      <c r="P424" s="3">
        <f t="shared" si="46"/>
        <v>-1.0101010101010055E-2</v>
      </c>
      <c r="Q424" s="2">
        <f t="shared" si="47"/>
        <v>27.286585858585791</v>
      </c>
      <c r="R424" s="2">
        <f t="shared" si="48"/>
        <v>-145.15622448979659</v>
      </c>
      <c r="S424" s="2">
        <v>-11.12</v>
      </c>
      <c r="T424" s="2">
        <v>11.13</v>
      </c>
      <c r="U424" s="2">
        <v>18.66</v>
      </c>
      <c r="V424" s="2">
        <v>1.1100000000000001</v>
      </c>
      <c r="W424" s="2">
        <v>1.1200000000000001</v>
      </c>
      <c r="X424" s="2">
        <v>10.01</v>
      </c>
      <c r="Y424" s="2">
        <v>1.28</v>
      </c>
      <c r="Z424" s="2">
        <v>5.69</v>
      </c>
    </row>
    <row r="425" spans="1:26" x14ac:dyDescent="0.25">
      <c r="A425" t="s">
        <v>1053</v>
      </c>
      <c r="B425" t="s">
        <v>1054</v>
      </c>
      <c r="C425" t="s">
        <v>29</v>
      </c>
      <c r="D425" t="s">
        <v>10</v>
      </c>
      <c r="E425" t="s">
        <v>44</v>
      </c>
      <c r="F425" s="2">
        <v>28195.79</v>
      </c>
      <c r="G425" s="2" t="s">
        <v>17</v>
      </c>
      <c r="H425" s="2">
        <v>115.27</v>
      </c>
      <c r="I425" s="2">
        <v>-3.8</v>
      </c>
      <c r="J425" s="2">
        <v>-4.17</v>
      </c>
      <c r="K425" s="2">
        <v>-3.79</v>
      </c>
      <c r="L425" s="2">
        <f t="shared" si="49"/>
        <v>-37.813157894736847</v>
      </c>
      <c r="M425" s="2">
        <f t="shared" si="50"/>
        <v>-34.458033573141485</v>
      </c>
      <c r="N425" s="2">
        <f t="shared" si="51"/>
        <v>-37.912928759894456</v>
      </c>
      <c r="O425" s="3">
        <f t="shared" si="45"/>
        <v>9.7368421052631549E-2</v>
      </c>
      <c r="P425" s="3">
        <f t="shared" si="46"/>
        <v>-9.1127098321342914E-2</v>
      </c>
      <c r="Q425" s="2">
        <f t="shared" si="47"/>
        <v>-3.5389331777820998</v>
      </c>
      <c r="R425" s="2">
        <f t="shared" si="48"/>
        <v>4.1604450770726293</v>
      </c>
      <c r="S425" s="2">
        <v>-77.34</v>
      </c>
      <c r="T425" s="2">
        <v>78.36</v>
      </c>
      <c r="U425" s="2">
        <v>126.88</v>
      </c>
      <c r="V425" s="2">
        <v>0.17</v>
      </c>
      <c r="W425" s="2">
        <v>-4.9800000000000004</v>
      </c>
      <c r="X425" s="2">
        <v>-4.2699999999999996</v>
      </c>
      <c r="Y425" s="2">
        <v>17.940000000000001</v>
      </c>
      <c r="Z425" s="2">
        <v>3.21</v>
      </c>
    </row>
    <row r="426" spans="1:26" x14ac:dyDescent="0.25">
      <c r="A426" t="s">
        <v>1055</v>
      </c>
      <c r="B426" t="s">
        <v>1056</v>
      </c>
      <c r="C426" t="s">
        <v>9</v>
      </c>
      <c r="D426" t="s">
        <v>25</v>
      </c>
      <c r="E426" t="s">
        <v>1057</v>
      </c>
      <c r="F426" s="2">
        <v>2985.88</v>
      </c>
      <c r="G426" s="2" t="s">
        <v>17</v>
      </c>
      <c r="H426" s="2">
        <v>73.78</v>
      </c>
      <c r="I426" s="2">
        <v>3.54</v>
      </c>
      <c r="J426" s="2">
        <v>3.94</v>
      </c>
      <c r="K426" s="2">
        <v>4.62</v>
      </c>
      <c r="L426" s="2">
        <f t="shared" si="49"/>
        <v>40.590395480225986</v>
      </c>
      <c r="M426" s="2">
        <f t="shared" si="50"/>
        <v>36.469543147208121</v>
      </c>
      <c r="N426" s="2">
        <f t="shared" si="51"/>
        <v>31.101731601731601</v>
      </c>
      <c r="O426" s="3">
        <f t="shared" si="45"/>
        <v>0.11299435028248594</v>
      </c>
      <c r="P426" s="3">
        <f t="shared" si="46"/>
        <v>0.17258883248730972</v>
      </c>
      <c r="Q426" s="2">
        <f t="shared" si="47"/>
        <v>3.2275545685279163</v>
      </c>
      <c r="R426" s="2">
        <f t="shared" si="48"/>
        <v>1.802070919276801</v>
      </c>
      <c r="S426" s="2">
        <v>4.99</v>
      </c>
      <c r="T426" s="2">
        <v>55.09</v>
      </c>
      <c r="U426" s="2">
        <v>80.510000000000005</v>
      </c>
      <c r="V426" s="2">
        <v>1.04</v>
      </c>
      <c r="W426" s="2">
        <v>0.82</v>
      </c>
      <c r="X426" s="2">
        <v>11.47</v>
      </c>
      <c r="Y426" s="2">
        <v>-3.18</v>
      </c>
      <c r="Z426" s="2">
        <v>5.45</v>
      </c>
    </row>
    <row r="427" spans="1:26" x14ac:dyDescent="0.25">
      <c r="A427" t="s">
        <v>1058</v>
      </c>
      <c r="B427" t="s">
        <v>1059</v>
      </c>
      <c r="C427" t="s">
        <v>20</v>
      </c>
      <c r="D427" t="s">
        <v>30</v>
      </c>
      <c r="E427" t="s">
        <v>384</v>
      </c>
      <c r="F427" s="2">
        <v>16652.32</v>
      </c>
      <c r="G427" s="2" t="s">
        <v>17</v>
      </c>
      <c r="H427" s="2">
        <v>5.83</v>
      </c>
      <c r="I427" s="2"/>
      <c r="J427" s="2"/>
      <c r="K427" s="2"/>
      <c r="L427" s="2" t="e">
        <f t="shared" si="49"/>
        <v>#DIV/0!</v>
      </c>
      <c r="M427" s="2" t="e">
        <f t="shared" si="50"/>
        <v>#DIV/0!</v>
      </c>
      <c r="N427" s="2" t="e">
        <f t="shared" si="51"/>
        <v>#DIV/0!</v>
      </c>
      <c r="O427" s="3" t="e">
        <f t="shared" si="45"/>
        <v>#DIV/0!</v>
      </c>
      <c r="P427" s="3" t="e">
        <f t="shared" si="46"/>
        <v>#DIV/0!</v>
      </c>
      <c r="Q427" s="2" t="e">
        <f t="shared" si="47"/>
        <v>#DIV/0!</v>
      </c>
      <c r="R427" s="2" t="e">
        <f t="shared" si="48"/>
        <v>#DIV/0!</v>
      </c>
      <c r="S427" s="2">
        <v>-32.06</v>
      </c>
      <c r="T427" s="2">
        <v>5.75</v>
      </c>
      <c r="U427" s="2">
        <v>6.92</v>
      </c>
      <c r="V427" s="2">
        <v>0.85</v>
      </c>
      <c r="W427" s="2">
        <v>0.17</v>
      </c>
      <c r="X427" s="2">
        <v>-0.51</v>
      </c>
      <c r="Y427" s="2">
        <v>-2.85</v>
      </c>
      <c r="Z427" s="2">
        <v>-2.65</v>
      </c>
    </row>
    <row r="428" spans="1:26" x14ac:dyDescent="0.25">
      <c r="A428" t="s">
        <v>1060</v>
      </c>
      <c r="B428" t="s">
        <v>1061</v>
      </c>
      <c r="C428" t="s">
        <v>29</v>
      </c>
      <c r="D428" t="s">
        <v>25</v>
      </c>
      <c r="E428" t="s">
        <v>804</v>
      </c>
      <c r="F428" s="2">
        <v>7126.12</v>
      </c>
      <c r="G428" s="2" t="s">
        <v>17</v>
      </c>
      <c r="H428" s="2">
        <v>110.04</v>
      </c>
      <c r="I428" s="2">
        <v>8.07</v>
      </c>
      <c r="J428" s="2">
        <v>8.83</v>
      </c>
      <c r="K428" s="2">
        <v>9.15</v>
      </c>
      <c r="L428" s="2">
        <f t="shared" si="49"/>
        <v>17.805452292441139</v>
      </c>
      <c r="M428" s="2">
        <f t="shared" si="50"/>
        <v>16.272933182332956</v>
      </c>
      <c r="N428" s="2">
        <f t="shared" si="51"/>
        <v>15.703825136612021</v>
      </c>
      <c r="O428" s="3">
        <f t="shared" si="45"/>
        <v>9.4175960346964072E-2</v>
      </c>
      <c r="P428" s="3">
        <f t="shared" si="46"/>
        <v>3.6240090600226482E-2</v>
      </c>
      <c r="Q428" s="2">
        <f t="shared" si="47"/>
        <v>1.7279285629135124</v>
      </c>
      <c r="R428" s="2">
        <f t="shared" si="48"/>
        <v>4.3332742486338818</v>
      </c>
      <c r="S428" s="2">
        <v>10.97</v>
      </c>
      <c r="T428" s="2" t="s">
        <v>1062</v>
      </c>
      <c r="U428" s="2">
        <v>119.67</v>
      </c>
      <c r="V428" s="2">
        <v>1.19</v>
      </c>
      <c r="W428" s="2">
        <v>0.65</v>
      </c>
      <c r="X428" s="2">
        <v>6.35</v>
      </c>
      <c r="Y428" s="2">
        <v>-3.07</v>
      </c>
      <c r="Z428" s="2">
        <v>4.41</v>
      </c>
    </row>
    <row r="429" spans="1:26" x14ac:dyDescent="0.25">
      <c r="A429" t="s">
        <v>1063</v>
      </c>
      <c r="B429" t="s">
        <v>1064</v>
      </c>
      <c r="C429" t="s">
        <v>9</v>
      </c>
      <c r="D429" t="s">
        <v>40</v>
      </c>
      <c r="E429" t="s">
        <v>210</v>
      </c>
      <c r="F429" s="2">
        <v>4281.49</v>
      </c>
      <c r="G429" s="2" t="s">
        <v>267</v>
      </c>
      <c r="H429" s="2">
        <v>138.15</v>
      </c>
      <c r="I429" s="2">
        <v>4.7300000000000004</v>
      </c>
      <c r="J429" s="2">
        <v>5.89</v>
      </c>
      <c r="K429" s="2">
        <v>6.89</v>
      </c>
      <c r="L429" s="2">
        <f t="shared" si="49"/>
        <v>30.378435517970399</v>
      </c>
      <c r="M429" s="2">
        <f t="shared" si="50"/>
        <v>24.3955857385399</v>
      </c>
      <c r="N429" s="2">
        <f t="shared" si="51"/>
        <v>20.854862119013063</v>
      </c>
      <c r="O429" s="3">
        <f t="shared" si="45"/>
        <v>0.24524312896405909</v>
      </c>
      <c r="P429" s="3">
        <f t="shared" si="46"/>
        <v>0.16977928692699495</v>
      </c>
      <c r="Q429" s="2">
        <f t="shared" si="47"/>
        <v>0.99475103916632568</v>
      </c>
      <c r="R429" s="2">
        <f t="shared" si="48"/>
        <v>1.228351378809869</v>
      </c>
      <c r="S429" s="2">
        <v>0.56999999999999995</v>
      </c>
      <c r="T429" s="2">
        <v>81.62</v>
      </c>
      <c r="U429" s="2">
        <v>174.52</v>
      </c>
      <c r="V429" s="2">
        <v>2.1</v>
      </c>
      <c r="W429" s="2">
        <v>-12.99</v>
      </c>
      <c r="X429" s="2">
        <v>-10.37</v>
      </c>
      <c r="Y429" s="2">
        <v>3.65</v>
      </c>
      <c r="Z429" s="2">
        <v>-7.82</v>
      </c>
    </row>
    <row r="430" spans="1:26" x14ac:dyDescent="0.25">
      <c r="A430" t="s">
        <v>1065</v>
      </c>
      <c r="B430" t="s">
        <v>1066</v>
      </c>
      <c r="C430" t="s">
        <v>20</v>
      </c>
      <c r="D430" t="s">
        <v>82</v>
      </c>
      <c r="E430" t="s">
        <v>1067</v>
      </c>
      <c r="F430" s="2">
        <v>3119.53</v>
      </c>
      <c r="G430" s="2" t="s">
        <v>17</v>
      </c>
      <c r="H430" s="2">
        <v>9.0399999999999991</v>
      </c>
      <c r="I430" s="2">
        <v>0.63</v>
      </c>
      <c r="J430" s="2">
        <v>0.76</v>
      </c>
      <c r="K430" s="2">
        <v>0.87</v>
      </c>
      <c r="L430" s="2">
        <f t="shared" si="49"/>
        <v>228.07936507936506</v>
      </c>
      <c r="M430" s="2">
        <f t="shared" si="50"/>
        <v>189.06578947368422</v>
      </c>
      <c r="N430" s="2">
        <f t="shared" si="51"/>
        <v>165.16091954022988</v>
      </c>
      <c r="O430" s="3">
        <f t="shared" si="45"/>
        <v>0.20634920634920628</v>
      </c>
      <c r="P430" s="3">
        <f t="shared" si="46"/>
        <v>0.14473684210526305</v>
      </c>
      <c r="Q430" s="2">
        <f t="shared" si="47"/>
        <v>9.1624190283400839</v>
      </c>
      <c r="R430" s="2">
        <f t="shared" si="48"/>
        <v>11.411118077324982</v>
      </c>
      <c r="S430" s="2">
        <v>18.059999999999999</v>
      </c>
      <c r="T430" s="2">
        <v>6.89</v>
      </c>
      <c r="U430" s="2">
        <v>13.86</v>
      </c>
      <c r="V430" s="2">
        <v>1.03</v>
      </c>
      <c r="W430" s="2">
        <v>-1.95</v>
      </c>
      <c r="X430" s="2">
        <v>1.8</v>
      </c>
      <c r="Y430" s="2">
        <v>5.24</v>
      </c>
      <c r="Z430" s="2">
        <v>0.44</v>
      </c>
    </row>
    <row r="431" spans="1:26" x14ac:dyDescent="0.25">
      <c r="A431" t="s">
        <v>1068</v>
      </c>
      <c r="B431" t="s">
        <v>1069</v>
      </c>
      <c r="C431" t="s">
        <v>20</v>
      </c>
      <c r="D431" t="s">
        <v>15</v>
      </c>
      <c r="E431" t="s">
        <v>181</v>
      </c>
      <c r="F431" s="2">
        <v>60348.95</v>
      </c>
      <c r="G431" s="2" t="s">
        <v>17</v>
      </c>
      <c r="H431" s="2">
        <v>31.85</v>
      </c>
      <c r="I431" s="2"/>
      <c r="J431" s="2"/>
      <c r="K431" s="2"/>
      <c r="L431" s="2" t="e">
        <f t="shared" si="49"/>
        <v>#DIV/0!</v>
      </c>
      <c r="M431" s="2" t="e">
        <f t="shared" si="50"/>
        <v>#DIV/0!</v>
      </c>
      <c r="N431" s="2" t="e">
        <f t="shared" si="51"/>
        <v>#DIV/0!</v>
      </c>
      <c r="O431" s="3" t="e">
        <f t="shared" si="45"/>
        <v>#DIV/0!</v>
      </c>
      <c r="P431" s="3" t="e">
        <f t="shared" si="46"/>
        <v>#DIV/0!</v>
      </c>
      <c r="Q431" s="2" t="e">
        <f t="shared" si="47"/>
        <v>#DIV/0!</v>
      </c>
      <c r="R431" s="2" t="e">
        <f t="shared" si="48"/>
        <v>#DIV/0!</v>
      </c>
      <c r="S431" s="2">
        <v>29.8</v>
      </c>
      <c r="T431" s="2">
        <v>28.54</v>
      </c>
      <c r="U431" s="2" t="s">
        <v>1070</v>
      </c>
      <c r="V431" s="2">
        <v>0.65</v>
      </c>
      <c r="W431" s="2" t="s">
        <v>315</v>
      </c>
      <c r="X431" s="2">
        <v>7.75</v>
      </c>
      <c r="Y431" s="2">
        <v>2.74</v>
      </c>
      <c r="Z431" s="2">
        <v>11.6</v>
      </c>
    </row>
    <row r="432" spans="1:26" x14ac:dyDescent="0.25">
      <c r="A432" t="s">
        <v>1071</v>
      </c>
      <c r="B432" t="s">
        <v>1072</v>
      </c>
      <c r="C432" t="s">
        <v>9</v>
      </c>
      <c r="D432" t="s">
        <v>25</v>
      </c>
      <c r="E432" t="s">
        <v>103</v>
      </c>
      <c r="F432" s="2">
        <v>1089.5</v>
      </c>
      <c r="G432" s="2" t="s">
        <v>17</v>
      </c>
      <c r="H432" s="2">
        <v>32.950000000000003</v>
      </c>
      <c r="I432" s="2">
        <v>1.36</v>
      </c>
      <c r="J432" s="2">
        <v>1.63</v>
      </c>
      <c r="K432" s="2" t="s">
        <v>114</v>
      </c>
      <c r="L432" s="2">
        <f t="shared" si="49"/>
        <v>105.65441176470587</v>
      </c>
      <c r="M432" s="2">
        <f t="shared" si="50"/>
        <v>88.153374233128844</v>
      </c>
      <c r="N432" s="2">
        <f t="shared" si="51"/>
        <v>71.844999999999999</v>
      </c>
      <c r="O432" s="3">
        <f t="shared" si="45"/>
        <v>0.19852941176470562</v>
      </c>
      <c r="P432" s="3">
        <f t="shared" si="46"/>
        <v>0.22699386503067487</v>
      </c>
      <c r="Q432" s="2">
        <f t="shared" si="47"/>
        <v>4.4403181095205699</v>
      </c>
      <c r="R432" s="2">
        <f t="shared" si="48"/>
        <v>3.165063513513513</v>
      </c>
      <c r="S432" s="2"/>
      <c r="T432" s="2">
        <v>23.8</v>
      </c>
      <c r="U432" s="2">
        <v>37.799999999999997</v>
      </c>
      <c r="V432" s="2"/>
      <c r="W432" s="2">
        <v>3.19</v>
      </c>
      <c r="X432" s="2">
        <v>4.7699999999999996</v>
      </c>
      <c r="Y432" s="2">
        <v>-0.54</v>
      </c>
      <c r="Z432" s="2">
        <v>-6.08</v>
      </c>
    </row>
    <row r="433" spans="1:26" x14ac:dyDescent="0.25">
      <c r="A433" t="s">
        <v>1073</v>
      </c>
      <c r="B433" t="s">
        <v>1074</v>
      </c>
      <c r="C433" t="s">
        <v>20</v>
      </c>
      <c r="D433" t="s">
        <v>25</v>
      </c>
      <c r="E433" t="s">
        <v>304</v>
      </c>
      <c r="F433" s="2">
        <v>2219.59</v>
      </c>
      <c r="G433" s="2" t="s">
        <v>17</v>
      </c>
      <c r="H433" s="2">
        <v>45.534999999999997</v>
      </c>
      <c r="I433" s="2"/>
      <c r="J433" s="2"/>
      <c r="K433" s="2"/>
      <c r="L433" s="2" t="e">
        <f t="shared" si="49"/>
        <v>#DIV/0!</v>
      </c>
      <c r="M433" s="2" t="e">
        <f t="shared" si="50"/>
        <v>#DIV/0!</v>
      </c>
      <c r="N433" s="2" t="e">
        <f t="shared" si="51"/>
        <v>#DIV/0!</v>
      </c>
      <c r="O433" s="3" t="e">
        <f t="shared" si="45"/>
        <v>#DIV/0!</v>
      </c>
      <c r="P433" s="3" t="e">
        <f t="shared" si="46"/>
        <v>#DIV/0!</v>
      </c>
      <c r="Q433" s="2" t="e">
        <f t="shared" si="47"/>
        <v>#DIV/0!</v>
      </c>
      <c r="R433" s="2" t="e">
        <f t="shared" si="48"/>
        <v>#DIV/0!</v>
      </c>
      <c r="S433" s="2">
        <v>6.2</v>
      </c>
      <c r="T433" s="2">
        <v>42.03</v>
      </c>
      <c r="U433" s="2">
        <v>67.180000000000007</v>
      </c>
      <c r="V433" s="2">
        <v>1.53</v>
      </c>
      <c r="W433" s="2">
        <v>3.7</v>
      </c>
      <c r="X433" s="2">
        <v>5.09</v>
      </c>
      <c r="Y433" s="2">
        <v>-8.6300000000000008</v>
      </c>
      <c r="Z433" s="2">
        <v>0.89</v>
      </c>
    </row>
    <row r="434" spans="1:26" x14ac:dyDescent="0.25">
      <c r="A434" t="s">
        <v>1075</v>
      </c>
      <c r="B434" t="s">
        <v>1076</v>
      </c>
      <c r="C434" t="s">
        <v>9</v>
      </c>
      <c r="D434" t="s">
        <v>21</v>
      </c>
      <c r="E434" t="s">
        <v>193</v>
      </c>
      <c r="F434" s="2">
        <v>4927.6000000000004</v>
      </c>
      <c r="G434" s="2" t="s">
        <v>184</v>
      </c>
      <c r="H434" s="2">
        <v>34.700000000000003</v>
      </c>
      <c r="I434" s="2">
        <v>1.7</v>
      </c>
      <c r="J434" s="2">
        <v>1.83</v>
      </c>
      <c r="K434" s="2">
        <v>2.11</v>
      </c>
      <c r="L434" s="2">
        <f t="shared" si="49"/>
        <v>84.523529411764713</v>
      </c>
      <c r="M434" s="2">
        <f t="shared" si="50"/>
        <v>78.519125683060111</v>
      </c>
      <c r="N434" s="2">
        <f t="shared" si="51"/>
        <v>68.09952606635072</v>
      </c>
      <c r="O434" s="3">
        <f t="shared" si="45"/>
        <v>7.647058823529429E-2</v>
      </c>
      <c r="P434" s="3">
        <f t="shared" si="46"/>
        <v>0.15300546448087426</v>
      </c>
      <c r="Q434" s="2">
        <f t="shared" si="47"/>
        <v>10.267885666246299</v>
      </c>
      <c r="R434" s="2">
        <f t="shared" si="48"/>
        <v>4.4507904536222087</v>
      </c>
      <c r="S434" s="2">
        <v>4.7300000000000004</v>
      </c>
      <c r="T434" s="2">
        <v>24.92</v>
      </c>
      <c r="U434" s="2">
        <v>35.65</v>
      </c>
      <c r="V434" s="2">
        <v>0.88</v>
      </c>
      <c r="W434" s="2">
        <v>2.7</v>
      </c>
      <c r="X434" s="2">
        <v>11.26</v>
      </c>
      <c r="Y434" s="2">
        <v>2.27</v>
      </c>
      <c r="Z434" s="2">
        <v>8.51</v>
      </c>
    </row>
    <row r="435" spans="1:26" x14ac:dyDescent="0.25">
      <c r="A435" t="s">
        <v>1077</v>
      </c>
      <c r="B435" t="s">
        <v>1077</v>
      </c>
      <c r="C435" t="s">
        <v>9</v>
      </c>
      <c r="D435" t="s">
        <v>55</v>
      </c>
      <c r="E435" t="s">
        <v>793</v>
      </c>
      <c r="F435" s="2">
        <v>86394.3</v>
      </c>
      <c r="G435" s="2" t="s">
        <v>17</v>
      </c>
      <c r="H435" s="2">
        <v>34.42</v>
      </c>
      <c r="I435" s="2">
        <v>3.35</v>
      </c>
      <c r="J435" s="2">
        <v>3.53</v>
      </c>
      <c r="K435" s="2">
        <v>4.07</v>
      </c>
      <c r="L435" s="2">
        <f t="shared" si="49"/>
        <v>42.892537313432832</v>
      </c>
      <c r="M435" s="2">
        <f t="shared" si="50"/>
        <v>40.705382436260628</v>
      </c>
      <c r="N435" s="2">
        <f t="shared" si="51"/>
        <v>35.304668304668304</v>
      </c>
      <c r="O435" s="3">
        <f t="shared" si="45"/>
        <v>5.3731343283581978E-2</v>
      </c>
      <c r="P435" s="3">
        <f t="shared" si="46"/>
        <v>0.15297450424929182</v>
      </c>
      <c r="Q435" s="2">
        <f t="shared" si="47"/>
        <v>7.5757239534151877</v>
      </c>
      <c r="R435" s="2">
        <f t="shared" si="48"/>
        <v>2.3078792428792423</v>
      </c>
      <c r="S435" s="2">
        <v>-14.41</v>
      </c>
      <c r="T435" s="2">
        <v>28.16</v>
      </c>
      <c r="U435" s="2">
        <v>39.65</v>
      </c>
      <c r="V435" s="2">
        <v>0.64</v>
      </c>
      <c r="W435" s="2">
        <v>3.9</v>
      </c>
      <c r="X435" s="2">
        <v>3.13</v>
      </c>
      <c r="Y435" s="2">
        <v>11.35</v>
      </c>
      <c r="Z435" s="2">
        <v>9.17</v>
      </c>
    </row>
    <row r="436" spans="1:26" x14ac:dyDescent="0.25">
      <c r="A436" t="s">
        <v>1078</v>
      </c>
      <c r="B436" t="s">
        <v>1079</v>
      </c>
      <c r="C436" t="s">
        <v>20</v>
      </c>
      <c r="D436" t="s">
        <v>25</v>
      </c>
      <c r="E436" t="s">
        <v>100</v>
      </c>
      <c r="F436" s="2">
        <v>7874.39</v>
      </c>
      <c r="G436" s="2" t="s">
        <v>17</v>
      </c>
      <c r="H436" s="2">
        <v>5.21</v>
      </c>
      <c r="I436" s="2">
        <v>0.63</v>
      </c>
      <c r="J436" s="2">
        <v>0.63</v>
      </c>
      <c r="K436" s="2">
        <v>0.71</v>
      </c>
      <c r="L436" s="2">
        <f t="shared" si="49"/>
        <v>228.07936507936506</v>
      </c>
      <c r="M436" s="2">
        <f t="shared" si="50"/>
        <v>228.07936507936506</v>
      </c>
      <c r="N436" s="2">
        <f t="shared" si="51"/>
        <v>202.38028169014086</v>
      </c>
      <c r="O436" s="3">
        <f t="shared" si="45"/>
        <v>0</v>
      </c>
      <c r="P436" s="3">
        <f t="shared" si="46"/>
        <v>0.12698412698412698</v>
      </c>
      <c r="Q436" s="2" t="e">
        <f t="shared" si="47"/>
        <v>#DIV/0!</v>
      </c>
      <c r="R436" s="2">
        <f t="shared" si="48"/>
        <v>15.937447183098593</v>
      </c>
      <c r="S436" s="2"/>
      <c r="T436" s="2">
        <v>2.61</v>
      </c>
      <c r="U436" s="2">
        <v>5.21</v>
      </c>
      <c r="V436" s="2">
        <v>0.22</v>
      </c>
      <c r="W436" s="2">
        <v>2.56</v>
      </c>
      <c r="X436" s="2">
        <v>2.56</v>
      </c>
      <c r="Y436" s="2">
        <v>2.56</v>
      </c>
      <c r="Z436" s="2">
        <v>2.56</v>
      </c>
    </row>
    <row r="437" spans="1:26" x14ac:dyDescent="0.25">
      <c r="A437" t="s">
        <v>1080</v>
      </c>
      <c r="B437" t="s">
        <v>1081</v>
      </c>
      <c r="C437" t="s">
        <v>29</v>
      </c>
      <c r="D437" t="s">
        <v>10</v>
      </c>
      <c r="E437" t="s">
        <v>44</v>
      </c>
      <c r="F437" s="2">
        <v>6668.94</v>
      </c>
      <c r="G437" s="2" t="s">
        <v>17</v>
      </c>
      <c r="H437" s="2" t="s">
        <v>1082</v>
      </c>
      <c r="I437" s="2">
        <v>-0.92</v>
      </c>
      <c r="J437" s="2">
        <v>-1.39</v>
      </c>
      <c r="K437" s="2">
        <v>0.89</v>
      </c>
      <c r="L437" s="2">
        <f t="shared" si="49"/>
        <v>-156.18478260869566</v>
      </c>
      <c r="M437" s="2">
        <f t="shared" si="50"/>
        <v>-103.37410071942446</v>
      </c>
      <c r="N437" s="2">
        <f t="shared" si="51"/>
        <v>161.44943820224719</v>
      </c>
      <c r="O437" s="3">
        <f t="shared" si="45"/>
        <v>0.51086956521739113</v>
      </c>
      <c r="P437" s="3">
        <f t="shared" si="46"/>
        <v>-1.6402877697841727</v>
      </c>
      <c r="Q437" s="2">
        <f t="shared" si="47"/>
        <v>-2.0234930353589475</v>
      </c>
      <c r="R437" s="2">
        <f t="shared" si="48"/>
        <v>-0.98427508377685791</v>
      </c>
      <c r="S437" s="2">
        <v>22.22</v>
      </c>
      <c r="T437" s="2">
        <v>73.17</v>
      </c>
      <c r="U437" s="2">
        <v>120.5</v>
      </c>
      <c r="V437" s="2">
        <v>0.61</v>
      </c>
      <c r="W437" s="2">
        <v>-6.71</v>
      </c>
      <c r="X437" s="2">
        <v>20.07</v>
      </c>
      <c r="Y437" s="2">
        <v>18.37</v>
      </c>
      <c r="Z437" s="2">
        <v>20.36</v>
      </c>
    </row>
    <row r="438" spans="1:26" x14ac:dyDescent="0.25">
      <c r="A438" t="s">
        <v>1083</v>
      </c>
      <c r="B438" t="s">
        <v>1084</v>
      </c>
      <c r="C438" t="s">
        <v>29</v>
      </c>
      <c r="D438" t="s">
        <v>25</v>
      </c>
      <c r="E438" t="s">
        <v>68</v>
      </c>
      <c r="F438" s="2">
        <v>7370.92</v>
      </c>
      <c r="G438" s="2" t="s">
        <v>17</v>
      </c>
      <c r="H438" s="2">
        <v>101.48</v>
      </c>
      <c r="I438" s="2">
        <v>8.41</v>
      </c>
      <c r="J438" s="2">
        <v>10.06</v>
      </c>
      <c r="K438" s="2">
        <v>11.73</v>
      </c>
      <c r="L438" s="2">
        <f t="shared" si="49"/>
        <v>17.085612366230677</v>
      </c>
      <c r="M438" s="2">
        <f t="shared" si="50"/>
        <v>14.283300198807156</v>
      </c>
      <c r="N438" s="2">
        <f t="shared" si="51"/>
        <v>12.249786871270247</v>
      </c>
      <c r="O438" s="3">
        <f t="shared" si="45"/>
        <v>0.19619500594530326</v>
      </c>
      <c r="P438" s="3">
        <f t="shared" si="46"/>
        <v>0.16600397614314111</v>
      </c>
      <c r="Q438" s="2">
        <f t="shared" si="47"/>
        <v>0.72801548286041307</v>
      </c>
      <c r="R438" s="2">
        <f t="shared" si="48"/>
        <v>0.73792129296394438</v>
      </c>
      <c r="S438" s="2">
        <v>11.19</v>
      </c>
      <c r="T438" s="2">
        <v>80.87</v>
      </c>
      <c r="U438" s="2">
        <v>104.28</v>
      </c>
      <c r="V438" s="2">
        <v>0.82</v>
      </c>
      <c r="W438" s="2">
        <v>0.42</v>
      </c>
      <c r="X438" s="2">
        <v>11.69</v>
      </c>
      <c r="Y438" s="2">
        <v>7.58</v>
      </c>
      <c r="Z438" s="2">
        <v>9.9</v>
      </c>
    </row>
    <row r="439" spans="1:26" x14ac:dyDescent="0.25">
      <c r="A439" t="s">
        <v>1085</v>
      </c>
      <c r="B439" t="s">
        <v>1086</v>
      </c>
      <c r="C439" t="s">
        <v>9</v>
      </c>
      <c r="D439" t="s">
        <v>78</v>
      </c>
      <c r="E439" t="s">
        <v>173</v>
      </c>
      <c r="F439" s="2">
        <v>28133.63</v>
      </c>
      <c r="G439" s="2" t="s">
        <v>174</v>
      </c>
      <c r="H439" s="2">
        <v>242.34</v>
      </c>
      <c r="I439" s="2">
        <v>7.72</v>
      </c>
      <c r="J439" s="2">
        <v>8.5299999999999994</v>
      </c>
      <c r="K439" s="2">
        <v>9.31</v>
      </c>
      <c r="L439" s="2">
        <f t="shared" si="49"/>
        <v>18.612694300518136</v>
      </c>
      <c r="M439" s="2">
        <f t="shared" si="50"/>
        <v>16.845252051582651</v>
      </c>
      <c r="N439" s="2">
        <f t="shared" si="51"/>
        <v>15.433941997851772</v>
      </c>
      <c r="O439" s="3">
        <f t="shared" si="45"/>
        <v>0.10492227979274604</v>
      </c>
      <c r="P439" s="3">
        <f t="shared" si="46"/>
        <v>9.144196951934358E-2</v>
      </c>
      <c r="Q439" s="2">
        <f t="shared" si="47"/>
        <v>1.6054980967681254</v>
      </c>
      <c r="R439" s="2">
        <f t="shared" si="48"/>
        <v>1.6878400672009679</v>
      </c>
      <c r="S439" s="2">
        <v>7.36</v>
      </c>
      <c r="T439" s="2">
        <v>190.46</v>
      </c>
      <c r="U439" s="2">
        <v>240.59</v>
      </c>
      <c r="V439" s="2">
        <v>1.08</v>
      </c>
      <c r="W439" s="2">
        <v>0.92</v>
      </c>
      <c r="X439" s="2">
        <v>8.56</v>
      </c>
      <c r="Y439" s="2">
        <v>5.55</v>
      </c>
      <c r="Z439" s="2">
        <v>6.34</v>
      </c>
    </row>
    <row r="440" spans="1:26" x14ac:dyDescent="0.25">
      <c r="A440" t="s">
        <v>1087</v>
      </c>
      <c r="B440" t="s">
        <v>1088</v>
      </c>
      <c r="C440" t="s">
        <v>9</v>
      </c>
      <c r="D440" t="s">
        <v>10</v>
      </c>
      <c r="E440" t="s">
        <v>11</v>
      </c>
      <c r="F440" s="2">
        <v>9859.58</v>
      </c>
      <c r="G440" s="2" t="s">
        <v>48</v>
      </c>
      <c r="H440" s="2">
        <v>75.48</v>
      </c>
      <c r="I440" s="2">
        <v>1.92</v>
      </c>
      <c r="J440" s="2">
        <v>2.23</v>
      </c>
      <c r="K440" s="2">
        <v>2.54</v>
      </c>
      <c r="L440" s="2">
        <f t="shared" si="49"/>
        <v>74.838541666666671</v>
      </c>
      <c r="M440" s="2">
        <f t="shared" si="50"/>
        <v>64.43497757847534</v>
      </c>
      <c r="N440" s="2">
        <f t="shared" si="51"/>
        <v>56.570866141732282</v>
      </c>
      <c r="O440" s="3">
        <f t="shared" si="45"/>
        <v>0.16145833333333326</v>
      </c>
      <c r="P440" s="3">
        <f t="shared" si="46"/>
        <v>0.13901345291479816</v>
      </c>
      <c r="Q440" s="2">
        <f t="shared" si="47"/>
        <v>3.9908115145378296</v>
      </c>
      <c r="R440" s="2">
        <f t="shared" si="48"/>
        <v>4.0694526289052586</v>
      </c>
      <c r="S440" s="2">
        <v>19.760000000000002</v>
      </c>
      <c r="T440" s="2">
        <v>48.99</v>
      </c>
      <c r="U440" s="2">
        <v>79.39</v>
      </c>
      <c r="V440" s="2">
        <v>0.86</v>
      </c>
      <c r="W440" s="2">
        <v>-1.02</v>
      </c>
      <c r="X440" s="2">
        <v>7.82</v>
      </c>
      <c r="Y440" s="2">
        <v>6.2</v>
      </c>
      <c r="Z440" s="2">
        <v>1.62</v>
      </c>
    </row>
    <row r="441" spans="1:26" x14ac:dyDescent="0.25">
      <c r="A441" t="s">
        <v>1089</v>
      </c>
      <c r="B441" t="s">
        <v>1090</v>
      </c>
      <c r="C441" t="s">
        <v>9</v>
      </c>
      <c r="D441" t="s">
        <v>15</v>
      </c>
      <c r="E441" t="s">
        <v>186</v>
      </c>
      <c r="F441" s="2">
        <v>3499.07</v>
      </c>
      <c r="G441" s="2" t="s">
        <v>273</v>
      </c>
      <c r="H441" s="2">
        <v>74.260000000000005</v>
      </c>
      <c r="I441" s="2">
        <v>4.13</v>
      </c>
      <c r="J441" s="2">
        <v>4.55</v>
      </c>
      <c r="K441" s="2"/>
      <c r="L441" s="2">
        <f t="shared" si="49"/>
        <v>34.791767554479421</v>
      </c>
      <c r="M441" s="2">
        <f t="shared" si="50"/>
        <v>31.580219780219782</v>
      </c>
      <c r="N441" s="2" t="e">
        <f t="shared" si="51"/>
        <v>#DIV/0!</v>
      </c>
      <c r="O441" s="3">
        <f t="shared" si="45"/>
        <v>0.10169491525423724</v>
      </c>
      <c r="P441" s="3">
        <f t="shared" si="46"/>
        <v>-1</v>
      </c>
      <c r="Q441" s="2">
        <f t="shared" si="47"/>
        <v>3.1053882783882805</v>
      </c>
      <c r="R441" s="2" t="e">
        <f t="shared" si="48"/>
        <v>#DIV/0!</v>
      </c>
      <c r="S441" s="2">
        <v>0.72</v>
      </c>
      <c r="T441" s="2">
        <v>56.63</v>
      </c>
      <c r="U441" s="2">
        <v>76.81</v>
      </c>
      <c r="V441" s="2">
        <v>0.76</v>
      </c>
      <c r="W441" s="2">
        <v>-1.65</v>
      </c>
      <c r="X441" s="2">
        <v>3.43</v>
      </c>
      <c r="Y441" s="2">
        <v>-1.28</v>
      </c>
      <c r="Z441" s="2">
        <v>-0.8</v>
      </c>
    </row>
    <row r="442" spans="1:26" x14ac:dyDescent="0.25">
      <c r="A442" t="s">
        <v>1091</v>
      </c>
      <c r="B442" t="s">
        <v>1092</v>
      </c>
      <c r="C442" t="s">
        <v>20</v>
      </c>
      <c r="D442" t="s">
        <v>168</v>
      </c>
      <c r="E442" t="s">
        <v>1093</v>
      </c>
      <c r="F442" s="2">
        <v>24790.27</v>
      </c>
      <c r="G442" s="2" t="s">
        <v>17</v>
      </c>
      <c r="H442" s="2">
        <v>18.13</v>
      </c>
      <c r="I442" s="2">
        <v>1.99</v>
      </c>
      <c r="J442" s="2">
        <v>1.71</v>
      </c>
      <c r="K442" s="2">
        <v>1.87</v>
      </c>
      <c r="L442" s="2">
        <f t="shared" si="49"/>
        <v>72.206030150753762</v>
      </c>
      <c r="M442" s="2">
        <f t="shared" si="50"/>
        <v>84.029239766081872</v>
      </c>
      <c r="N442" s="2">
        <f t="shared" si="51"/>
        <v>76.839572192513359</v>
      </c>
      <c r="O442" s="3">
        <f t="shared" si="45"/>
        <v>-0.14070351758793975</v>
      </c>
      <c r="P442" s="3">
        <f t="shared" si="46"/>
        <v>9.3567251461988299E-2</v>
      </c>
      <c r="Q442" s="2">
        <f t="shared" si="47"/>
        <v>-5.9720781119465309</v>
      </c>
      <c r="R442" s="2">
        <f t="shared" si="48"/>
        <v>8.2122292780748651</v>
      </c>
      <c r="S442" s="2">
        <v>-2.2400000000000002</v>
      </c>
      <c r="T442" s="2">
        <v>16.440000000000001</v>
      </c>
      <c r="U442" s="2">
        <v>22.46</v>
      </c>
      <c r="V442" s="2">
        <v>0.54</v>
      </c>
      <c r="W442" s="2">
        <v>1.1200000000000001</v>
      </c>
      <c r="X442" s="2">
        <v>10.1</v>
      </c>
      <c r="Y442" s="2">
        <v>4.4400000000000004</v>
      </c>
      <c r="Z442" s="2">
        <v>7.87</v>
      </c>
    </row>
    <row r="443" spans="1:26" x14ac:dyDescent="0.25">
      <c r="A443" t="s">
        <v>1094</v>
      </c>
      <c r="B443" t="s">
        <v>1095</v>
      </c>
      <c r="C443" t="s">
        <v>9</v>
      </c>
      <c r="D443" t="s">
        <v>71</v>
      </c>
      <c r="E443" t="s">
        <v>312</v>
      </c>
      <c r="F443" s="2">
        <v>3896.9</v>
      </c>
      <c r="G443" s="2" t="s">
        <v>17</v>
      </c>
      <c r="H443" s="2">
        <v>3.72</v>
      </c>
      <c r="I443" s="2">
        <v>0.46</v>
      </c>
      <c r="J443" s="2">
        <v>0.43</v>
      </c>
      <c r="K443" s="2">
        <v>0.39</v>
      </c>
      <c r="L443" s="2">
        <f t="shared" si="49"/>
        <v>312.36956521739131</v>
      </c>
      <c r="M443" s="2">
        <f t="shared" si="50"/>
        <v>334.16279069767444</v>
      </c>
      <c r="N443" s="2">
        <f t="shared" si="51"/>
        <v>368.4358974358974</v>
      </c>
      <c r="O443" s="3">
        <f t="shared" si="45"/>
        <v>-6.5217391304347894E-2</v>
      </c>
      <c r="P443" s="3">
        <f t="shared" si="46"/>
        <v>-9.3023255813953432E-2</v>
      </c>
      <c r="Q443" s="2">
        <f t="shared" si="47"/>
        <v>-51.238294573643358</v>
      </c>
      <c r="R443" s="2">
        <f t="shared" si="48"/>
        <v>-39.606858974358992</v>
      </c>
      <c r="S443" s="2">
        <v>-8.5399999999999991</v>
      </c>
      <c r="T443" s="2">
        <v>2.69</v>
      </c>
      <c r="U443" s="2">
        <v>4.7699999999999996</v>
      </c>
      <c r="V443" s="2">
        <v>1.86</v>
      </c>
      <c r="W443" s="2" t="s">
        <v>1096</v>
      </c>
      <c r="X443" s="2">
        <v>-6.49</v>
      </c>
      <c r="Y443" s="2">
        <v>-16.47</v>
      </c>
      <c r="Z443" s="2">
        <v>-11.55</v>
      </c>
    </row>
    <row r="444" spans="1:26" x14ac:dyDescent="0.25">
      <c r="A444" t="s">
        <v>1097</v>
      </c>
      <c r="B444" t="s">
        <v>1098</v>
      </c>
      <c r="C444" t="s">
        <v>9</v>
      </c>
      <c r="D444" t="s">
        <v>25</v>
      </c>
      <c r="E444" t="s">
        <v>103</v>
      </c>
      <c r="F444" s="2">
        <v>1019124.63</v>
      </c>
      <c r="G444" s="2" t="s">
        <v>17</v>
      </c>
      <c r="H444" s="2" t="s">
        <v>1100</v>
      </c>
      <c r="I444" s="2"/>
      <c r="J444" s="2"/>
      <c r="K444" s="2"/>
      <c r="L444" s="2" t="e">
        <f t="shared" si="49"/>
        <v>#DIV/0!</v>
      </c>
      <c r="M444" s="2" t="e">
        <f t="shared" si="50"/>
        <v>#DIV/0!</v>
      </c>
      <c r="N444" s="2" t="e">
        <f t="shared" si="51"/>
        <v>#DIV/0!</v>
      </c>
      <c r="O444" s="3" t="e">
        <f t="shared" si="45"/>
        <v>#DIV/0!</v>
      </c>
      <c r="P444" s="3" t="e">
        <f t="shared" si="46"/>
        <v>#DIV/0!</v>
      </c>
      <c r="Q444" s="2" t="e">
        <f t="shared" si="47"/>
        <v>#DIV/0!</v>
      </c>
      <c r="R444" s="2" t="e">
        <f t="shared" si="48"/>
        <v>#DIV/0!</v>
      </c>
      <c r="S444" s="2">
        <v>20.65</v>
      </c>
      <c r="T444" s="2" t="s">
        <v>1101</v>
      </c>
      <c r="U444" s="2" t="s">
        <v>1099</v>
      </c>
      <c r="V444" s="2">
        <v>0.88</v>
      </c>
      <c r="W444" s="2">
        <v>0.9</v>
      </c>
      <c r="X444" s="2">
        <v>6.92</v>
      </c>
      <c r="Y444" s="2">
        <v>0.41</v>
      </c>
      <c r="Z444" s="2">
        <v>4.1100000000000003</v>
      </c>
    </row>
    <row r="445" spans="1:26" x14ac:dyDescent="0.25">
      <c r="A445" t="s">
        <v>1097</v>
      </c>
      <c r="B445" t="s">
        <v>1102</v>
      </c>
      <c r="C445" t="s">
        <v>9</v>
      </c>
      <c r="D445" t="s">
        <v>25</v>
      </c>
      <c r="E445" t="s">
        <v>103</v>
      </c>
      <c r="F445" s="2">
        <v>1019422.13</v>
      </c>
      <c r="G445" s="2" t="s">
        <v>17</v>
      </c>
      <c r="H445" s="2">
        <v>470.17</v>
      </c>
      <c r="I445" s="2">
        <v>19.78</v>
      </c>
      <c r="J445" s="2">
        <v>19.940000000000001</v>
      </c>
      <c r="K445" s="2">
        <v>23.08</v>
      </c>
      <c r="L445" s="2">
        <f t="shared" si="49"/>
        <v>7.2644084934277044</v>
      </c>
      <c r="M445" s="2">
        <f t="shared" si="50"/>
        <v>7.206118355065195</v>
      </c>
      <c r="N445" s="2">
        <f t="shared" si="51"/>
        <v>6.2257365684575392</v>
      </c>
      <c r="O445" s="3">
        <f t="shared" si="45"/>
        <v>8.0889787664306656E-3</v>
      </c>
      <c r="P445" s="3">
        <f t="shared" si="46"/>
        <v>0.1574724172517552</v>
      </c>
      <c r="Q445" s="2">
        <f t="shared" si="47"/>
        <v>8.9085638164494281</v>
      </c>
      <c r="R445" s="2">
        <f t="shared" si="48"/>
        <v>0.39535409928357762</v>
      </c>
      <c r="S445" s="2">
        <v>20.65</v>
      </c>
      <c r="T445" s="2">
        <v>393.74</v>
      </c>
      <c r="U445" s="2">
        <v>483.08</v>
      </c>
      <c r="V445" s="2">
        <v>0.88</v>
      </c>
      <c r="W445" s="2">
        <v>0.87</v>
      </c>
      <c r="X445" s="2">
        <v>6.8</v>
      </c>
      <c r="Y445" s="2">
        <v>0.52</v>
      </c>
      <c r="Z445" s="2">
        <v>4.29</v>
      </c>
    </row>
    <row r="446" spans="1:26" x14ac:dyDescent="0.25">
      <c r="A446" t="s">
        <v>1103</v>
      </c>
      <c r="B446" t="s">
        <v>1104</v>
      </c>
      <c r="C446" t="s">
        <v>29</v>
      </c>
      <c r="D446" t="s">
        <v>25</v>
      </c>
      <c r="E446" t="s">
        <v>809</v>
      </c>
      <c r="F446" s="2">
        <v>1115.51</v>
      </c>
      <c r="G446" s="2" t="s">
        <v>17</v>
      </c>
      <c r="H446" s="2">
        <v>12.37</v>
      </c>
      <c r="I446" s="2">
        <v>0.82</v>
      </c>
      <c r="J446" s="2">
        <v>1.35</v>
      </c>
      <c r="K446" s="2">
        <v>2.1800000000000002</v>
      </c>
      <c r="L446" s="2">
        <f t="shared" si="49"/>
        <v>175.23170731707319</v>
      </c>
      <c r="M446" s="2">
        <f t="shared" si="50"/>
        <v>106.43703703703703</v>
      </c>
      <c r="N446" s="2">
        <f t="shared" si="51"/>
        <v>65.912844036697237</v>
      </c>
      <c r="O446" s="3">
        <f t="shared" si="45"/>
        <v>0.64634146341463428</v>
      </c>
      <c r="P446" s="3">
        <f t="shared" si="46"/>
        <v>0.61481481481481493</v>
      </c>
      <c r="Q446" s="2">
        <f t="shared" si="47"/>
        <v>1.646761705101327</v>
      </c>
      <c r="R446" s="2">
        <f t="shared" si="48"/>
        <v>1.0720763789101355</v>
      </c>
      <c r="S446" s="2">
        <v>7.37</v>
      </c>
      <c r="T446" s="2">
        <v>8.15</v>
      </c>
      <c r="U446" s="2">
        <v>12.81</v>
      </c>
      <c r="V446" s="2">
        <v>0.79</v>
      </c>
      <c r="W446" s="2">
        <v>2.37</v>
      </c>
      <c r="X446" s="2">
        <v>10.6</v>
      </c>
      <c r="Y446" s="2">
        <v>0.89</v>
      </c>
      <c r="Z446" s="2">
        <v>6.1</v>
      </c>
    </row>
    <row r="447" spans="1:26" x14ac:dyDescent="0.25">
      <c r="A447" t="s">
        <v>1105</v>
      </c>
      <c r="B447" t="s">
        <v>1106</v>
      </c>
      <c r="C447" t="s">
        <v>29</v>
      </c>
      <c r="D447" t="s">
        <v>21</v>
      </c>
      <c r="E447" t="s">
        <v>1107</v>
      </c>
      <c r="F447" s="2">
        <v>8427.35</v>
      </c>
      <c r="G447" s="2" t="s">
        <v>17</v>
      </c>
      <c r="H447" s="2">
        <v>51.13</v>
      </c>
      <c r="I447" s="2">
        <v>2.4</v>
      </c>
      <c r="J447" s="2">
        <v>2.74</v>
      </c>
      <c r="K447" s="2">
        <v>3.32</v>
      </c>
      <c r="L447" s="2">
        <f t="shared" si="49"/>
        <v>59.870833333333337</v>
      </c>
      <c r="M447" s="2">
        <f t="shared" si="50"/>
        <v>52.441605839416056</v>
      </c>
      <c r="N447" s="2">
        <f t="shared" si="51"/>
        <v>43.28012048192771</v>
      </c>
      <c r="O447" s="3">
        <f t="shared" si="45"/>
        <v>0.14166666666666683</v>
      </c>
      <c r="P447" s="3">
        <f t="shared" si="46"/>
        <v>0.21167883211678817</v>
      </c>
      <c r="Q447" s="2">
        <f t="shared" si="47"/>
        <v>3.7017604121940706</v>
      </c>
      <c r="R447" s="2">
        <f t="shared" si="48"/>
        <v>2.0446125882841728</v>
      </c>
      <c r="S447" s="2">
        <v>17.14</v>
      </c>
      <c r="T447" s="2">
        <v>48.25</v>
      </c>
      <c r="U447" s="2">
        <v>94.27</v>
      </c>
      <c r="V447" s="2">
        <v>1.1599999999999999</v>
      </c>
      <c r="W447" s="2">
        <v>-4.4000000000000004</v>
      </c>
      <c r="X447" s="2">
        <v>-8.5399999999999991</v>
      </c>
      <c r="Y447" s="2">
        <v>8.36</v>
      </c>
      <c r="Z447" s="2">
        <v>-5.17</v>
      </c>
    </row>
    <row r="448" spans="1:26" x14ac:dyDescent="0.25">
      <c r="A448" t="s">
        <v>1108</v>
      </c>
      <c r="B448" t="s">
        <v>1109</v>
      </c>
      <c r="C448" t="s">
        <v>9</v>
      </c>
      <c r="D448" t="s">
        <v>25</v>
      </c>
      <c r="E448" t="s">
        <v>309</v>
      </c>
      <c r="F448" s="2">
        <v>31049.360000000001</v>
      </c>
      <c r="G448" s="2" t="s">
        <v>17</v>
      </c>
      <c r="H448" s="2">
        <v>108.91</v>
      </c>
      <c r="I448" s="2">
        <v>3.74</v>
      </c>
      <c r="J448" s="2">
        <v>4.1500000000000004</v>
      </c>
      <c r="K448" s="2">
        <v>4.5199999999999996</v>
      </c>
      <c r="L448" s="2">
        <f t="shared" si="49"/>
        <v>38.419786096256679</v>
      </c>
      <c r="M448" s="2">
        <f t="shared" si="50"/>
        <v>34.624096385542167</v>
      </c>
      <c r="N448" s="2">
        <f t="shared" si="51"/>
        <v>31.789823008849559</v>
      </c>
      <c r="O448" s="3">
        <f t="shared" si="45"/>
        <v>0.10962566844919786</v>
      </c>
      <c r="P448" s="3">
        <f t="shared" si="46"/>
        <v>8.9156626506023962E-2</v>
      </c>
      <c r="Q448" s="2">
        <f t="shared" si="47"/>
        <v>3.1583931824860421</v>
      </c>
      <c r="R448" s="2">
        <f t="shared" si="48"/>
        <v>3.5656152834250237</v>
      </c>
      <c r="S448" s="2">
        <v>12.87</v>
      </c>
      <c r="T448" s="2">
        <v>78.41</v>
      </c>
      <c r="U448" s="2">
        <v>113.42</v>
      </c>
      <c r="V448" s="2">
        <v>0.86</v>
      </c>
      <c r="W448" s="2">
        <v>3.75</v>
      </c>
      <c r="X448" s="2">
        <v>6.5</v>
      </c>
      <c r="Y448" s="2">
        <v>-1.34</v>
      </c>
      <c r="Z448" s="2">
        <v>6.43</v>
      </c>
    </row>
    <row r="449" spans="1:26" x14ac:dyDescent="0.25">
      <c r="A449" t="s">
        <v>1110</v>
      </c>
      <c r="B449" t="s">
        <v>1111</v>
      </c>
      <c r="C449" t="s">
        <v>9</v>
      </c>
      <c r="D449" t="s">
        <v>40</v>
      </c>
      <c r="E449" t="s">
        <v>560</v>
      </c>
      <c r="F449" s="2">
        <v>10296.94</v>
      </c>
      <c r="G449" s="2" t="s">
        <v>17</v>
      </c>
      <c r="H449" s="2">
        <v>66.58</v>
      </c>
      <c r="I449" s="2">
        <v>0.45</v>
      </c>
      <c r="J449" s="2">
        <v>0.57999999999999996</v>
      </c>
      <c r="K449" s="2">
        <v>0.75</v>
      </c>
      <c r="L449" s="2">
        <f t="shared" si="49"/>
        <v>319.31111111111107</v>
      </c>
      <c r="M449" s="2">
        <f t="shared" si="50"/>
        <v>247.74137931034485</v>
      </c>
      <c r="N449" s="2">
        <f t="shared" si="51"/>
        <v>191.58666666666667</v>
      </c>
      <c r="O449" s="3">
        <f t="shared" si="45"/>
        <v>0.28888888888888875</v>
      </c>
      <c r="P449" s="3">
        <f t="shared" si="46"/>
        <v>0.2931034482758621</v>
      </c>
      <c r="Q449" s="2">
        <f t="shared" si="47"/>
        <v>8.5756631299734796</v>
      </c>
      <c r="R449" s="2">
        <f t="shared" si="48"/>
        <v>6.5364862745098034</v>
      </c>
      <c r="S449" s="2">
        <v>30.68</v>
      </c>
      <c r="T449" s="2">
        <v>25.75</v>
      </c>
      <c r="U449" s="2">
        <v>67.75</v>
      </c>
      <c r="V449" s="2">
        <v>2.73</v>
      </c>
      <c r="W449" s="2">
        <v>6.81</v>
      </c>
      <c r="X449" s="2">
        <v>16.73</v>
      </c>
      <c r="Y449" s="2">
        <v>43.27</v>
      </c>
      <c r="Z449" s="2">
        <v>27.49</v>
      </c>
    </row>
    <row r="450" spans="1:26" x14ac:dyDescent="0.25">
      <c r="A450" t="s">
        <v>1112</v>
      </c>
      <c r="B450" t="s">
        <v>1113</v>
      </c>
      <c r="C450" t="s">
        <v>20</v>
      </c>
      <c r="D450" t="s">
        <v>21</v>
      </c>
      <c r="E450" t="s">
        <v>904</v>
      </c>
      <c r="F450" s="2">
        <v>4407.29</v>
      </c>
      <c r="G450" s="2" t="s">
        <v>267</v>
      </c>
      <c r="H450" s="2">
        <v>34.479999999999997</v>
      </c>
      <c r="I450" s="2">
        <v>2.71</v>
      </c>
      <c r="J450" s="2">
        <v>2.8</v>
      </c>
      <c r="K450" s="2">
        <v>2.91</v>
      </c>
      <c r="L450" s="2">
        <f t="shared" si="49"/>
        <v>53.022140221402211</v>
      </c>
      <c r="M450" s="2">
        <f t="shared" si="50"/>
        <v>51.317857142857143</v>
      </c>
      <c r="N450" s="2">
        <f t="shared" si="51"/>
        <v>49.378006872852232</v>
      </c>
      <c r="O450" s="3">
        <f t="shared" si="45"/>
        <v>3.3210332103321027E-2</v>
      </c>
      <c r="P450" s="3">
        <f t="shared" si="46"/>
        <v>3.9285714285714368E-2</v>
      </c>
      <c r="Q450" s="2">
        <f t="shared" si="47"/>
        <v>15.452376984126987</v>
      </c>
      <c r="R450" s="2">
        <f t="shared" si="48"/>
        <v>12.568947203998723</v>
      </c>
      <c r="S450" s="2">
        <v>-5.54</v>
      </c>
      <c r="T450" s="2">
        <v>30.42</v>
      </c>
      <c r="U450" s="2" t="s">
        <v>821</v>
      </c>
      <c r="V450" s="2">
        <v>0.43</v>
      </c>
      <c r="W450" s="2">
        <v>0.22</v>
      </c>
      <c r="X450" s="2">
        <v>4.4800000000000004</v>
      </c>
      <c r="Y450" s="2">
        <v>-1.88</v>
      </c>
      <c r="Z450" s="2">
        <v>2.98</v>
      </c>
    </row>
    <row r="451" spans="1:26" x14ac:dyDescent="0.25">
      <c r="A451" t="s">
        <v>1114</v>
      </c>
      <c r="B451" t="s">
        <v>1115</v>
      </c>
      <c r="C451" t="s">
        <v>9</v>
      </c>
      <c r="D451" t="s">
        <v>25</v>
      </c>
      <c r="E451" t="s">
        <v>52</v>
      </c>
      <c r="F451" s="2">
        <v>8059.05</v>
      </c>
      <c r="G451" s="2" t="s">
        <v>17</v>
      </c>
      <c r="H451" s="2">
        <v>26.18</v>
      </c>
      <c r="I451" s="2">
        <v>2.14</v>
      </c>
      <c r="J451" s="2">
        <v>2.2200000000000002</v>
      </c>
      <c r="K451" s="2">
        <v>2.3199999999999998</v>
      </c>
      <c r="L451" s="2">
        <f t="shared" si="49"/>
        <v>67.144859813084111</v>
      </c>
      <c r="M451" s="2">
        <f t="shared" si="50"/>
        <v>64.725225225225216</v>
      </c>
      <c r="N451" s="2">
        <f t="shared" si="51"/>
        <v>61.935344827586214</v>
      </c>
      <c r="O451" s="3">
        <f t="shared" ref="O451:O514" si="52">J451/I451-1</f>
        <v>3.7383177570093462E-2</v>
      </c>
      <c r="P451" s="3">
        <f t="shared" ref="P451:P514" si="53">K451/J451-1</f>
        <v>4.5045045045044807E-2</v>
      </c>
      <c r="Q451" s="2">
        <f t="shared" ref="Q451:Q514" si="54">M451/(O451*100)</f>
        <v>17.313997747747745</v>
      </c>
      <c r="R451" s="2">
        <f t="shared" ref="R451:R514" si="55">N451/(P451*100)</f>
        <v>13.749646551724211</v>
      </c>
      <c r="S451" s="2">
        <v>2.21</v>
      </c>
      <c r="T451" s="2">
        <v>21.02</v>
      </c>
      <c r="U451" s="2">
        <v>30.37</v>
      </c>
      <c r="V451" s="2">
        <v>1.58</v>
      </c>
      <c r="W451" s="2">
        <v>2.38</v>
      </c>
      <c r="X451" s="2">
        <v>3.17</v>
      </c>
      <c r="Y451" s="2">
        <v>-7.46</v>
      </c>
      <c r="Z451" s="2">
        <v>-4.17</v>
      </c>
    </row>
    <row r="452" spans="1:26" x14ac:dyDescent="0.25">
      <c r="A452" t="s">
        <v>1116</v>
      </c>
      <c r="B452" t="s">
        <v>1117</v>
      </c>
      <c r="C452" t="s">
        <v>29</v>
      </c>
      <c r="D452" t="s">
        <v>21</v>
      </c>
      <c r="E452" t="s">
        <v>193</v>
      </c>
      <c r="F452" s="2">
        <v>4265.6499999999996</v>
      </c>
      <c r="G452" s="2" t="s">
        <v>184</v>
      </c>
      <c r="H452" s="2">
        <v>42.63</v>
      </c>
      <c r="I452" s="2">
        <v>0.11</v>
      </c>
      <c r="J452" s="2">
        <v>0.27</v>
      </c>
      <c r="K452" s="2">
        <v>0.49</v>
      </c>
      <c r="L452" s="2">
        <f t="shared" si="49"/>
        <v>1306.2727272727273</v>
      </c>
      <c r="M452" s="2">
        <f t="shared" si="50"/>
        <v>532.18518518518511</v>
      </c>
      <c r="N452" s="2">
        <f t="shared" si="51"/>
        <v>293.24489795918367</v>
      </c>
      <c r="O452" s="3">
        <f t="shared" si="52"/>
        <v>1.4545454545454546</v>
      </c>
      <c r="P452" s="3">
        <f t="shared" si="53"/>
        <v>0.81481481481481466</v>
      </c>
      <c r="Q452" s="2">
        <f t="shared" si="54"/>
        <v>3.6587731481481471</v>
      </c>
      <c r="R452" s="2">
        <f t="shared" si="55"/>
        <v>3.5989146567718002</v>
      </c>
      <c r="S452" s="2">
        <v>32.74</v>
      </c>
      <c r="T452" s="2">
        <v>29.93</v>
      </c>
      <c r="U452" s="2">
        <v>59.73</v>
      </c>
      <c r="V452" s="2">
        <v>1.1299999999999999</v>
      </c>
      <c r="W452" s="2">
        <v>-10.35</v>
      </c>
      <c r="X452" s="2">
        <v>-3.31</v>
      </c>
      <c r="Y452" s="2">
        <v>17.57</v>
      </c>
      <c r="Z452" s="2">
        <v>-1.58</v>
      </c>
    </row>
    <row r="453" spans="1:26" x14ac:dyDescent="0.25">
      <c r="A453" t="s">
        <v>1118</v>
      </c>
      <c r="B453" t="s">
        <v>1119</v>
      </c>
      <c r="C453" t="s">
        <v>9</v>
      </c>
      <c r="D453" t="s">
        <v>25</v>
      </c>
      <c r="E453" t="s">
        <v>100</v>
      </c>
      <c r="F453" s="2">
        <v>10260.89</v>
      </c>
      <c r="G453" s="2" t="s">
        <v>17</v>
      </c>
      <c r="H453" s="2">
        <v>22.1</v>
      </c>
      <c r="I453" s="2">
        <v>1.9</v>
      </c>
      <c r="J453" s="2">
        <v>2.0699999999999998</v>
      </c>
      <c r="K453" s="2">
        <v>2.27</v>
      </c>
      <c r="L453" s="2">
        <f t="shared" si="49"/>
        <v>75.626315789473693</v>
      </c>
      <c r="M453" s="2">
        <f t="shared" si="50"/>
        <v>69.415458937198068</v>
      </c>
      <c r="N453" s="2">
        <f t="shared" si="51"/>
        <v>63.29955947136564</v>
      </c>
      <c r="O453" s="3">
        <f t="shared" si="52"/>
        <v>8.9473684210526372E-2</v>
      </c>
      <c r="P453" s="3">
        <f t="shared" si="53"/>
        <v>9.661835748792269E-2</v>
      </c>
      <c r="Q453" s="2">
        <f t="shared" si="54"/>
        <v>7.7581983518044852</v>
      </c>
      <c r="R453" s="2">
        <f t="shared" si="55"/>
        <v>6.5515044052863445</v>
      </c>
      <c r="S453" s="2">
        <v>-22.16</v>
      </c>
      <c r="T453" s="2">
        <v>17.88</v>
      </c>
      <c r="U453" s="2">
        <v>21.88</v>
      </c>
      <c r="V453" s="2">
        <v>0.86</v>
      </c>
      <c r="W453" s="2">
        <v>6.71</v>
      </c>
      <c r="X453" s="2">
        <v>19.41</v>
      </c>
      <c r="Y453" s="2">
        <v>13.08</v>
      </c>
      <c r="Z453" s="2">
        <v>15.48</v>
      </c>
    </row>
    <row r="454" spans="1:26" x14ac:dyDescent="0.25">
      <c r="A454" t="s">
        <v>1120</v>
      </c>
      <c r="B454" t="s">
        <v>1121</v>
      </c>
      <c r="C454" t="s">
        <v>9</v>
      </c>
      <c r="D454" t="s">
        <v>25</v>
      </c>
      <c r="E454" t="s">
        <v>100</v>
      </c>
      <c r="F454" s="2">
        <v>17195.98</v>
      </c>
      <c r="G454" s="2" t="s">
        <v>17</v>
      </c>
      <c r="H454" s="2">
        <v>4.59</v>
      </c>
      <c r="I454" s="2">
        <v>0.65</v>
      </c>
      <c r="J454" s="2">
        <v>0.74</v>
      </c>
      <c r="K454" s="2">
        <v>0.87</v>
      </c>
      <c r="L454" s="2">
        <f t="shared" si="49"/>
        <v>221.06153846153845</v>
      </c>
      <c r="M454" s="2">
        <f t="shared" si="50"/>
        <v>194.17567567567568</v>
      </c>
      <c r="N454" s="2">
        <f t="shared" si="51"/>
        <v>165.16091954022988</v>
      </c>
      <c r="O454" s="3">
        <f t="shared" si="52"/>
        <v>0.13846153846153841</v>
      </c>
      <c r="P454" s="3">
        <f t="shared" si="53"/>
        <v>0.17567567567567566</v>
      </c>
      <c r="Q454" s="2">
        <f t="shared" si="54"/>
        <v>14.023798798798804</v>
      </c>
      <c r="R454" s="2">
        <f t="shared" si="55"/>
        <v>9.4014677276746248</v>
      </c>
      <c r="S454" s="2">
        <v>10.08</v>
      </c>
      <c r="T454" s="2">
        <v>3.78</v>
      </c>
      <c r="U454" s="2">
        <v>6.01</v>
      </c>
      <c r="V454" s="2">
        <v>1.01</v>
      </c>
      <c r="W454" s="2">
        <v>2.44</v>
      </c>
      <c r="X454" s="2">
        <v>16.96</v>
      </c>
      <c r="Y454" s="2">
        <v>2.9</v>
      </c>
      <c r="Z454" s="2">
        <v>18.16</v>
      </c>
    </row>
    <row r="455" spans="1:26" x14ac:dyDescent="0.25">
      <c r="A455" t="s">
        <v>1122</v>
      </c>
      <c r="B455" t="s">
        <v>1123</v>
      </c>
      <c r="C455" t="s">
        <v>9</v>
      </c>
      <c r="D455" t="s">
        <v>55</v>
      </c>
      <c r="E455" t="s">
        <v>1124</v>
      </c>
      <c r="F455" s="2">
        <v>3111.96</v>
      </c>
      <c r="G455" s="2" t="s">
        <v>17</v>
      </c>
      <c r="H455" s="2">
        <v>15.14</v>
      </c>
      <c r="I455" s="2">
        <v>1.36</v>
      </c>
      <c r="J455" s="2">
        <v>1.44</v>
      </c>
      <c r="K455" s="2">
        <v>1.42</v>
      </c>
      <c r="L455" s="2">
        <f t="shared" si="49"/>
        <v>105.65441176470587</v>
      </c>
      <c r="M455" s="2">
        <f t="shared" si="50"/>
        <v>99.784722222222229</v>
      </c>
      <c r="N455" s="2">
        <f t="shared" si="51"/>
        <v>101.19014084507043</v>
      </c>
      <c r="O455" s="3">
        <f t="shared" si="52"/>
        <v>5.8823529411764497E-2</v>
      </c>
      <c r="P455" s="3">
        <f t="shared" si="53"/>
        <v>-1.3888888888888951E-2</v>
      </c>
      <c r="Q455" s="2">
        <f t="shared" si="54"/>
        <v>16.963402777777841</v>
      </c>
      <c r="R455" s="2">
        <f t="shared" si="55"/>
        <v>-72.856901408450383</v>
      </c>
      <c r="S455" s="2">
        <v>-10.76</v>
      </c>
      <c r="T455" s="2">
        <v>13.86</v>
      </c>
      <c r="U455" s="2">
        <v>16.7</v>
      </c>
      <c r="V455" s="2">
        <v>0.94</v>
      </c>
      <c r="W455" s="2" t="s">
        <v>114</v>
      </c>
      <c r="X455" s="2">
        <v>-1.6</v>
      </c>
      <c r="Y455" s="2">
        <v>-2.96</v>
      </c>
      <c r="Z455" s="2">
        <v>1.1599999999999999</v>
      </c>
    </row>
    <row r="456" spans="1:26" x14ac:dyDescent="0.25">
      <c r="A456" t="s">
        <v>1125</v>
      </c>
      <c r="B456" t="s">
        <v>1126</v>
      </c>
      <c r="C456" t="s">
        <v>9</v>
      </c>
      <c r="D456" t="s">
        <v>10</v>
      </c>
      <c r="E456" t="s">
        <v>11</v>
      </c>
      <c r="F456" s="2">
        <v>155120.32999999999</v>
      </c>
      <c r="G456" s="2" t="s">
        <v>17</v>
      </c>
      <c r="H456" s="2">
        <v>106.18</v>
      </c>
      <c r="I456" s="2">
        <v>2.46</v>
      </c>
      <c r="J456" s="2">
        <v>2.85</v>
      </c>
      <c r="K456" s="2">
        <v>3.23</v>
      </c>
      <c r="L456" s="2">
        <f t="shared" si="49"/>
        <v>58.41056910569106</v>
      </c>
      <c r="M456" s="2">
        <f t="shared" si="50"/>
        <v>50.417543859649122</v>
      </c>
      <c r="N456" s="2">
        <f t="shared" si="51"/>
        <v>44.486068111455111</v>
      </c>
      <c r="O456" s="3">
        <f t="shared" si="52"/>
        <v>0.1585365853658538</v>
      </c>
      <c r="P456" s="3">
        <f t="shared" si="53"/>
        <v>0.1333333333333333</v>
      </c>
      <c r="Q456" s="2">
        <f t="shared" si="54"/>
        <v>3.1801835357624801</v>
      </c>
      <c r="R456" s="2">
        <f t="shared" si="55"/>
        <v>3.3364551083591341</v>
      </c>
      <c r="S456" s="2">
        <v>17.61</v>
      </c>
      <c r="T456" s="2">
        <v>64.790000000000006</v>
      </c>
      <c r="U456" s="2">
        <v>105.25</v>
      </c>
      <c r="V456" s="2">
        <v>0.8</v>
      </c>
      <c r="W456" s="2">
        <v>2.82</v>
      </c>
      <c r="X456" s="2">
        <v>10.93</v>
      </c>
      <c r="Y456" s="2">
        <v>20.99</v>
      </c>
      <c r="Z456" s="2">
        <v>17.829999999999998</v>
      </c>
    </row>
    <row r="457" spans="1:26" x14ac:dyDescent="0.25">
      <c r="A457" t="s">
        <v>1127</v>
      </c>
      <c r="B457" t="s">
        <v>1128</v>
      </c>
      <c r="C457" t="s">
        <v>29</v>
      </c>
      <c r="D457" t="s">
        <v>21</v>
      </c>
      <c r="E457" t="s">
        <v>193</v>
      </c>
      <c r="F457" s="2">
        <v>13305.9</v>
      </c>
      <c r="G457" s="2" t="s">
        <v>17</v>
      </c>
      <c r="H457" s="2">
        <v>46.31</v>
      </c>
      <c r="I457" s="2">
        <v>1.08</v>
      </c>
      <c r="J457" s="2">
        <v>1.21</v>
      </c>
      <c r="K457" s="2">
        <v>1.38</v>
      </c>
      <c r="L457" s="2">
        <f t="shared" si="49"/>
        <v>133.04629629629628</v>
      </c>
      <c r="M457" s="2">
        <f t="shared" si="50"/>
        <v>118.75206611570248</v>
      </c>
      <c r="N457" s="2">
        <f t="shared" si="51"/>
        <v>104.12318840579711</v>
      </c>
      <c r="O457" s="3">
        <f t="shared" si="52"/>
        <v>0.12037037037037024</v>
      </c>
      <c r="P457" s="3">
        <f t="shared" si="53"/>
        <v>0.14049586776859502</v>
      </c>
      <c r="Q457" s="2">
        <f t="shared" si="54"/>
        <v>9.8655562619199095</v>
      </c>
      <c r="R457" s="2">
        <f t="shared" si="55"/>
        <v>7.4111210571185007</v>
      </c>
      <c r="S457" s="2">
        <v>11.77</v>
      </c>
      <c r="T457" s="2">
        <v>44.79</v>
      </c>
      <c r="U457" s="2">
        <v>57.05</v>
      </c>
      <c r="V457" s="2">
        <v>1.03</v>
      </c>
      <c r="W457" s="2">
        <v>-1.68</v>
      </c>
      <c r="X457" s="2">
        <v>-0.2</v>
      </c>
      <c r="Y457" s="2">
        <v>-1.76</v>
      </c>
      <c r="Z457" s="2">
        <v>-1.99</v>
      </c>
    </row>
    <row r="458" spans="1:26" x14ac:dyDescent="0.25">
      <c r="A458" t="s">
        <v>1129</v>
      </c>
      <c r="B458" t="s">
        <v>1130</v>
      </c>
      <c r="C458" t="s">
        <v>20</v>
      </c>
      <c r="D458" t="s">
        <v>36</v>
      </c>
      <c r="E458" t="s">
        <v>91</v>
      </c>
      <c r="F458" s="2">
        <v>7864.63</v>
      </c>
      <c r="G458" s="2" t="s">
        <v>174</v>
      </c>
      <c r="H458" s="2">
        <v>11.05</v>
      </c>
      <c r="I458" s="2">
        <v>0.72</v>
      </c>
      <c r="J458" s="2">
        <v>0.69</v>
      </c>
      <c r="K458" s="2">
        <v>0.93</v>
      </c>
      <c r="L458" s="2">
        <f t="shared" si="49"/>
        <v>199.56944444444446</v>
      </c>
      <c r="M458" s="2">
        <f t="shared" si="50"/>
        <v>208.24637681159422</v>
      </c>
      <c r="N458" s="2">
        <f t="shared" si="51"/>
        <v>154.50537634408602</v>
      </c>
      <c r="O458" s="3">
        <f t="shared" si="52"/>
        <v>-4.1666666666666741E-2</v>
      </c>
      <c r="P458" s="3">
        <f t="shared" si="53"/>
        <v>0.34782608695652195</v>
      </c>
      <c r="Q458" s="2">
        <f t="shared" si="54"/>
        <v>-49.979130434782526</v>
      </c>
      <c r="R458" s="2">
        <f t="shared" si="55"/>
        <v>4.4420295698924708</v>
      </c>
      <c r="S458" s="2">
        <v>-21.19</v>
      </c>
      <c r="T458" s="2">
        <v>9.75</v>
      </c>
      <c r="U458" s="2">
        <v>14.63</v>
      </c>
      <c r="V458" s="2">
        <v>1.72</v>
      </c>
      <c r="W458" s="2">
        <v>-5.66</v>
      </c>
      <c r="X458" s="2">
        <v>9.7200000000000006</v>
      </c>
      <c r="Y458" s="2">
        <v>4.43</v>
      </c>
      <c r="Z458" s="2">
        <v>-4.32</v>
      </c>
    </row>
    <row r="459" spans="1:26" x14ac:dyDescent="0.25">
      <c r="A459" t="s">
        <v>1131</v>
      </c>
      <c r="B459" t="s">
        <v>1132</v>
      </c>
      <c r="C459" t="s">
        <v>29</v>
      </c>
      <c r="D459" t="s">
        <v>78</v>
      </c>
      <c r="E459" t="s">
        <v>157</v>
      </c>
      <c r="F459" s="2">
        <v>1865.36</v>
      </c>
      <c r="G459" s="2" t="s">
        <v>17</v>
      </c>
      <c r="H459" s="2">
        <v>17.41</v>
      </c>
      <c r="I459" s="2">
        <v>-0.73</v>
      </c>
      <c r="J459" s="2">
        <v>0.13</v>
      </c>
      <c r="K459" s="2">
        <v>1.25</v>
      </c>
      <c r="L459" s="2">
        <f t="shared" si="49"/>
        <v>-196.83561643835617</v>
      </c>
      <c r="M459" s="2">
        <f t="shared" si="50"/>
        <v>1105.3076923076922</v>
      </c>
      <c r="N459" s="2">
        <f t="shared" si="51"/>
        <v>114.952</v>
      </c>
      <c r="O459" s="3">
        <f t="shared" si="52"/>
        <v>-1.178082191780822</v>
      </c>
      <c r="P459" s="3">
        <f t="shared" si="53"/>
        <v>8.615384615384615</v>
      </c>
      <c r="Q459" s="2">
        <f t="shared" si="54"/>
        <v>-9.3822629695885489</v>
      </c>
      <c r="R459" s="2">
        <f t="shared" si="55"/>
        <v>0.13342642857142856</v>
      </c>
      <c r="S459" s="2">
        <v>10.56</v>
      </c>
      <c r="T459" s="2">
        <v>5.38</v>
      </c>
      <c r="U459" s="2">
        <v>26.1</v>
      </c>
      <c r="V459" s="2">
        <v>2.04</v>
      </c>
      <c r="W459" s="2">
        <v>-10.039999999999999</v>
      </c>
      <c r="X459" s="2">
        <v>-9.9499999999999993</v>
      </c>
      <c r="Y459" s="2">
        <v>50.22</v>
      </c>
      <c r="Z459" s="2">
        <v>-23.12</v>
      </c>
    </row>
    <row r="460" spans="1:26" x14ac:dyDescent="0.25">
      <c r="A460" t="s">
        <v>1133</v>
      </c>
      <c r="B460" t="s">
        <v>1134</v>
      </c>
      <c r="C460" t="s">
        <v>9</v>
      </c>
      <c r="D460" t="s">
        <v>55</v>
      </c>
      <c r="E460" t="s">
        <v>222</v>
      </c>
      <c r="F460" s="2">
        <v>1883.13</v>
      </c>
      <c r="G460" s="2" t="s">
        <v>17</v>
      </c>
      <c r="H460" s="2">
        <v>2.56</v>
      </c>
      <c r="I460" s="2">
        <v>0.31</v>
      </c>
      <c r="J460" s="2">
        <v>0.36</v>
      </c>
      <c r="K460" s="2">
        <v>0.14000000000000001</v>
      </c>
      <c r="L460" s="2">
        <f t="shared" ref="L460:L523" si="56">$H$2/I460</f>
        <v>463.51612903225805</v>
      </c>
      <c r="M460" s="2">
        <f t="shared" ref="M460:M523" si="57">$H$2/J460</f>
        <v>399.13888888888891</v>
      </c>
      <c r="N460" s="2">
        <f t="shared" ref="N460:N523" si="58">$H$2/K460</f>
        <v>1026.3571428571427</v>
      </c>
      <c r="O460" s="3">
        <f t="shared" si="52"/>
        <v>0.16129032258064502</v>
      </c>
      <c r="P460" s="3">
        <f t="shared" si="53"/>
        <v>-0.61111111111111105</v>
      </c>
      <c r="Q460" s="2">
        <f t="shared" si="54"/>
        <v>24.746611111111136</v>
      </c>
      <c r="R460" s="2">
        <f t="shared" si="55"/>
        <v>-16.794935064935064</v>
      </c>
      <c r="S460" s="2">
        <v>12.75</v>
      </c>
      <c r="T460" s="2">
        <v>2.23</v>
      </c>
      <c r="U460" s="2">
        <v>4.03</v>
      </c>
      <c r="V460" s="2">
        <v>1.86</v>
      </c>
      <c r="W460" s="2">
        <v>1.67</v>
      </c>
      <c r="X460" s="2">
        <v>-10.62</v>
      </c>
      <c r="Y460" s="2">
        <v>-17.010000000000002</v>
      </c>
      <c r="Z460" s="2">
        <v>-5.43</v>
      </c>
    </row>
    <row r="461" spans="1:26" x14ac:dyDescent="0.25">
      <c r="A461" t="s">
        <v>1135</v>
      </c>
      <c r="B461" t="s">
        <v>1136</v>
      </c>
      <c r="C461" t="s">
        <v>1137</v>
      </c>
      <c r="D461" t="s">
        <v>206</v>
      </c>
      <c r="E461" t="s">
        <v>207</v>
      </c>
      <c r="F461" s="2">
        <v>3334.64</v>
      </c>
      <c r="G461" s="2" t="s">
        <v>17</v>
      </c>
      <c r="H461" s="2">
        <v>2.59</v>
      </c>
      <c r="I461" s="2">
        <v>0.2</v>
      </c>
      <c r="J461" s="2">
        <v>0.4</v>
      </c>
      <c r="K461" s="2">
        <v>0.4</v>
      </c>
      <c r="L461" s="2">
        <f t="shared" si="56"/>
        <v>718.44999999999993</v>
      </c>
      <c r="M461" s="2">
        <f t="shared" si="57"/>
        <v>359.22499999999997</v>
      </c>
      <c r="N461" s="2">
        <f t="shared" si="58"/>
        <v>359.22499999999997</v>
      </c>
      <c r="O461" s="3">
        <f t="shared" si="52"/>
        <v>1</v>
      </c>
      <c r="P461" s="3">
        <f t="shared" si="53"/>
        <v>0</v>
      </c>
      <c r="Q461" s="2">
        <f t="shared" si="54"/>
        <v>3.5922499999999995</v>
      </c>
      <c r="R461" s="2" t="e">
        <f t="shared" si="55"/>
        <v>#DIV/0!</v>
      </c>
      <c r="S461" s="2">
        <v>11.64</v>
      </c>
      <c r="T461" s="2">
        <v>2.2999999999999998</v>
      </c>
      <c r="U461" s="2">
        <v>3.47</v>
      </c>
      <c r="V461" s="2">
        <v>1.1000000000000001</v>
      </c>
      <c r="W461" s="2">
        <v>4.55</v>
      </c>
      <c r="X461" s="2">
        <v>-2.3199999999999998</v>
      </c>
      <c r="Y461" s="2">
        <v>-5.6</v>
      </c>
      <c r="Z461" s="2">
        <v>3.69</v>
      </c>
    </row>
    <row r="462" spans="1:26" x14ac:dyDescent="0.25">
      <c r="A462" t="s">
        <v>1138</v>
      </c>
      <c r="B462" t="s">
        <v>1139</v>
      </c>
      <c r="C462" t="s">
        <v>9</v>
      </c>
      <c r="D462" t="s">
        <v>71</v>
      </c>
      <c r="E462" t="s">
        <v>1140</v>
      </c>
      <c r="F462" s="2">
        <v>86599.59</v>
      </c>
      <c r="G462" s="2" t="s">
        <v>17</v>
      </c>
      <c r="H462" s="2">
        <v>42.3</v>
      </c>
      <c r="I462" s="2">
        <v>4.5599999999999996</v>
      </c>
      <c r="J462" s="2">
        <v>4.6900000000000004</v>
      </c>
      <c r="K462" s="2">
        <v>4.99</v>
      </c>
      <c r="L462" s="2">
        <f t="shared" si="56"/>
        <v>31.510964912280706</v>
      </c>
      <c r="M462" s="2">
        <f t="shared" si="57"/>
        <v>30.637526652452024</v>
      </c>
      <c r="N462" s="2">
        <f t="shared" si="58"/>
        <v>28.795591182364728</v>
      </c>
      <c r="O462" s="3">
        <f t="shared" si="52"/>
        <v>2.8508771929824706E-2</v>
      </c>
      <c r="P462" s="3">
        <f t="shared" si="53"/>
        <v>6.3965884861407307E-2</v>
      </c>
      <c r="Q462" s="2">
        <f t="shared" si="54"/>
        <v>10.746701656552348</v>
      </c>
      <c r="R462" s="2">
        <f t="shared" si="55"/>
        <v>4.5017107548430149</v>
      </c>
      <c r="S462" s="2">
        <v>-0.81</v>
      </c>
      <c r="T462" s="2">
        <v>28.38</v>
      </c>
      <c r="U462" s="2">
        <v>41.76</v>
      </c>
      <c r="V462" s="2">
        <v>0.53</v>
      </c>
      <c r="W462" s="2">
        <v>5.35</v>
      </c>
      <c r="X462" s="2">
        <v>16.32</v>
      </c>
      <c r="Y462" s="2">
        <v>14.76</v>
      </c>
      <c r="Z462" s="2">
        <v>14.98</v>
      </c>
    </row>
    <row r="463" spans="1:26" x14ac:dyDescent="0.25">
      <c r="A463" t="s">
        <v>1141</v>
      </c>
      <c r="B463" t="s">
        <v>1142</v>
      </c>
      <c r="C463" t="s">
        <v>20</v>
      </c>
      <c r="D463" t="s">
        <v>25</v>
      </c>
      <c r="E463" t="s">
        <v>1008</v>
      </c>
      <c r="F463" s="2">
        <v>4496.1899999999996</v>
      </c>
      <c r="G463" s="2" t="s">
        <v>267</v>
      </c>
      <c r="H463" s="2">
        <v>4.5250000000000004</v>
      </c>
      <c r="I463" s="2">
        <v>0.34</v>
      </c>
      <c r="J463" s="2">
        <v>0.36</v>
      </c>
      <c r="K463" s="2">
        <v>0.37</v>
      </c>
      <c r="L463" s="2">
        <f t="shared" si="56"/>
        <v>422.61764705882348</v>
      </c>
      <c r="M463" s="2">
        <f t="shared" si="57"/>
        <v>399.13888888888891</v>
      </c>
      <c r="N463" s="2">
        <f t="shared" si="58"/>
        <v>388.35135135135135</v>
      </c>
      <c r="O463" s="3">
        <f t="shared" si="52"/>
        <v>5.8823529411764497E-2</v>
      </c>
      <c r="P463" s="3">
        <f t="shared" si="53"/>
        <v>2.7777777777777901E-2</v>
      </c>
      <c r="Q463" s="2">
        <f t="shared" si="54"/>
        <v>67.853611111111363</v>
      </c>
      <c r="R463" s="2">
        <f t="shared" si="55"/>
        <v>139.80648648648588</v>
      </c>
      <c r="S463" s="2">
        <v>43.43</v>
      </c>
      <c r="T463" s="2">
        <v>4.18</v>
      </c>
      <c r="U463" s="2">
        <v>6.31</v>
      </c>
      <c r="V463" s="2">
        <v>1.69</v>
      </c>
      <c r="W463" s="2">
        <v>-2.17</v>
      </c>
      <c r="X463" s="2">
        <v>7.4</v>
      </c>
      <c r="Y463" s="2">
        <v>-6.05</v>
      </c>
      <c r="Z463" s="2">
        <v>0.67</v>
      </c>
    </row>
    <row r="464" spans="1:26" x14ac:dyDescent="0.25">
      <c r="A464" t="s">
        <v>1143</v>
      </c>
      <c r="B464" s="1" t="s">
        <v>1144</v>
      </c>
      <c r="C464" t="s">
        <v>29</v>
      </c>
      <c r="D464" t="s">
        <v>10</v>
      </c>
      <c r="E464" s="1" t="s">
        <v>251</v>
      </c>
      <c r="F464" s="2">
        <v>3849.94</v>
      </c>
      <c r="G464" s="2" t="s">
        <v>17</v>
      </c>
      <c r="H464" s="2">
        <v>22.27</v>
      </c>
      <c r="I464" s="2">
        <v>0.59</v>
      </c>
      <c r="J464" s="2">
        <v>0.82</v>
      </c>
      <c r="K464" s="2">
        <v>1.0900000000000001</v>
      </c>
      <c r="L464" s="2">
        <f t="shared" si="56"/>
        <v>243.54237288135593</v>
      </c>
      <c r="M464" s="2">
        <f t="shared" si="57"/>
        <v>175.23170731707319</v>
      </c>
      <c r="N464" s="2">
        <f t="shared" si="58"/>
        <v>131.82568807339447</v>
      </c>
      <c r="O464" s="3">
        <f t="shared" si="52"/>
        <v>0.38983050847457634</v>
      </c>
      <c r="P464" s="3">
        <f t="shared" si="53"/>
        <v>0.3292682926829269</v>
      </c>
      <c r="Q464" s="2">
        <f t="shared" si="54"/>
        <v>4.4950742311770941</v>
      </c>
      <c r="R464" s="2">
        <f t="shared" si="55"/>
        <v>4.0035949711179049</v>
      </c>
      <c r="S464" s="2">
        <v>14.32</v>
      </c>
      <c r="T464" s="2">
        <v>8.23</v>
      </c>
      <c r="U464" s="2">
        <v>24.24</v>
      </c>
      <c r="V464" s="2"/>
      <c r="W464" s="2">
        <v>-6.31</v>
      </c>
      <c r="X464" s="2">
        <v>28.77</v>
      </c>
      <c r="Y464" s="2">
        <v>12.63</v>
      </c>
      <c r="Z464" s="2">
        <v>29.83</v>
      </c>
    </row>
    <row r="465" spans="1:26" x14ac:dyDescent="0.25">
      <c r="A465" t="s">
        <v>1145</v>
      </c>
      <c r="B465" t="s">
        <v>1146</v>
      </c>
      <c r="C465" t="s">
        <v>9</v>
      </c>
      <c r="D465" t="s">
        <v>55</v>
      </c>
      <c r="E465" t="s">
        <v>584</v>
      </c>
      <c r="F465" s="2">
        <v>1935.49</v>
      </c>
      <c r="G465" s="2" t="s">
        <v>17</v>
      </c>
      <c r="H465" s="2">
        <v>16.739999999999998</v>
      </c>
      <c r="I465" s="2">
        <v>2.89</v>
      </c>
      <c r="J465" s="2">
        <v>2.34</v>
      </c>
      <c r="K465" s="2">
        <v>5.01</v>
      </c>
      <c r="L465" s="2">
        <f t="shared" si="56"/>
        <v>49.719723183391004</v>
      </c>
      <c r="M465" s="2">
        <f t="shared" si="57"/>
        <v>61.40598290598291</v>
      </c>
      <c r="N465" s="2">
        <f t="shared" si="58"/>
        <v>28.680638722554892</v>
      </c>
      <c r="O465" s="3">
        <f t="shared" si="52"/>
        <v>-0.19031141868512114</v>
      </c>
      <c r="P465" s="3">
        <f t="shared" si="53"/>
        <v>1.141025641025641</v>
      </c>
      <c r="Q465" s="2">
        <f t="shared" si="54"/>
        <v>-3.226605283605283</v>
      </c>
      <c r="R465" s="2">
        <f t="shared" si="55"/>
        <v>0.25135840678194177</v>
      </c>
      <c r="S465" s="2">
        <v>-14.35</v>
      </c>
      <c r="T465" s="2">
        <v>15.93</v>
      </c>
      <c r="U465" s="2">
        <v>29.8</v>
      </c>
      <c r="V465" s="2">
        <v>0.95</v>
      </c>
      <c r="W465" s="2">
        <v>-12.23</v>
      </c>
      <c r="X465" s="2">
        <v>-10.91</v>
      </c>
      <c r="Y465" s="2">
        <v>-40.43</v>
      </c>
      <c r="Z465" s="2">
        <v>-23.93</v>
      </c>
    </row>
    <row r="466" spans="1:26" x14ac:dyDescent="0.25">
      <c r="A466" t="s">
        <v>1147</v>
      </c>
      <c r="B466" t="s">
        <v>1148</v>
      </c>
      <c r="C466" t="s">
        <v>9</v>
      </c>
      <c r="D466" t="s">
        <v>71</v>
      </c>
      <c r="E466" t="s">
        <v>72</v>
      </c>
      <c r="F466" s="2">
        <v>90399.05</v>
      </c>
      <c r="G466" s="2" t="s">
        <v>17</v>
      </c>
      <c r="H466" s="2">
        <v>50.33</v>
      </c>
      <c r="I466" s="2">
        <v>3.37</v>
      </c>
      <c r="J466" s="2">
        <v>3.56</v>
      </c>
      <c r="K466" s="2">
        <v>4.0599999999999996</v>
      </c>
      <c r="L466" s="2">
        <f t="shared" si="56"/>
        <v>42.637982195845694</v>
      </c>
      <c r="M466" s="2">
        <f t="shared" si="57"/>
        <v>40.362359550561798</v>
      </c>
      <c r="N466" s="2">
        <f t="shared" si="58"/>
        <v>35.391625615763552</v>
      </c>
      <c r="O466" s="3">
        <f t="shared" si="52"/>
        <v>5.6379821958457033E-2</v>
      </c>
      <c r="P466" s="3">
        <f t="shared" si="53"/>
        <v>0.14044943820224698</v>
      </c>
      <c r="Q466" s="2">
        <f t="shared" si="54"/>
        <v>7.1590079834417431</v>
      </c>
      <c r="R466" s="2">
        <f t="shared" si="55"/>
        <v>2.5198837438423687</v>
      </c>
      <c r="S466" s="2">
        <v>2.76</v>
      </c>
      <c r="T466" s="2">
        <v>46.15</v>
      </c>
      <c r="U466" s="2">
        <v>67.42</v>
      </c>
      <c r="V466" s="2">
        <v>1.08</v>
      </c>
      <c r="W466" s="2">
        <v>2.2799999999999998</v>
      </c>
      <c r="X466" s="2">
        <v>8.99</v>
      </c>
      <c r="Y466" s="2">
        <v>-10.58</v>
      </c>
      <c r="Z466" s="2">
        <v>0.46</v>
      </c>
    </row>
    <row r="467" spans="1:26" x14ac:dyDescent="0.25">
      <c r="A467" t="s">
        <v>1149</v>
      </c>
      <c r="B467" t="s">
        <v>1150</v>
      </c>
      <c r="C467" t="s">
        <v>9</v>
      </c>
      <c r="D467" t="s">
        <v>25</v>
      </c>
      <c r="E467" t="s">
        <v>527</v>
      </c>
      <c r="F467" s="2">
        <v>3179.33</v>
      </c>
      <c r="G467" s="2" t="s">
        <v>17</v>
      </c>
      <c r="H467" s="2">
        <v>14.88</v>
      </c>
      <c r="I467" s="2">
        <v>1.28</v>
      </c>
      <c r="J467" s="2">
        <v>1.71</v>
      </c>
      <c r="K467" s="2"/>
      <c r="L467" s="2">
        <f t="shared" si="56"/>
        <v>112.2578125</v>
      </c>
      <c r="M467" s="2">
        <f t="shared" si="57"/>
        <v>84.029239766081872</v>
      </c>
      <c r="N467" s="2" t="e">
        <f t="shared" si="58"/>
        <v>#DIV/0!</v>
      </c>
      <c r="O467" s="3">
        <f t="shared" si="52"/>
        <v>0.3359375</v>
      </c>
      <c r="P467" s="3">
        <f t="shared" si="53"/>
        <v>-1</v>
      </c>
      <c r="Q467" s="2">
        <f t="shared" si="54"/>
        <v>2.5013355093159255</v>
      </c>
      <c r="R467" s="2" t="e">
        <f t="shared" si="55"/>
        <v>#DIV/0!</v>
      </c>
      <c r="S467" s="2">
        <v>240.48</v>
      </c>
      <c r="T467" s="2">
        <v>12.44</v>
      </c>
      <c r="U467" s="2">
        <v>16.420000000000002</v>
      </c>
      <c r="V467" s="2">
        <v>0.57999999999999996</v>
      </c>
      <c r="W467" s="2">
        <v>3.42</v>
      </c>
      <c r="X467" s="2">
        <v>16.07</v>
      </c>
      <c r="Y467" s="2">
        <v>10.08</v>
      </c>
      <c r="Z467" s="2">
        <v>13.88</v>
      </c>
    </row>
    <row r="468" spans="1:26" x14ac:dyDescent="0.25">
      <c r="A468" t="s">
        <v>1151</v>
      </c>
      <c r="B468" t="s">
        <v>1152</v>
      </c>
      <c r="C468" t="s">
        <v>20</v>
      </c>
      <c r="D468" t="s">
        <v>40</v>
      </c>
      <c r="E468" t="s">
        <v>210</v>
      </c>
      <c r="F468" s="2">
        <v>5335.72</v>
      </c>
      <c r="G468" s="2" t="s">
        <v>267</v>
      </c>
      <c r="H468" s="2">
        <v>14.59</v>
      </c>
      <c r="I468" s="2">
        <v>0.93</v>
      </c>
      <c r="J468" s="2">
        <v>-0.12</v>
      </c>
      <c r="K468" s="2">
        <v>0.22</v>
      </c>
      <c r="L468" s="2">
        <f t="shared" si="56"/>
        <v>154.50537634408602</v>
      </c>
      <c r="M468" s="2">
        <f t="shared" si="57"/>
        <v>-1197.4166666666667</v>
      </c>
      <c r="N468" s="2">
        <f t="shared" si="58"/>
        <v>653.13636363636363</v>
      </c>
      <c r="O468" s="3">
        <f t="shared" si="52"/>
        <v>-1.129032258064516</v>
      </c>
      <c r="P468" s="3">
        <f t="shared" si="53"/>
        <v>-2.8333333333333335</v>
      </c>
      <c r="Q468" s="2">
        <f t="shared" si="54"/>
        <v>10.605690476190478</v>
      </c>
      <c r="R468" s="2">
        <f t="shared" si="55"/>
        <v>-2.3051871657754006</v>
      </c>
      <c r="S468" s="2">
        <v>0.02</v>
      </c>
      <c r="T468" s="2">
        <v>7.54</v>
      </c>
      <c r="U468" s="2">
        <v>17.149999999999999</v>
      </c>
      <c r="V468" s="2">
        <v>1.0900000000000001</v>
      </c>
      <c r="W468" s="2">
        <v>1.78</v>
      </c>
      <c r="X468" s="2">
        <v>27.51</v>
      </c>
      <c r="Y468" s="2">
        <v>30.53</v>
      </c>
      <c r="Z468" s="2">
        <v>23.18</v>
      </c>
    </row>
    <row r="469" spans="1:26" x14ac:dyDescent="0.25">
      <c r="A469" t="s">
        <v>1153</v>
      </c>
      <c r="B469" t="s">
        <v>1154</v>
      </c>
      <c r="C469" t="s">
        <v>9</v>
      </c>
      <c r="D469" t="s">
        <v>40</v>
      </c>
      <c r="E469" t="s">
        <v>1155</v>
      </c>
      <c r="F469" s="2">
        <v>16506.96</v>
      </c>
      <c r="G469" s="2" t="s">
        <v>184</v>
      </c>
      <c r="H469" s="2">
        <v>254.5</v>
      </c>
      <c r="I469" s="2">
        <v>7.94</v>
      </c>
      <c r="J469" s="2">
        <v>9.26</v>
      </c>
      <c r="K469" s="2">
        <v>11.41</v>
      </c>
      <c r="L469" s="2">
        <f t="shared" si="56"/>
        <v>18.096977329974809</v>
      </c>
      <c r="M469" s="2">
        <f t="shared" si="57"/>
        <v>15.517278617710584</v>
      </c>
      <c r="N469" s="2">
        <f t="shared" si="58"/>
        <v>12.593339176161262</v>
      </c>
      <c r="O469" s="3">
        <f t="shared" si="52"/>
        <v>0.1662468513853903</v>
      </c>
      <c r="P469" s="3">
        <f t="shared" si="53"/>
        <v>0.2321814254859611</v>
      </c>
      <c r="Q469" s="2">
        <f t="shared" si="54"/>
        <v>0.93338781988350106</v>
      </c>
      <c r="R469" s="2">
        <f t="shared" si="55"/>
        <v>0.54239218963373625</v>
      </c>
      <c r="S469" s="2">
        <v>11.78</v>
      </c>
      <c r="T469" s="2">
        <v>177.64</v>
      </c>
      <c r="U469" s="2">
        <v>295.49</v>
      </c>
      <c r="V469" s="2">
        <v>1.62</v>
      </c>
      <c r="W469" s="2">
        <v>-8.42</v>
      </c>
      <c r="X469" s="2">
        <v>-9.42</v>
      </c>
      <c r="Y469" s="2">
        <v>-3.31</v>
      </c>
      <c r="Z469" s="2">
        <v>-8.7799999999999994</v>
      </c>
    </row>
    <row r="470" spans="1:26" x14ac:dyDescent="0.25">
      <c r="A470" t="s">
        <v>1156</v>
      </c>
      <c r="B470" t="s">
        <v>1157</v>
      </c>
      <c r="C470" t="s">
        <v>29</v>
      </c>
      <c r="D470" t="s">
        <v>25</v>
      </c>
      <c r="E470" t="s">
        <v>616</v>
      </c>
      <c r="F470" s="2">
        <v>1404.32</v>
      </c>
      <c r="G470" s="2" t="s">
        <v>17</v>
      </c>
      <c r="H470" s="2">
        <v>24.51</v>
      </c>
      <c r="I470" s="2">
        <v>2.0699999999999998</v>
      </c>
      <c r="J470" s="2">
        <v>2.62</v>
      </c>
      <c r="K470" s="2">
        <v>2.81</v>
      </c>
      <c r="L470" s="2">
        <f t="shared" si="56"/>
        <v>69.415458937198068</v>
      </c>
      <c r="M470" s="2">
        <f t="shared" si="57"/>
        <v>54.843511450381676</v>
      </c>
      <c r="N470" s="2">
        <f t="shared" si="58"/>
        <v>51.135231316725978</v>
      </c>
      <c r="O470" s="3">
        <f t="shared" si="52"/>
        <v>0.26570048309178751</v>
      </c>
      <c r="P470" s="3">
        <f t="shared" si="53"/>
        <v>7.2519083969465603E-2</v>
      </c>
      <c r="Q470" s="2">
        <f t="shared" si="54"/>
        <v>2.064110340041637</v>
      </c>
      <c r="R470" s="2">
        <f t="shared" si="55"/>
        <v>7.0512792657801127</v>
      </c>
      <c r="S470" s="2">
        <v>10.24</v>
      </c>
      <c r="T470" s="2">
        <v>21.8</v>
      </c>
      <c r="U470" s="2">
        <v>28.41</v>
      </c>
      <c r="V470" s="2">
        <v>0.87</v>
      </c>
      <c r="W470" s="2">
        <v>1.69</v>
      </c>
      <c r="X470" s="2">
        <v>12.64</v>
      </c>
      <c r="Y470" s="2">
        <v>-6.72</v>
      </c>
      <c r="Z470" s="2">
        <v>4.75</v>
      </c>
    </row>
    <row r="471" spans="1:26" x14ac:dyDescent="0.25">
      <c r="A471" t="s">
        <v>1158</v>
      </c>
      <c r="B471" t="s">
        <v>1159</v>
      </c>
      <c r="C471" t="s">
        <v>9</v>
      </c>
      <c r="D471" t="s">
        <v>78</v>
      </c>
      <c r="E471" t="s">
        <v>519</v>
      </c>
      <c r="F471" s="2">
        <v>1392.39</v>
      </c>
      <c r="G471" s="2" t="s">
        <v>48</v>
      </c>
      <c r="H471" s="2">
        <v>14.6</v>
      </c>
      <c r="I471" s="2">
        <v>0.76</v>
      </c>
      <c r="J471" s="2">
        <v>0.85</v>
      </c>
      <c r="K471" s="2">
        <v>0.94</v>
      </c>
      <c r="L471" s="2">
        <f t="shared" si="56"/>
        <v>189.06578947368422</v>
      </c>
      <c r="M471" s="2">
        <f t="shared" si="57"/>
        <v>169.04705882352943</v>
      </c>
      <c r="N471" s="2">
        <f t="shared" si="58"/>
        <v>152.86170212765958</v>
      </c>
      <c r="O471" s="3">
        <f t="shared" si="52"/>
        <v>0.11842105263157898</v>
      </c>
      <c r="P471" s="3">
        <f t="shared" si="53"/>
        <v>0.10588235294117654</v>
      </c>
      <c r="Q471" s="2">
        <f t="shared" si="54"/>
        <v>14.275084967320259</v>
      </c>
      <c r="R471" s="2">
        <f t="shared" si="55"/>
        <v>14.436938534278951</v>
      </c>
      <c r="S471" s="2">
        <v>-1.74</v>
      </c>
      <c r="T471" s="2">
        <v>8.16</v>
      </c>
      <c r="U471" s="2">
        <v>18.73</v>
      </c>
      <c r="V471" s="2">
        <v>1.29</v>
      </c>
      <c r="W471" s="2">
        <v>-7.49</v>
      </c>
      <c r="X471" s="2">
        <v>-2.86</v>
      </c>
      <c r="Y471" s="2">
        <v>-6.9</v>
      </c>
      <c r="Z471" s="2">
        <v>-8.82</v>
      </c>
    </row>
    <row r="472" spans="1:26" x14ac:dyDescent="0.25">
      <c r="A472" t="s">
        <v>1160</v>
      </c>
      <c r="B472" t="s">
        <v>1161</v>
      </c>
      <c r="C472" t="s">
        <v>9</v>
      </c>
      <c r="D472" t="s">
        <v>206</v>
      </c>
      <c r="E472" t="s">
        <v>239</v>
      </c>
      <c r="F472" s="2">
        <v>3310.98</v>
      </c>
      <c r="G472" s="2" t="s">
        <v>17</v>
      </c>
      <c r="H472" s="2">
        <v>13.34</v>
      </c>
      <c r="I472" s="2">
        <v>1.1299999999999999</v>
      </c>
      <c r="J472" s="2">
        <v>1.48</v>
      </c>
      <c r="K472" s="2">
        <v>1.74</v>
      </c>
      <c r="L472" s="2">
        <f t="shared" si="56"/>
        <v>127.15929203539824</v>
      </c>
      <c r="M472" s="2">
        <f t="shared" si="57"/>
        <v>97.087837837837839</v>
      </c>
      <c r="N472" s="2">
        <f t="shared" si="58"/>
        <v>82.580459770114942</v>
      </c>
      <c r="O472" s="3">
        <f t="shared" si="52"/>
        <v>0.30973451327433632</v>
      </c>
      <c r="P472" s="3">
        <f t="shared" si="53"/>
        <v>0.17567567567567566</v>
      </c>
      <c r="Q472" s="2">
        <f t="shared" si="54"/>
        <v>3.1345501930501927</v>
      </c>
      <c r="R472" s="2">
        <f t="shared" si="55"/>
        <v>4.7007338638373124</v>
      </c>
      <c r="S472" s="2">
        <v>-0.12</v>
      </c>
      <c r="T472" s="2">
        <v>11.52</v>
      </c>
      <c r="U472" s="2">
        <v>18.670000000000002</v>
      </c>
      <c r="V472" s="2">
        <v>0.8</v>
      </c>
      <c r="W472" s="2">
        <v>2.27</v>
      </c>
      <c r="X472" s="2">
        <v>2.76</v>
      </c>
      <c r="Y472" s="2">
        <v>5.93</v>
      </c>
      <c r="Z472" s="2">
        <v>13.28</v>
      </c>
    </row>
    <row r="473" spans="1:26" x14ac:dyDescent="0.25">
      <c r="A473" t="s">
        <v>1162</v>
      </c>
      <c r="B473" t="s">
        <v>1163</v>
      </c>
      <c r="C473" t="s">
        <v>20</v>
      </c>
      <c r="D473" t="s">
        <v>10</v>
      </c>
      <c r="E473" t="s">
        <v>44</v>
      </c>
      <c r="F473" s="2">
        <v>1891.99</v>
      </c>
      <c r="G473" s="2" t="s">
        <v>17</v>
      </c>
      <c r="H473" s="2">
        <v>7.95</v>
      </c>
      <c r="I473" s="2">
        <v>0.67</v>
      </c>
      <c r="J473" s="2">
        <v>1.05</v>
      </c>
      <c r="K473" s="2">
        <v>0.77</v>
      </c>
      <c r="L473" s="2">
        <f t="shared" si="56"/>
        <v>214.46268656716416</v>
      </c>
      <c r="M473" s="2">
        <f t="shared" si="57"/>
        <v>136.84761904761905</v>
      </c>
      <c r="N473" s="2">
        <f t="shared" si="58"/>
        <v>186.6103896103896</v>
      </c>
      <c r="O473" s="3">
        <f t="shared" si="52"/>
        <v>0.56716417910447769</v>
      </c>
      <c r="P473" s="3">
        <f t="shared" si="53"/>
        <v>-0.26666666666666672</v>
      </c>
      <c r="Q473" s="2">
        <f t="shared" si="54"/>
        <v>2.4128395989974933</v>
      </c>
      <c r="R473" s="2">
        <f t="shared" si="55"/>
        <v>-6.9978896103896089</v>
      </c>
      <c r="S473" s="2">
        <v>129.71</v>
      </c>
      <c r="T473" s="2">
        <v>6.92</v>
      </c>
      <c r="U473" s="2">
        <v>13.95</v>
      </c>
      <c r="V473" s="2">
        <v>1.68</v>
      </c>
      <c r="W473" s="2">
        <v>-11.8</v>
      </c>
      <c r="X473" s="2" t="s">
        <v>1164</v>
      </c>
      <c r="Y473" s="2">
        <v>-1.6</v>
      </c>
      <c r="Z473" s="2">
        <v>-8.11</v>
      </c>
    </row>
    <row r="474" spans="1:26" x14ac:dyDescent="0.25">
      <c r="A474" t="s">
        <v>1165</v>
      </c>
      <c r="B474" t="s">
        <v>1166</v>
      </c>
      <c r="C474" t="s">
        <v>20</v>
      </c>
      <c r="D474" t="s">
        <v>78</v>
      </c>
      <c r="E474" t="s">
        <v>790</v>
      </c>
      <c r="F474" s="2">
        <v>14483.97</v>
      </c>
      <c r="G474" s="2" t="s">
        <v>17</v>
      </c>
      <c r="H474" s="2">
        <v>31.9</v>
      </c>
      <c r="I474" s="2"/>
      <c r="J474" s="2"/>
      <c r="K474" s="2"/>
      <c r="L474" s="2" t="e">
        <f t="shared" si="56"/>
        <v>#DIV/0!</v>
      </c>
      <c r="M474" s="2" t="e">
        <f t="shared" si="57"/>
        <v>#DIV/0!</v>
      </c>
      <c r="N474" s="2" t="e">
        <f t="shared" si="58"/>
        <v>#DIV/0!</v>
      </c>
      <c r="O474" s="3" t="e">
        <f t="shared" si="52"/>
        <v>#DIV/0!</v>
      </c>
      <c r="P474" s="3" t="e">
        <f t="shared" si="53"/>
        <v>#DIV/0!</v>
      </c>
      <c r="Q474" s="2" t="e">
        <f t="shared" si="54"/>
        <v>#DIV/0!</v>
      </c>
      <c r="R474" s="2" t="e">
        <f t="shared" si="55"/>
        <v>#DIV/0!</v>
      </c>
      <c r="S474" s="2">
        <v>6.64</v>
      </c>
      <c r="T474" s="2">
        <v>26.83</v>
      </c>
      <c r="U474" s="2">
        <v>32.15</v>
      </c>
      <c r="V474" s="2">
        <v>0.95</v>
      </c>
      <c r="W474" s="2" t="s">
        <v>315</v>
      </c>
      <c r="X474" s="2">
        <v>3.91</v>
      </c>
      <c r="Y474" s="2">
        <v>-0.79</v>
      </c>
      <c r="Z474" s="2">
        <v>3.91</v>
      </c>
    </row>
    <row r="475" spans="1:26" x14ac:dyDescent="0.25">
      <c r="A475" t="s">
        <v>1167</v>
      </c>
      <c r="B475" t="s">
        <v>1168</v>
      </c>
      <c r="C475" t="s">
        <v>9</v>
      </c>
      <c r="D475" t="s">
        <v>168</v>
      </c>
      <c r="E475" t="s">
        <v>169</v>
      </c>
      <c r="F475" s="2">
        <v>6564.9</v>
      </c>
      <c r="G475" s="2" t="s">
        <v>17</v>
      </c>
      <c r="H475" s="2">
        <v>29.34</v>
      </c>
      <c r="I475" s="2">
        <v>4.2300000000000004</v>
      </c>
      <c r="J475" s="2">
        <v>4.55</v>
      </c>
      <c r="K475" s="2">
        <v>5.0599999999999996</v>
      </c>
      <c r="L475" s="2">
        <f t="shared" si="56"/>
        <v>33.969267139479904</v>
      </c>
      <c r="M475" s="2">
        <f t="shared" si="57"/>
        <v>31.580219780219782</v>
      </c>
      <c r="N475" s="2">
        <f t="shared" si="58"/>
        <v>28.397233201581031</v>
      </c>
      <c r="O475" s="3">
        <f t="shared" si="52"/>
        <v>7.565011820330958E-2</v>
      </c>
      <c r="P475" s="3">
        <f t="shared" si="53"/>
        <v>0.11208791208791213</v>
      </c>
      <c r="Q475" s="2">
        <f t="shared" si="54"/>
        <v>4.1745103021978087</v>
      </c>
      <c r="R475" s="2">
        <f t="shared" si="55"/>
        <v>2.5334786483763456</v>
      </c>
      <c r="S475" s="2">
        <v>-0.79</v>
      </c>
      <c r="T475" s="2">
        <v>30.02</v>
      </c>
      <c r="U475" s="2">
        <v>37.72</v>
      </c>
      <c r="V475" s="2">
        <v>1.18</v>
      </c>
      <c r="W475" s="2">
        <v>-5.89</v>
      </c>
      <c r="X475" s="2">
        <v>-3.29</v>
      </c>
      <c r="Y475" s="2">
        <v>-12.99</v>
      </c>
      <c r="Z475" s="2">
        <v>-5.57</v>
      </c>
    </row>
    <row r="476" spans="1:26" x14ac:dyDescent="0.25">
      <c r="A476" t="s">
        <v>1169</v>
      </c>
      <c r="B476" s="1" t="s">
        <v>1170</v>
      </c>
      <c r="C476" t="s">
        <v>29</v>
      </c>
      <c r="D476" t="s">
        <v>25</v>
      </c>
      <c r="E476" s="1" t="s">
        <v>26</v>
      </c>
      <c r="F476" s="2">
        <v>4969.05</v>
      </c>
      <c r="G476" s="2" t="s">
        <v>17</v>
      </c>
      <c r="H476" s="2">
        <v>41.65</v>
      </c>
      <c r="I476" s="2">
        <v>1.48</v>
      </c>
      <c r="J476" s="2">
        <v>1.86</v>
      </c>
      <c r="K476" s="2">
        <v>2.2799999999999998</v>
      </c>
      <c r="L476" s="2">
        <f t="shared" si="56"/>
        <v>97.087837837837839</v>
      </c>
      <c r="M476" s="2">
        <f t="shared" si="57"/>
        <v>77.252688172043008</v>
      </c>
      <c r="N476" s="2">
        <f t="shared" si="58"/>
        <v>63.021929824561411</v>
      </c>
      <c r="O476" s="3">
        <f t="shared" si="52"/>
        <v>0.2567567567567568</v>
      </c>
      <c r="P476" s="3">
        <f t="shared" si="53"/>
        <v>0.22580645161290303</v>
      </c>
      <c r="Q476" s="2">
        <f t="shared" si="54"/>
        <v>3.0087889077532535</v>
      </c>
      <c r="R476" s="2">
        <f t="shared" si="55"/>
        <v>2.7909711779448649</v>
      </c>
      <c r="S476" s="2">
        <v>24.25</v>
      </c>
      <c r="T476" s="2">
        <v>22.66</v>
      </c>
      <c r="U476" s="2">
        <v>55.29</v>
      </c>
      <c r="V476" s="2">
        <v>1.63</v>
      </c>
      <c r="W476" s="2">
        <v>3.2</v>
      </c>
      <c r="X476" s="2">
        <v>18.309999999999999</v>
      </c>
      <c r="Y476" s="2">
        <v>-3.8</v>
      </c>
      <c r="Z476" s="2">
        <v>9.0299999999999994</v>
      </c>
    </row>
    <row r="477" spans="1:26" x14ac:dyDescent="0.25">
      <c r="A477" t="s">
        <v>1171</v>
      </c>
      <c r="B477" t="s">
        <v>1172</v>
      </c>
      <c r="C477" t="s">
        <v>9</v>
      </c>
      <c r="D477" t="s">
        <v>21</v>
      </c>
      <c r="E477" t="s">
        <v>22</v>
      </c>
      <c r="F477" s="2">
        <v>10463.879999999999</v>
      </c>
      <c r="G477" s="2" t="s">
        <v>17</v>
      </c>
      <c r="H477" s="2">
        <v>114.07</v>
      </c>
      <c r="I477" s="2">
        <v>3.23</v>
      </c>
      <c r="J477" s="2">
        <v>3.42</v>
      </c>
      <c r="K477" s="2">
        <v>3.94</v>
      </c>
      <c r="L477" s="2">
        <f t="shared" si="56"/>
        <v>44.486068111455111</v>
      </c>
      <c r="M477" s="2">
        <f t="shared" si="57"/>
        <v>42.014619883040936</v>
      </c>
      <c r="N477" s="2">
        <f t="shared" si="58"/>
        <v>36.469543147208121</v>
      </c>
      <c r="O477" s="3">
        <f t="shared" si="52"/>
        <v>5.8823529411764719E-2</v>
      </c>
      <c r="P477" s="3">
        <f t="shared" si="53"/>
        <v>0.1520467836257311</v>
      </c>
      <c r="Q477" s="2">
        <f t="shared" si="54"/>
        <v>7.1424853801169572</v>
      </c>
      <c r="R477" s="2">
        <f t="shared" si="55"/>
        <v>2.3985737992971479</v>
      </c>
      <c r="S477" s="2">
        <v>11.8</v>
      </c>
      <c r="T477" s="2">
        <v>83.01</v>
      </c>
      <c r="U477" s="2">
        <v>133.28</v>
      </c>
      <c r="V477" s="2">
        <v>0.73</v>
      </c>
      <c r="W477" s="2">
        <v>1.33</v>
      </c>
      <c r="X477" s="2">
        <v>-0.23</v>
      </c>
      <c r="Y477" s="2">
        <v>-9.36</v>
      </c>
      <c r="Z477" s="2">
        <v>2.73</v>
      </c>
    </row>
    <row r="478" spans="1:26" x14ac:dyDescent="0.25">
      <c r="A478" t="s">
        <v>1173</v>
      </c>
      <c r="B478" t="s">
        <v>1174</v>
      </c>
      <c r="C478" t="s">
        <v>9</v>
      </c>
      <c r="D478" t="s">
        <v>25</v>
      </c>
      <c r="E478" t="s">
        <v>527</v>
      </c>
      <c r="F478" s="2">
        <v>122935.4</v>
      </c>
      <c r="G478" s="2" t="s">
        <v>17</v>
      </c>
      <c r="H478" s="2">
        <v>168.61</v>
      </c>
      <c r="I478" s="2">
        <v>4.43</v>
      </c>
      <c r="J478" s="2">
        <v>5.88</v>
      </c>
      <c r="K478" s="2">
        <v>7.14</v>
      </c>
      <c r="L478" s="2">
        <f t="shared" si="56"/>
        <v>32.435665914221218</v>
      </c>
      <c r="M478" s="2">
        <f t="shared" si="57"/>
        <v>24.437074829931973</v>
      </c>
      <c r="N478" s="2">
        <f t="shared" si="58"/>
        <v>20.124649859943979</v>
      </c>
      <c r="O478" s="3">
        <f t="shared" si="52"/>
        <v>0.32731376975169302</v>
      </c>
      <c r="P478" s="3">
        <f t="shared" si="53"/>
        <v>0.21428571428571419</v>
      </c>
      <c r="Q478" s="2">
        <f t="shared" si="54"/>
        <v>0.74659476894205945</v>
      </c>
      <c r="R478" s="2">
        <f t="shared" si="55"/>
        <v>0.93915032679738608</v>
      </c>
      <c r="S478" s="2">
        <v>64.900000000000006</v>
      </c>
      <c r="T478" s="2">
        <v>116.13</v>
      </c>
      <c r="U478" s="2">
        <v>199.05</v>
      </c>
      <c r="V478" s="2">
        <v>1.53</v>
      </c>
      <c r="W478" s="2">
        <v>-3.86</v>
      </c>
      <c r="X478" s="2">
        <v>3.29</v>
      </c>
      <c r="Y478" s="2">
        <v>-6.14</v>
      </c>
      <c r="Z478" s="2">
        <v>-1.25</v>
      </c>
    </row>
    <row r="479" spans="1:26" x14ac:dyDescent="0.25">
      <c r="A479" t="s">
        <v>1175</v>
      </c>
      <c r="B479" t="s">
        <v>1176</v>
      </c>
      <c r="C479" t="s">
        <v>20</v>
      </c>
      <c r="D479" t="s">
        <v>15</v>
      </c>
      <c r="E479" t="s">
        <v>418</v>
      </c>
      <c r="F479" s="2">
        <v>16791.05</v>
      </c>
      <c r="G479" s="2" t="s">
        <v>174</v>
      </c>
      <c r="H479" s="2">
        <v>24.36</v>
      </c>
      <c r="I479" s="2">
        <v>1.02</v>
      </c>
      <c r="J479" s="2">
        <v>1.2</v>
      </c>
      <c r="K479" s="2">
        <v>1.32</v>
      </c>
      <c r="L479" s="2">
        <f t="shared" si="56"/>
        <v>140.87254901960785</v>
      </c>
      <c r="M479" s="2">
        <f t="shared" si="57"/>
        <v>119.74166666666667</v>
      </c>
      <c r="N479" s="2">
        <f t="shared" si="58"/>
        <v>108.85606060606059</v>
      </c>
      <c r="O479" s="3">
        <f t="shared" si="52"/>
        <v>0.17647058823529416</v>
      </c>
      <c r="P479" s="3">
        <f t="shared" si="53"/>
        <v>0.10000000000000009</v>
      </c>
      <c r="Q479" s="2">
        <f t="shared" si="54"/>
        <v>6.7853611111111096</v>
      </c>
      <c r="R479" s="2">
        <f t="shared" si="55"/>
        <v>10.885606060606049</v>
      </c>
      <c r="S479" s="2">
        <v>7.71</v>
      </c>
      <c r="T479" s="2">
        <v>18.36</v>
      </c>
      <c r="U479" s="2">
        <v>26.2</v>
      </c>
      <c r="V479" s="2">
        <v>0.92</v>
      </c>
      <c r="W479" s="2">
        <v>-0.43</v>
      </c>
      <c r="X479" s="2">
        <v>2.02</v>
      </c>
      <c r="Y479" s="2">
        <v>-2.39</v>
      </c>
      <c r="Z479" s="2">
        <v>1.31</v>
      </c>
    </row>
    <row r="480" spans="1:26" x14ac:dyDescent="0.25">
      <c r="A480" t="s">
        <v>1177</v>
      </c>
      <c r="B480" t="s">
        <v>1178</v>
      </c>
      <c r="C480" t="s">
        <v>9</v>
      </c>
      <c r="D480" t="s">
        <v>25</v>
      </c>
      <c r="E480" t="s">
        <v>86</v>
      </c>
      <c r="F480" s="2">
        <v>3236.62</v>
      </c>
      <c r="G480" s="2" t="s">
        <v>17</v>
      </c>
      <c r="H480" s="2">
        <v>18.63</v>
      </c>
      <c r="I480" s="2">
        <v>1.1499999999999999</v>
      </c>
      <c r="J480" s="2">
        <v>1.63</v>
      </c>
      <c r="K480" s="2"/>
      <c r="L480" s="2">
        <f t="shared" si="56"/>
        <v>124.94782608695652</v>
      </c>
      <c r="M480" s="2">
        <f t="shared" si="57"/>
        <v>88.153374233128844</v>
      </c>
      <c r="N480" s="2" t="e">
        <f t="shared" si="58"/>
        <v>#DIV/0!</v>
      </c>
      <c r="O480" s="3">
        <f t="shared" si="52"/>
        <v>0.41739130434782612</v>
      </c>
      <c r="P480" s="3">
        <f t="shared" si="53"/>
        <v>-1</v>
      </c>
      <c r="Q480" s="2">
        <f t="shared" si="54"/>
        <v>2.1120079243353787</v>
      </c>
      <c r="R480" s="2" t="e">
        <f t="shared" si="55"/>
        <v>#DIV/0!</v>
      </c>
      <c r="S480" s="2">
        <v>52.18</v>
      </c>
      <c r="T480" s="2">
        <v>16.71</v>
      </c>
      <c r="U480" s="2">
        <v>20.48</v>
      </c>
      <c r="V480" s="2">
        <v>1.5</v>
      </c>
      <c r="W480" s="2">
        <v>3.94</v>
      </c>
      <c r="X480" s="2">
        <v>9.1</v>
      </c>
      <c r="Y480" s="2">
        <v>4.82</v>
      </c>
      <c r="Z480" s="2">
        <v>7.47</v>
      </c>
    </row>
    <row r="481" spans="1:26" x14ac:dyDescent="0.25">
      <c r="A481" t="s">
        <v>1179</v>
      </c>
      <c r="B481" s="1" t="s">
        <v>1179</v>
      </c>
      <c r="C481" t="s">
        <v>9</v>
      </c>
      <c r="D481" t="s">
        <v>25</v>
      </c>
      <c r="E481" s="1" t="s">
        <v>282</v>
      </c>
      <c r="F481" s="2">
        <v>11500.97</v>
      </c>
      <c r="G481" s="2" t="s">
        <v>17</v>
      </c>
      <c r="H481" s="2">
        <v>71.12</v>
      </c>
      <c r="I481" s="2">
        <v>7.1</v>
      </c>
      <c r="J481" s="2">
        <v>6.99</v>
      </c>
      <c r="K481" s="2">
        <v>7.32</v>
      </c>
      <c r="L481" s="2">
        <f t="shared" si="56"/>
        <v>20.238028169014086</v>
      </c>
      <c r="M481" s="2">
        <f t="shared" si="57"/>
        <v>20.55650929899857</v>
      </c>
      <c r="N481" s="2">
        <f t="shared" si="58"/>
        <v>19.629781420765028</v>
      </c>
      <c r="O481" s="3">
        <f t="shared" si="52"/>
        <v>-1.5492957746478742E-2</v>
      </c>
      <c r="P481" s="3">
        <f t="shared" si="53"/>
        <v>4.7210300429184615E-2</v>
      </c>
      <c r="Q481" s="2">
        <f t="shared" si="54"/>
        <v>-13.268292365717372</v>
      </c>
      <c r="R481" s="2">
        <f t="shared" si="55"/>
        <v>4.1579446100347681</v>
      </c>
      <c r="S481" s="2" t="s">
        <v>6642</v>
      </c>
      <c r="T481" s="2">
        <v>57.17</v>
      </c>
      <c r="U481" s="2">
        <v>89.72</v>
      </c>
      <c r="V481" s="2">
        <v>1.18</v>
      </c>
      <c r="W481" s="2">
        <v>-0.55000000000000004</v>
      </c>
      <c r="X481" s="2">
        <v>6.74</v>
      </c>
      <c r="Y481" s="2">
        <v>-7.37</v>
      </c>
      <c r="Z481" s="2">
        <v>-2.1800000000000002</v>
      </c>
    </row>
    <row r="482" spans="1:26" x14ac:dyDescent="0.25">
      <c r="A482" t="s">
        <v>1180</v>
      </c>
      <c r="B482" t="s">
        <v>1181</v>
      </c>
      <c r="C482" t="s">
        <v>9</v>
      </c>
      <c r="D482" t="s">
        <v>25</v>
      </c>
      <c r="E482" t="s">
        <v>404</v>
      </c>
      <c r="F482" s="2">
        <v>7439.13</v>
      </c>
      <c r="G482" s="2" t="s">
        <v>17</v>
      </c>
      <c r="H482" s="2">
        <v>33.159999999999997</v>
      </c>
      <c r="I482" s="2">
        <v>3.54</v>
      </c>
      <c r="J482" s="2">
        <v>3.3</v>
      </c>
      <c r="K482" s="2">
        <v>3.27</v>
      </c>
      <c r="L482" s="2">
        <f t="shared" si="56"/>
        <v>40.590395480225986</v>
      </c>
      <c r="M482" s="2">
        <f t="shared" si="57"/>
        <v>43.542424242424246</v>
      </c>
      <c r="N482" s="2">
        <f t="shared" si="58"/>
        <v>43.941896024464832</v>
      </c>
      <c r="O482" s="3">
        <f t="shared" si="52"/>
        <v>-6.7796610169491567E-2</v>
      </c>
      <c r="P482" s="3">
        <f t="shared" si="53"/>
        <v>-9.0909090909090384E-3</v>
      </c>
      <c r="Q482" s="2">
        <f t="shared" si="54"/>
        <v>-6.4225075757575727</v>
      </c>
      <c r="R482" s="2">
        <f t="shared" si="55"/>
        <v>-48.336085626911597</v>
      </c>
      <c r="S482" s="2">
        <v>34.590000000000003</v>
      </c>
      <c r="T482" s="2">
        <v>27.97</v>
      </c>
      <c r="U482" s="2">
        <v>33.72</v>
      </c>
      <c r="V482" s="2">
        <v>0.43</v>
      </c>
      <c r="W482" s="2">
        <v>-0.98</v>
      </c>
      <c r="X482" s="2">
        <v>5.36</v>
      </c>
      <c r="Y482" s="2">
        <v>7.71</v>
      </c>
      <c r="Z482" s="2">
        <v>2.88</v>
      </c>
    </row>
    <row r="483" spans="1:26" x14ac:dyDescent="0.25">
      <c r="A483" t="s">
        <v>1182</v>
      </c>
      <c r="B483" t="s">
        <v>1183</v>
      </c>
      <c r="C483" t="s">
        <v>9</v>
      </c>
      <c r="D483" t="s">
        <v>25</v>
      </c>
      <c r="E483" t="s">
        <v>701</v>
      </c>
      <c r="F483" s="2">
        <v>1316.91</v>
      </c>
      <c r="G483" s="2" t="s">
        <v>17</v>
      </c>
      <c r="H483" s="2">
        <v>29.36</v>
      </c>
      <c r="I483" s="2">
        <v>2.67</v>
      </c>
      <c r="J483" s="2">
        <v>2.6</v>
      </c>
      <c r="K483" s="2">
        <v>2.77</v>
      </c>
      <c r="L483" s="2">
        <f t="shared" si="56"/>
        <v>53.816479400749067</v>
      </c>
      <c r="M483" s="2">
        <f t="shared" si="57"/>
        <v>55.265384615384612</v>
      </c>
      <c r="N483" s="2">
        <f t="shared" si="58"/>
        <v>51.87364620938628</v>
      </c>
      <c r="O483" s="3">
        <f t="shared" si="52"/>
        <v>-2.6217228464419429E-2</v>
      </c>
      <c r="P483" s="3">
        <f t="shared" si="53"/>
        <v>6.5384615384615374E-2</v>
      </c>
      <c r="Q483" s="2">
        <f t="shared" si="54"/>
        <v>-21.07979670329674</v>
      </c>
      <c r="R483" s="2">
        <f t="shared" si="55"/>
        <v>7.9336164790826089</v>
      </c>
      <c r="S483" s="2">
        <v>16.61</v>
      </c>
      <c r="T483" s="2">
        <v>19.86</v>
      </c>
      <c r="U483" s="2">
        <v>32.06</v>
      </c>
      <c r="V483" s="2">
        <v>1.1499999999999999</v>
      </c>
      <c r="W483" s="2">
        <v>1.1200000000000001</v>
      </c>
      <c r="X483" s="2">
        <v>10.42</v>
      </c>
      <c r="Y483" s="2">
        <v>-4.72</v>
      </c>
      <c r="Z483" s="2">
        <v>2.31</v>
      </c>
    </row>
    <row r="484" spans="1:26" x14ac:dyDescent="0.25">
      <c r="A484" t="s">
        <v>1184</v>
      </c>
      <c r="B484" t="s">
        <v>1185</v>
      </c>
      <c r="C484" t="s">
        <v>9</v>
      </c>
      <c r="D484" t="s">
        <v>82</v>
      </c>
      <c r="E484" t="s">
        <v>1186</v>
      </c>
      <c r="F484" s="2">
        <v>6825.41</v>
      </c>
      <c r="G484" s="2" t="s">
        <v>17</v>
      </c>
      <c r="H484" s="2">
        <v>77.680000000000007</v>
      </c>
      <c r="I484" s="2">
        <v>6.38</v>
      </c>
      <c r="J484" s="2">
        <v>6.59</v>
      </c>
      <c r="K484" s="2">
        <v>7.22</v>
      </c>
      <c r="L484" s="2">
        <f t="shared" si="56"/>
        <v>22.521943573667713</v>
      </c>
      <c r="M484" s="2">
        <f t="shared" si="57"/>
        <v>21.804248861911987</v>
      </c>
      <c r="N484" s="2">
        <f t="shared" si="58"/>
        <v>19.901662049861496</v>
      </c>
      <c r="O484" s="3">
        <f t="shared" si="52"/>
        <v>3.2915360501567292E-2</v>
      </c>
      <c r="P484" s="3">
        <f t="shared" si="53"/>
        <v>9.5599393019726753E-2</v>
      </c>
      <c r="Q484" s="2">
        <f t="shared" si="54"/>
        <v>6.6243384637618536</v>
      </c>
      <c r="R484" s="2">
        <f t="shared" si="55"/>
        <v>2.0817770302950378</v>
      </c>
      <c r="S484" s="2">
        <v>5.13</v>
      </c>
      <c r="T484" s="2">
        <v>50.36</v>
      </c>
      <c r="U484" s="2">
        <v>78.569999999999993</v>
      </c>
      <c r="V484" s="2">
        <v>1.54</v>
      </c>
      <c r="W484" s="2">
        <v>0.74</v>
      </c>
      <c r="X484" s="2">
        <v>8.64</v>
      </c>
      <c r="Y484" s="2">
        <v>6.61</v>
      </c>
      <c r="Z484" s="2">
        <v>6.45</v>
      </c>
    </row>
    <row r="485" spans="1:26" x14ac:dyDescent="0.25">
      <c r="A485" t="s">
        <v>1187</v>
      </c>
      <c r="B485" t="s">
        <v>1188</v>
      </c>
      <c r="C485" t="s">
        <v>20</v>
      </c>
      <c r="D485" t="s">
        <v>168</v>
      </c>
      <c r="E485" t="s">
        <v>656</v>
      </c>
      <c r="F485" s="2">
        <v>125865.17</v>
      </c>
      <c r="G485" s="2" t="s">
        <v>17</v>
      </c>
      <c r="H485" s="2">
        <v>86.62</v>
      </c>
      <c r="I485" s="2">
        <v>3.84</v>
      </c>
      <c r="J485" s="2">
        <v>4.76</v>
      </c>
      <c r="K485" s="2">
        <v>6.31</v>
      </c>
      <c r="L485" s="2">
        <f t="shared" si="56"/>
        <v>37.419270833333336</v>
      </c>
      <c r="M485" s="2">
        <f t="shared" si="57"/>
        <v>30.186974789915968</v>
      </c>
      <c r="N485" s="2">
        <f t="shared" si="58"/>
        <v>22.771790808240887</v>
      </c>
      <c r="O485" s="3">
        <f t="shared" si="52"/>
        <v>0.23958333333333326</v>
      </c>
      <c r="P485" s="3">
        <f t="shared" si="53"/>
        <v>0.32563025210084029</v>
      </c>
      <c r="Q485" s="2">
        <f t="shared" si="54"/>
        <v>1.2599780781877974</v>
      </c>
      <c r="R485" s="2">
        <f t="shared" si="55"/>
        <v>0.6993143499821074</v>
      </c>
      <c r="S485" s="2">
        <v>35.229999999999997</v>
      </c>
      <c r="T485" s="2">
        <v>46.59</v>
      </c>
      <c r="U485" s="2">
        <v>84.53</v>
      </c>
      <c r="V485" s="2">
        <v>0.28999999999999998</v>
      </c>
      <c r="W485" s="2">
        <v>20.62</v>
      </c>
      <c r="X485" s="2">
        <v>31.77</v>
      </c>
      <c r="Y485" s="2">
        <v>24.62</v>
      </c>
      <c r="Z485" s="2">
        <v>24.36</v>
      </c>
    </row>
    <row r="486" spans="1:26" x14ac:dyDescent="0.25">
      <c r="A486" t="s">
        <v>1189</v>
      </c>
      <c r="B486" t="s">
        <v>1190</v>
      </c>
      <c r="C486" t="s">
        <v>20</v>
      </c>
      <c r="D486" t="s">
        <v>71</v>
      </c>
      <c r="E486" t="s">
        <v>113</v>
      </c>
      <c r="F486" s="2">
        <v>3546.01</v>
      </c>
      <c r="G486" s="2" t="s">
        <v>17</v>
      </c>
      <c r="H486" s="2">
        <v>165.83</v>
      </c>
      <c r="I486" s="2"/>
      <c r="J486" s="2"/>
      <c r="K486" s="2"/>
      <c r="L486" s="2" t="e">
        <f t="shared" si="56"/>
        <v>#DIV/0!</v>
      </c>
      <c r="M486" s="2" t="e">
        <f t="shared" si="57"/>
        <v>#DIV/0!</v>
      </c>
      <c r="N486" s="2" t="e">
        <f t="shared" si="58"/>
        <v>#DIV/0!</v>
      </c>
      <c r="O486" s="3" t="e">
        <f t="shared" si="52"/>
        <v>#DIV/0!</v>
      </c>
      <c r="P486" s="3" t="e">
        <f t="shared" si="53"/>
        <v>#DIV/0!</v>
      </c>
      <c r="Q486" s="2" t="e">
        <f t="shared" si="54"/>
        <v>#DIV/0!</v>
      </c>
      <c r="R486" s="2" t="e">
        <f t="shared" si="55"/>
        <v>#DIV/0!</v>
      </c>
      <c r="S486" s="2">
        <v>21.12</v>
      </c>
      <c r="T486" s="2">
        <v>142.52000000000001</v>
      </c>
      <c r="U486" s="2">
        <v>239.62</v>
      </c>
      <c r="V486" s="2">
        <v>0.59</v>
      </c>
      <c r="W486" s="2">
        <v>-0.05</v>
      </c>
      <c r="X486" s="2">
        <v>13.8</v>
      </c>
      <c r="Y486" s="2">
        <v>0.09</v>
      </c>
      <c r="Z486" s="2">
        <v>9.67</v>
      </c>
    </row>
    <row r="487" spans="1:26" x14ac:dyDescent="0.25">
      <c r="A487" t="s">
        <v>1191</v>
      </c>
      <c r="B487" t="s">
        <v>1192</v>
      </c>
      <c r="C487" t="s">
        <v>20</v>
      </c>
      <c r="D487" t="s">
        <v>15</v>
      </c>
      <c r="E487" t="s">
        <v>1193</v>
      </c>
      <c r="F487" s="2">
        <v>1468.47</v>
      </c>
      <c r="G487" s="2" t="s">
        <v>17</v>
      </c>
      <c r="H487" s="2">
        <v>7.67</v>
      </c>
      <c r="I487" s="2"/>
      <c r="J487" s="2"/>
      <c r="K487" s="2"/>
      <c r="L487" s="2" t="e">
        <f t="shared" si="56"/>
        <v>#DIV/0!</v>
      </c>
      <c r="M487" s="2" t="e">
        <f t="shared" si="57"/>
        <v>#DIV/0!</v>
      </c>
      <c r="N487" s="2" t="e">
        <f t="shared" si="58"/>
        <v>#DIV/0!</v>
      </c>
      <c r="O487" s="3" t="e">
        <f t="shared" si="52"/>
        <v>#DIV/0!</v>
      </c>
      <c r="P487" s="3" t="e">
        <f t="shared" si="53"/>
        <v>#DIV/0!</v>
      </c>
      <c r="Q487" s="2" t="e">
        <f t="shared" si="54"/>
        <v>#DIV/0!</v>
      </c>
      <c r="R487" s="2" t="e">
        <f t="shared" si="55"/>
        <v>#DIV/0!</v>
      </c>
      <c r="S487" s="2">
        <v>8.5</v>
      </c>
      <c r="T487" s="2">
        <v>6.94</v>
      </c>
      <c r="U487" s="2">
        <v>9.2799999999999994</v>
      </c>
      <c r="V487" s="2">
        <v>0.85</v>
      </c>
      <c r="W487" s="2" t="s">
        <v>315</v>
      </c>
      <c r="X487" s="2" t="s">
        <v>315</v>
      </c>
      <c r="Y487" s="2">
        <v>10.56</v>
      </c>
      <c r="Z487" s="2" t="s">
        <v>315</v>
      </c>
    </row>
    <row r="488" spans="1:26" x14ac:dyDescent="0.25">
      <c r="A488" t="s">
        <v>1194</v>
      </c>
      <c r="B488" t="s">
        <v>1195</v>
      </c>
      <c r="C488" t="s">
        <v>29</v>
      </c>
      <c r="D488" t="s">
        <v>21</v>
      </c>
      <c r="E488" t="s">
        <v>193</v>
      </c>
      <c r="F488" s="2">
        <v>5868.68</v>
      </c>
      <c r="G488" s="2" t="s">
        <v>17</v>
      </c>
      <c r="H488" s="2">
        <v>15.74</v>
      </c>
      <c r="I488" s="2">
        <v>0.8</v>
      </c>
      <c r="J488" s="2">
        <v>0.96</v>
      </c>
      <c r="K488" s="2">
        <v>1.1000000000000001</v>
      </c>
      <c r="L488" s="2">
        <f t="shared" si="56"/>
        <v>179.61249999999998</v>
      </c>
      <c r="M488" s="2">
        <f t="shared" si="57"/>
        <v>149.67708333333334</v>
      </c>
      <c r="N488" s="2">
        <f t="shared" si="58"/>
        <v>130.62727272727273</v>
      </c>
      <c r="O488" s="3">
        <f t="shared" si="52"/>
        <v>0.19999999999999996</v>
      </c>
      <c r="P488" s="3">
        <f t="shared" si="53"/>
        <v>0.14583333333333348</v>
      </c>
      <c r="Q488" s="2">
        <f t="shared" si="54"/>
        <v>7.483854166666668</v>
      </c>
      <c r="R488" s="2">
        <f t="shared" si="55"/>
        <v>8.9572987012986918</v>
      </c>
      <c r="S488" s="2">
        <v>28.18</v>
      </c>
      <c r="T488" s="2">
        <v>10.95</v>
      </c>
      <c r="U488" s="2">
        <v>22.63</v>
      </c>
      <c r="V488" s="2">
        <v>0.49</v>
      </c>
      <c r="W488" s="2">
        <v>6.94</v>
      </c>
      <c r="X488" s="2">
        <v>19.27</v>
      </c>
      <c r="Y488" s="2">
        <v>14.66</v>
      </c>
      <c r="Z488" s="2">
        <v>11.67</v>
      </c>
    </row>
    <row r="489" spans="1:26" x14ac:dyDescent="0.25">
      <c r="A489" t="s">
        <v>1196</v>
      </c>
      <c r="B489" t="s">
        <v>1197</v>
      </c>
      <c r="C489" t="s">
        <v>20</v>
      </c>
      <c r="D489" t="s">
        <v>818</v>
      </c>
      <c r="E489" t="s">
        <v>819</v>
      </c>
      <c r="F489" s="2">
        <v>13814.05</v>
      </c>
      <c r="G489" s="2" t="s">
        <v>17</v>
      </c>
      <c r="H489" s="2" t="s">
        <v>550</v>
      </c>
      <c r="I489" s="2">
        <v>1.29</v>
      </c>
      <c r="J489" s="2">
        <v>1.35</v>
      </c>
      <c r="K489" s="2">
        <v>1.35</v>
      </c>
      <c r="L489" s="2">
        <f t="shared" si="56"/>
        <v>111.3875968992248</v>
      </c>
      <c r="M489" s="2">
        <f t="shared" si="57"/>
        <v>106.43703703703703</v>
      </c>
      <c r="N489" s="2">
        <f t="shared" si="58"/>
        <v>106.43703703703703</v>
      </c>
      <c r="O489" s="3">
        <f t="shared" si="52"/>
        <v>4.6511627906976827E-2</v>
      </c>
      <c r="P489" s="3">
        <f t="shared" si="53"/>
        <v>0</v>
      </c>
      <c r="Q489" s="2">
        <f t="shared" si="54"/>
        <v>22.883962962962922</v>
      </c>
      <c r="R489" s="2" t="e">
        <f t="shared" si="55"/>
        <v>#DIV/0!</v>
      </c>
      <c r="S489" s="2">
        <v>-1.51</v>
      </c>
      <c r="T489" s="2">
        <v>18.309999999999999</v>
      </c>
      <c r="U489" s="2">
        <v>24.57</v>
      </c>
      <c r="V489" s="2">
        <v>0.89</v>
      </c>
      <c r="W489" s="2">
        <v>-2.2200000000000002</v>
      </c>
      <c r="X489" s="2">
        <v>4.08</v>
      </c>
      <c r="Y489" s="2">
        <v>-3.13</v>
      </c>
      <c r="Z489" s="2">
        <v>0.72</v>
      </c>
    </row>
    <row r="490" spans="1:26" x14ac:dyDescent="0.25">
      <c r="A490" t="s">
        <v>1198</v>
      </c>
      <c r="B490" t="s">
        <v>1199</v>
      </c>
      <c r="C490" t="s">
        <v>20</v>
      </c>
      <c r="D490" t="s">
        <v>36</v>
      </c>
      <c r="E490" t="s">
        <v>270</v>
      </c>
      <c r="F490" s="2">
        <v>7534.24</v>
      </c>
      <c r="G490" s="2" t="s">
        <v>17</v>
      </c>
      <c r="H490" s="2" t="s">
        <v>1200</v>
      </c>
      <c r="I490" s="2"/>
      <c r="J490" s="2"/>
      <c r="K490" s="2"/>
      <c r="L490" s="2" t="e">
        <f t="shared" si="56"/>
        <v>#DIV/0!</v>
      </c>
      <c r="M490" s="2" t="e">
        <f t="shared" si="57"/>
        <v>#DIV/0!</v>
      </c>
      <c r="N490" s="2" t="e">
        <f t="shared" si="58"/>
        <v>#DIV/0!</v>
      </c>
      <c r="O490" s="3" t="e">
        <f t="shared" si="52"/>
        <v>#DIV/0!</v>
      </c>
      <c r="P490" s="3" t="e">
        <f t="shared" si="53"/>
        <v>#DIV/0!</v>
      </c>
      <c r="Q490" s="2" t="e">
        <f t="shared" si="54"/>
        <v>#DIV/0!</v>
      </c>
      <c r="R490" s="2" t="e">
        <f t="shared" si="55"/>
        <v>#DIV/0!</v>
      </c>
      <c r="S490" s="2"/>
      <c r="T490" s="2">
        <v>32.64</v>
      </c>
      <c r="U490" s="2">
        <v>43.77</v>
      </c>
      <c r="V490" s="2">
        <v>0.64</v>
      </c>
      <c r="W490" s="2">
        <v>2.02</v>
      </c>
      <c r="X490" s="2">
        <v>7.89</v>
      </c>
      <c r="Y490" s="2">
        <v>-3.95</v>
      </c>
      <c r="Z490" s="2">
        <v>13.1</v>
      </c>
    </row>
    <row r="491" spans="1:26" x14ac:dyDescent="0.25">
      <c r="A491" t="s">
        <v>1201</v>
      </c>
      <c r="B491" t="s">
        <v>1202</v>
      </c>
      <c r="C491" t="s">
        <v>9</v>
      </c>
      <c r="D491" t="s">
        <v>25</v>
      </c>
      <c r="E491" t="s">
        <v>782</v>
      </c>
      <c r="F491" s="2">
        <v>154554.16</v>
      </c>
      <c r="G491" s="2" t="s">
        <v>17</v>
      </c>
      <c r="H491" s="2">
        <v>80.73</v>
      </c>
      <c r="I491" s="2">
        <v>5.88</v>
      </c>
      <c r="J491" s="2">
        <v>7.53</v>
      </c>
      <c r="K491" s="2">
        <v>9.4499999999999993</v>
      </c>
      <c r="L491" s="2">
        <f t="shared" si="56"/>
        <v>24.437074829931973</v>
      </c>
      <c r="M491" s="2">
        <f t="shared" si="57"/>
        <v>19.082337317397077</v>
      </c>
      <c r="N491" s="2">
        <f t="shared" si="58"/>
        <v>15.205291005291006</v>
      </c>
      <c r="O491" s="3">
        <f t="shared" si="52"/>
        <v>0.28061224489795933</v>
      </c>
      <c r="P491" s="3">
        <f t="shared" si="53"/>
        <v>0.25498007968127467</v>
      </c>
      <c r="Q491" s="2">
        <f t="shared" si="54"/>
        <v>0.68002511167451363</v>
      </c>
      <c r="R491" s="2">
        <f t="shared" si="55"/>
        <v>0.59633250661375714</v>
      </c>
      <c r="S491" s="2">
        <v>8.89</v>
      </c>
      <c r="T491" s="2">
        <v>52.76</v>
      </c>
      <c r="U491" s="2">
        <v>82.33</v>
      </c>
      <c r="V491" s="2">
        <v>1.44</v>
      </c>
      <c r="W491" s="2">
        <v>0.36</v>
      </c>
      <c r="X491" s="2">
        <v>14.45</v>
      </c>
      <c r="Y491" s="2">
        <v>18.850000000000001</v>
      </c>
      <c r="Z491" s="2">
        <v>16.100000000000001</v>
      </c>
    </row>
    <row r="492" spans="1:26" x14ac:dyDescent="0.25">
      <c r="A492" t="s">
        <v>1203</v>
      </c>
      <c r="B492" t="s">
        <v>1204</v>
      </c>
      <c r="C492" t="s">
        <v>9</v>
      </c>
      <c r="D492" t="s">
        <v>30</v>
      </c>
      <c r="E492" t="s">
        <v>31</v>
      </c>
      <c r="F492" s="2">
        <v>3176.31</v>
      </c>
      <c r="G492" s="2" t="s">
        <v>17</v>
      </c>
      <c r="H492" s="2">
        <v>19.62</v>
      </c>
      <c r="I492" s="2">
        <v>0.95</v>
      </c>
      <c r="J492" s="2">
        <v>1.37</v>
      </c>
      <c r="K492" s="2">
        <v>1.85</v>
      </c>
      <c r="L492" s="2">
        <f t="shared" si="56"/>
        <v>151.25263157894739</v>
      </c>
      <c r="M492" s="2">
        <f t="shared" si="57"/>
        <v>104.88321167883211</v>
      </c>
      <c r="N492" s="2">
        <f t="shared" si="58"/>
        <v>77.670270270270265</v>
      </c>
      <c r="O492" s="3">
        <f t="shared" si="52"/>
        <v>0.442105263157895</v>
      </c>
      <c r="P492" s="3">
        <f t="shared" si="53"/>
        <v>0.35036496350364965</v>
      </c>
      <c r="Q492" s="2">
        <f t="shared" si="54"/>
        <v>2.3723583594021536</v>
      </c>
      <c r="R492" s="2">
        <f t="shared" si="55"/>
        <v>2.2168389639639638</v>
      </c>
      <c r="S492" s="2">
        <v>1.54</v>
      </c>
      <c r="T492" s="2">
        <v>13.99</v>
      </c>
      <c r="U492" s="2">
        <v>20.67</v>
      </c>
      <c r="V492" s="2">
        <v>1.97</v>
      </c>
      <c r="W492" s="2">
        <v>-0.56000000000000005</v>
      </c>
      <c r="X492" s="2">
        <v>3.4</v>
      </c>
      <c r="Y492" s="2">
        <v>3.46</v>
      </c>
      <c r="Z492" s="2">
        <v>4.29</v>
      </c>
    </row>
    <row r="493" spans="1:26" x14ac:dyDescent="0.25">
      <c r="A493" t="s">
        <v>1205</v>
      </c>
      <c r="B493" t="s">
        <v>1206</v>
      </c>
      <c r="C493" t="s">
        <v>20</v>
      </c>
      <c r="D493" t="s">
        <v>71</v>
      </c>
      <c r="E493" t="s">
        <v>72</v>
      </c>
      <c r="F493" s="2">
        <v>14808.53</v>
      </c>
      <c r="G493" s="2" t="s">
        <v>17</v>
      </c>
      <c r="H493" s="2">
        <v>22.15</v>
      </c>
      <c r="I493" s="2">
        <v>1.43</v>
      </c>
      <c r="J493" s="2">
        <v>1.63</v>
      </c>
      <c r="K493" s="2">
        <v>1.83</v>
      </c>
      <c r="L493" s="2">
        <f t="shared" si="56"/>
        <v>100.48251748251748</v>
      </c>
      <c r="M493" s="2">
        <f t="shared" si="57"/>
        <v>88.153374233128844</v>
      </c>
      <c r="N493" s="2">
        <f t="shared" si="58"/>
        <v>78.519125683060111</v>
      </c>
      <c r="O493" s="3">
        <f t="shared" si="52"/>
        <v>0.13986013986013979</v>
      </c>
      <c r="P493" s="3">
        <f t="shared" si="53"/>
        <v>0.12269938650306766</v>
      </c>
      <c r="Q493" s="2">
        <f t="shared" si="54"/>
        <v>6.3029662576687153</v>
      </c>
      <c r="R493" s="2">
        <f t="shared" si="55"/>
        <v>6.3993087431693896</v>
      </c>
      <c r="S493" s="2">
        <v>1.88</v>
      </c>
      <c r="T493" s="2">
        <v>18.46</v>
      </c>
      <c r="U493" s="2">
        <v>28.78</v>
      </c>
      <c r="V493" s="2">
        <v>0.77</v>
      </c>
      <c r="W493" s="2">
        <v>4.95</v>
      </c>
      <c r="X493" s="2">
        <v>19.440000000000001</v>
      </c>
      <c r="Y493" s="2">
        <v>8.7200000000000006</v>
      </c>
      <c r="Z493" s="2">
        <v>15.68</v>
      </c>
    </row>
    <row r="494" spans="1:26" x14ac:dyDescent="0.25">
      <c r="A494" t="s">
        <v>1207</v>
      </c>
      <c r="B494" t="s">
        <v>1208</v>
      </c>
      <c r="C494" t="s">
        <v>9</v>
      </c>
      <c r="D494" t="s">
        <v>82</v>
      </c>
      <c r="E494" t="s">
        <v>1209</v>
      </c>
      <c r="F494" s="2">
        <v>1580.28</v>
      </c>
      <c r="G494" s="2" t="s">
        <v>17</v>
      </c>
      <c r="H494" s="2">
        <v>281.62</v>
      </c>
      <c r="I494" s="2">
        <v>31.74</v>
      </c>
      <c r="J494" s="2">
        <v>37.9</v>
      </c>
      <c r="K494" s="2">
        <v>45.21</v>
      </c>
      <c r="L494" s="2">
        <f t="shared" si="56"/>
        <v>4.5270951480781347</v>
      </c>
      <c r="M494" s="2">
        <f t="shared" si="57"/>
        <v>3.7912928759894462</v>
      </c>
      <c r="N494" s="2">
        <f t="shared" si="58"/>
        <v>3.1782791417827911</v>
      </c>
      <c r="O494" s="3">
        <f t="shared" si="52"/>
        <v>0.19407687460617518</v>
      </c>
      <c r="P494" s="3">
        <f t="shared" si="53"/>
        <v>0.19287598944591045</v>
      </c>
      <c r="Q494" s="2">
        <f t="shared" si="54"/>
        <v>0.19535005825309257</v>
      </c>
      <c r="R494" s="2">
        <f t="shared" si="55"/>
        <v>0.16478355605139217</v>
      </c>
      <c r="S494" s="2">
        <v>-1.64</v>
      </c>
      <c r="T494" s="2">
        <v>281.20999999999998</v>
      </c>
      <c r="U494" s="2">
        <v>505.84</v>
      </c>
      <c r="V494" s="2">
        <v>0.9</v>
      </c>
      <c r="W494" s="2">
        <v>-7.5</v>
      </c>
      <c r="X494" s="2">
        <v>-19.920000000000002</v>
      </c>
      <c r="Y494" s="2">
        <v>-29.28</v>
      </c>
      <c r="Z494" s="2">
        <v>-22.34</v>
      </c>
    </row>
    <row r="495" spans="1:26" x14ac:dyDescent="0.25">
      <c r="A495" t="s">
        <v>1210</v>
      </c>
      <c r="B495" t="s">
        <v>1211</v>
      </c>
      <c r="C495" t="s">
        <v>29</v>
      </c>
      <c r="D495" t="s">
        <v>25</v>
      </c>
      <c r="E495" t="s">
        <v>372</v>
      </c>
      <c r="F495" s="2">
        <v>6180.34</v>
      </c>
      <c r="G495" s="2" t="s">
        <v>17</v>
      </c>
      <c r="H495" s="2">
        <v>503.37</v>
      </c>
      <c r="I495" s="2">
        <v>14.47</v>
      </c>
      <c r="J495" s="2">
        <v>36.17</v>
      </c>
      <c r="K495" s="2">
        <v>41.76</v>
      </c>
      <c r="L495" s="2">
        <f t="shared" si="56"/>
        <v>9.9302004146510008</v>
      </c>
      <c r="M495" s="2">
        <f t="shared" si="57"/>
        <v>3.9726292507602983</v>
      </c>
      <c r="N495" s="2">
        <f t="shared" si="58"/>
        <v>3.4408524904214559</v>
      </c>
      <c r="O495" s="3">
        <f t="shared" si="52"/>
        <v>1.4996544574982722</v>
      </c>
      <c r="P495" s="3">
        <f t="shared" si="53"/>
        <v>0.15454796792922298</v>
      </c>
      <c r="Q495" s="2">
        <f t="shared" si="54"/>
        <v>2.6490297354148169E-2</v>
      </c>
      <c r="R495" s="2">
        <f t="shared" si="55"/>
        <v>0.22263977563245826</v>
      </c>
      <c r="S495" s="2">
        <v>13.7</v>
      </c>
      <c r="T495" s="2">
        <v>417.33</v>
      </c>
      <c r="U495" s="2">
        <v>611.11</v>
      </c>
      <c r="V495" s="2">
        <v>1.47</v>
      </c>
      <c r="W495" s="2">
        <v>0.49</v>
      </c>
      <c r="X495" s="2">
        <v>15.85</v>
      </c>
      <c r="Y495" s="2">
        <v>14.58</v>
      </c>
      <c r="Z495" s="2">
        <v>8.69</v>
      </c>
    </row>
    <row r="496" spans="1:26" x14ac:dyDescent="0.25">
      <c r="A496" t="s">
        <v>1212</v>
      </c>
      <c r="B496" t="s">
        <v>1213</v>
      </c>
      <c r="C496" t="s">
        <v>9</v>
      </c>
      <c r="D496" t="s">
        <v>21</v>
      </c>
      <c r="E496" t="s">
        <v>1214</v>
      </c>
      <c r="F496" s="2">
        <v>8433.86</v>
      </c>
      <c r="G496" s="2" t="s">
        <v>174</v>
      </c>
      <c r="H496" s="2">
        <v>382.1</v>
      </c>
      <c r="I496" s="2">
        <v>20.350000000000001</v>
      </c>
      <c r="J496" s="2">
        <v>24.38</v>
      </c>
      <c r="K496" s="2">
        <v>27.32</v>
      </c>
      <c r="L496" s="2">
        <f t="shared" si="56"/>
        <v>7.0609336609336601</v>
      </c>
      <c r="M496" s="2">
        <f t="shared" si="57"/>
        <v>5.8937653814602138</v>
      </c>
      <c r="N496" s="2">
        <f t="shared" si="58"/>
        <v>5.2595168374816978</v>
      </c>
      <c r="O496" s="3">
        <f t="shared" si="52"/>
        <v>0.19803439803439793</v>
      </c>
      <c r="P496" s="3">
        <f t="shared" si="53"/>
        <v>0.12059064807219033</v>
      </c>
      <c r="Q496" s="2">
        <f t="shared" si="54"/>
        <v>0.29761321467175039</v>
      </c>
      <c r="R496" s="2">
        <f t="shared" si="55"/>
        <v>0.43614632822382238</v>
      </c>
      <c r="S496" s="2">
        <v>14.28</v>
      </c>
      <c r="T496" s="2">
        <v>349.38</v>
      </c>
      <c r="U496" s="2">
        <v>572.44000000000005</v>
      </c>
      <c r="V496" s="2">
        <v>0.87</v>
      </c>
      <c r="W496" s="2">
        <v>-2.61</v>
      </c>
      <c r="X496" s="2">
        <v>-12.77</v>
      </c>
      <c r="Y496" s="2">
        <v>-20.100000000000001</v>
      </c>
      <c r="Z496" s="2">
        <v>-6.9</v>
      </c>
    </row>
    <row r="497" spans="1:26" x14ac:dyDescent="0.25">
      <c r="A497" t="s">
        <v>1215</v>
      </c>
      <c r="B497" t="s">
        <v>1216</v>
      </c>
      <c r="C497" t="s">
        <v>9</v>
      </c>
      <c r="D497" t="s">
        <v>25</v>
      </c>
      <c r="E497" t="s">
        <v>68</v>
      </c>
      <c r="F497" s="2">
        <v>6432.4</v>
      </c>
      <c r="G497" s="2" t="s">
        <v>17</v>
      </c>
      <c r="H497" s="2">
        <v>35.1</v>
      </c>
      <c r="I497" s="2">
        <v>2.71</v>
      </c>
      <c r="J497" s="2">
        <v>2.94</v>
      </c>
      <c r="K497" s="2">
        <v>3.19</v>
      </c>
      <c r="L497" s="2">
        <f t="shared" si="56"/>
        <v>53.022140221402211</v>
      </c>
      <c r="M497" s="2">
        <f t="shared" si="57"/>
        <v>48.874149659863946</v>
      </c>
      <c r="N497" s="2">
        <f t="shared" si="58"/>
        <v>45.043887147335425</v>
      </c>
      <c r="O497" s="3">
        <f t="shared" si="52"/>
        <v>8.4870848708487046E-2</v>
      </c>
      <c r="P497" s="3">
        <f t="shared" si="53"/>
        <v>8.503401360544216E-2</v>
      </c>
      <c r="Q497" s="2">
        <f t="shared" si="54"/>
        <v>5.7586498077491894</v>
      </c>
      <c r="R497" s="2">
        <f t="shared" si="55"/>
        <v>5.2971611285266462</v>
      </c>
      <c r="S497" s="2">
        <v>32.369999999999997</v>
      </c>
      <c r="T497" s="2">
        <v>25.54</v>
      </c>
      <c r="U497" s="2">
        <v>39.29</v>
      </c>
      <c r="V497" s="2">
        <v>0.99</v>
      </c>
      <c r="W497" s="2">
        <v>0.28000000000000003</v>
      </c>
      <c r="X497" s="2">
        <v>5.34</v>
      </c>
      <c r="Y497" s="2">
        <v>-6.37</v>
      </c>
      <c r="Z497" s="2">
        <v>2.4700000000000002</v>
      </c>
    </row>
    <row r="498" spans="1:26" x14ac:dyDescent="0.25">
      <c r="A498" t="s">
        <v>1217</v>
      </c>
      <c r="B498" t="s">
        <v>1217</v>
      </c>
      <c r="C498" t="s">
        <v>9</v>
      </c>
      <c r="D498" t="s">
        <v>109</v>
      </c>
      <c r="E498" t="s">
        <v>297</v>
      </c>
      <c r="F498" s="2">
        <v>7608.24</v>
      </c>
      <c r="G498" s="2" t="s">
        <v>267</v>
      </c>
      <c r="H498" s="2">
        <v>24.06</v>
      </c>
      <c r="I498" s="2">
        <v>0.76</v>
      </c>
      <c r="J498" s="2">
        <v>0.83</v>
      </c>
      <c r="K498" s="2">
        <v>0.99</v>
      </c>
      <c r="L498" s="2">
        <f t="shared" si="56"/>
        <v>189.06578947368422</v>
      </c>
      <c r="M498" s="2">
        <f t="shared" si="57"/>
        <v>173.12048192771084</v>
      </c>
      <c r="N498" s="2">
        <f t="shared" si="58"/>
        <v>145.14141414141415</v>
      </c>
      <c r="O498" s="3">
        <f t="shared" si="52"/>
        <v>9.210526315789469E-2</v>
      </c>
      <c r="P498" s="3">
        <f t="shared" si="53"/>
        <v>0.19277108433734935</v>
      </c>
      <c r="Q498" s="2">
        <f t="shared" si="54"/>
        <v>18.795938037865756</v>
      </c>
      <c r="R498" s="2">
        <f t="shared" si="55"/>
        <v>7.529210858585861</v>
      </c>
      <c r="S498" s="2">
        <v>2.13</v>
      </c>
      <c r="T498" s="2">
        <v>16.29</v>
      </c>
      <c r="U498" s="2">
        <v>25.38</v>
      </c>
      <c r="V498" s="2">
        <v>1.72</v>
      </c>
      <c r="W498" s="2">
        <v>0.85</v>
      </c>
      <c r="X498" s="2">
        <v>0.28999999999999998</v>
      </c>
      <c r="Y498" s="2">
        <v>9.43</v>
      </c>
      <c r="Z498" s="2">
        <v>-6.23</v>
      </c>
    </row>
    <row r="499" spans="1:26" x14ac:dyDescent="0.25">
      <c r="A499" t="s">
        <v>1218</v>
      </c>
      <c r="B499" t="s">
        <v>1219</v>
      </c>
      <c r="C499" t="s">
        <v>9</v>
      </c>
      <c r="D499" t="s">
        <v>71</v>
      </c>
      <c r="E499" t="s">
        <v>312</v>
      </c>
      <c r="F499" s="2">
        <v>11847.09</v>
      </c>
      <c r="G499" s="2" t="s">
        <v>124</v>
      </c>
      <c r="H499" s="2">
        <v>24.53</v>
      </c>
      <c r="I499" s="2">
        <v>2.62</v>
      </c>
      <c r="J499" s="2">
        <v>2.46</v>
      </c>
      <c r="K499" s="2">
        <v>2.56</v>
      </c>
      <c r="L499" s="2">
        <f t="shared" si="56"/>
        <v>54.843511450381676</v>
      </c>
      <c r="M499" s="2">
        <f t="shared" si="57"/>
        <v>58.41056910569106</v>
      </c>
      <c r="N499" s="2">
        <f t="shared" si="58"/>
        <v>56.12890625</v>
      </c>
      <c r="O499" s="3">
        <f t="shared" si="52"/>
        <v>-6.1068702290076438E-2</v>
      </c>
      <c r="P499" s="3">
        <f t="shared" si="53"/>
        <v>4.0650406504065151E-2</v>
      </c>
      <c r="Q499" s="2">
        <f t="shared" si="54"/>
        <v>-9.5647306910568943</v>
      </c>
      <c r="R499" s="2">
        <f t="shared" si="55"/>
        <v>13.807710937499962</v>
      </c>
      <c r="S499" s="2">
        <v>-1.84</v>
      </c>
      <c r="T499" s="2">
        <v>24.82</v>
      </c>
      <c r="U499" s="2">
        <v>32.83</v>
      </c>
      <c r="V499" s="2">
        <v>0.28000000000000003</v>
      </c>
      <c r="W499" s="2">
        <v>-4.13</v>
      </c>
      <c r="X499" s="2">
        <v>-4.32</v>
      </c>
      <c r="Y499" s="2">
        <v>-7.04</v>
      </c>
      <c r="Z499" s="2">
        <v>-10.56</v>
      </c>
    </row>
    <row r="500" spans="1:26" x14ac:dyDescent="0.25">
      <c r="A500" t="s">
        <v>1220</v>
      </c>
      <c r="B500" t="s">
        <v>1221</v>
      </c>
      <c r="C500" t="s">
        <v>9</v>
      </c>
      <c r="D500" t="s">
        <v>10</v>
      </c>
      <c r="E500" t="s">
        <v>351</v>
      </c>
      <c r="F500" s="2">
        <v>30768.52</v>
      </c>
      <c r="G500" s="2" t="s">
        <v>174</v>
      </c>
      <c r="H500" s="2">
        <v>127.2</v>
      </c>
      <c r="I500" s="2">
        <v>7.35</v>
      </c>
      <c r="J500" s="2">
        <v>7.93</v>
      </c>
      <c r="K500" s="2">
        <v>8.9499999999999993</v>
      </c>
      <c r="L500" s="2">
        <f t="shared" si="56"/>
        <v>19.549659863945578</v>
      </c>
      <c r="M500" s="2">
        <f t="shared" si="57"/>
        <v>18.119798234552334</v>
      </c>
      <c r="N500" s="2">
        <f t="shared" si="58"/>
        <v>16.054748603351957</v>
      </c>
      <c r="O500" s="3">
        <f t="shared" si="52"/>
        <v>7.891156462585025E-2</v>
      </c>
      <c r="P500" s="3">
        <f t="shared" si="53"/>
        <v>0.12862547288776782</v>
      </c>
      <c r="Q500" s="2">
        <f t="shared" si="54"/>
        <v>2.2962158107579276</v>
      </c>
      <c r="R500" s="2">
        <f t="shared" si="55"/>
        <v>1.2481780041625605</v>
      </c>
      <c r="S500" s="2">
        <v>10.64</v>
      </c>
      <c r="T500" s="2">
        <v>93.74</v>
      </c>
      <c r="U500" s="2">
        <v>130.72999999999999</v>
      </c>
      <c r="V500" s="2">
        <v>0.63</v>
      </c>
      <c r="W500" s="2" t="s">
        <v>267</v>
      </c>
      <c r="X500" s="2">
        <v>4.7699999999999996</v>
      </c>
      <c r="Y500" s="2">
        <v>7.23</v>
      </c>
      <c r="Z500" s="2">
        <v>7.69</v>
      </c>
    </row>
    <row r="501" spans="1:26" x14ac:dyDescent="0.25">
      <c r="A501" t="s">
        <v>1222</v>
      </c>
      <c r="B501" t="s">
        <v>1223</v>
      </c>
      <c r="C501" t="s">
        <v>20</v>
      </c>
      <c r="D501" t="s">
        <v>25</v>
      </c>
      <c r="E501" t="s">
        <v>100</v>
      </c>
      <c r="F501" s="2">
        <v>43695.37</v>
      </c>
      <c r="G501" s="2" t="s">
        <v>17</v>
      </c>
      <c r="H501" s="2">
        <v>2.0699999999999998</v>
      </c>
      <c r="I501" s="2">
        <v>0.25</v>
      </c>
      <c r="J501" s="2">
        <v>0.25</v>
      </c>
      <c r="K501" s="2">
        <v>0.26</v>
      </c>
      <c r="L501" s="2">
        <f t="shared" si="56"/>
        <v>574.76</v>
      </c>
      <c r="M501" s="2">
        <f t="shared" si="57"/>
        <v>574.76</v>
      </c>
      <c r="N501" s="2">
        <f t="shared" si="58"/>
        <v>552.65384615384608</v>
      </c>
      <c r="O501" s="3">
        <f t="shared" si="52"/>
        <v>0</v>
      </c>
      <c r="P501" s="3">
        <f t="shared" si="53"/>
        <v>4.0000000000000036E-2</v>
      </c>
      <c r="Q501" s="2" t="e">
        <f t="shared" si="54"/>
        <v>#DIV/0!</v>
      </c>
      <c r="R501" s="2">
        <f t="shared" si="55"/>
        <v>138.16346153846141</v>
      </c>
      <c r="S501" s="2">
        <v>64.930000000000007</v>
      </c>
      <c r="T501" s="2">
        <v>1.38</v>
      </c>
      <c r="U501" s="2">
        <v>2.6</v>
      </c>
      <c r="V501" s="2">
        <v>0.34</v>
      </c>
      <c r="W501" s="2">
        <v>2.5299999999999998</v>
      </c>
      <c r="X501" s="2">
        <v>6.28</v>
      </c>
      <c r="Y501" s="2">
        <v>3.57</v>
      </c>
      <c r="Z501" s="2">
        <v>12.78</v>
      </c>
    </row>
    <row r="502" spans="1:26" x14ac:dyDescent="0.25">
      <c r="A502" t="s">
        <v>1224</v>
      </c>
      <c r="B502" t="s">
        <v>1225</v>
      </c>
      <c r="C502" t="s">
        <v>20</v>
      </c>
      <c r="D502" t="s">
        <v>21</v>
      </c>
      <c r="E502" t="s">
        <v>1226</v>
      </c>
      <c r="F502" s="2">
        <v>30935.89</v>
      </c>
      <c r="G502" s="2" t="s">
        <v>17</v>
      </c>
      <c r="H502" s="2">
        <v>31.8</v>
      </c>
      <c r="I502" s="2">
        <v>2.13</v>
      </c>
      <c r="J502" s="2">
        <v>2.2999999999999998</v>
      </c>
      <c r="K502" s="2">
        <v>2.37</v>
      </c>
      <c r="L502" s="2">
        <f t="shared" si="56"/>
        <v>67.460093896713616</v>
      </c>
      <c r="M502" s="2">
        <f t="shared" si="57"/>
        <v>62.473913043478262</v>
      </c>
      <c r="N502" s="2">
        <f t="shared" si="58"/>
        <v>60.628691983122359</v>
      </c>
      <c r="O502" s="3">
        <f t="shared" si="52"/>
        <v>7.9812206572769995E-2</v>
      </c>
      <c r="P502" s="3">
        <f t="shared" si="53"/>
        <v>3.0434782608695699E-2</v>
      </c>
      <c r="Q502" s="2">
        <f t="shared" si="54"/>
        <v>7.8276138107416839</v>
      </c>
      <c r="R502" s="2">
        <f t="shared" si="55"/>
        <v>19.9208559373116</v>
      </c>
      <c r="S502" s="2">
        <v>1.31</v>
      </c>
      <c r="T502" s="2">
        <v>26.1</v>
      </c>
      <c r="U502" s="2">
        <v>35.090000000000003</v>
      </c>
      <c r="V502" s="2">
        <v>0.49</v>
      </c>
      <c r="W502" s="2">
        <v>-2.89</v>
      </c>
      <c r="X502" s="2">
        <v>0.09</v>
      </c>
      <c r="Y502" s="2">
        <v>-2.95</v>
      </c>
      <c r="Z502" s="2">
        <v>-3.8</v>
      </c>
    </row>
    <row r="503" spans="1:26" x14ac:dyDescent="0.25">
      <c r="A503" t="s">
        <v>1227</v>
      </c>
      <c r="B503" t="s">
        <v>1228</v>
      </c>
      <c r="C503" t="s">
        <v>29</v>
      </c>
      <c r="D503" t="s">
        <v>40</v>
      </c>
      <c r="E503" t="s">
        <v>560</v>
      </c>
      <c r="F503" s="2">
        <v>2720.93</v>
      </c>
      <c r="G503" s="2" t="s">
        <v>17</v>
      </c>
      <c r="H503" s="2">
        <v>53.01</v>
      </c>
      <c r="I503" s="2">
        <v>3.31</v>
      </c>
      <c r="J503" s="2">
        <v>3.69</v>
      </c>
      <c r="K503" s="2">
        <v>4.03</v>
      </c>
      <c r="L503" s="2">
        <f t="shared" si="56"/>
        <v>43.410876132930511</v>
      </c>
      <c r="M503" s="2">
        <f t="shared" si="57"/>
        <v>38.94037940379404</v>
      </c>
      <c r="N503" s="2">
        <f t="shared" si="58"/>
        <v>35.655086848635236</v>
      </c>
      <c r="O503" s="3">
        <f t="shared" si="52"/>
        <v>0.11480362537764344</v>
      </c>
      <c r="P503" s="3">
        <f t="shared" si="53"/>
        <v>9.2140921409214149E-2</v>
      </c>
      <c r="Q503" s="2">
        <f t="shared" si="54"/>
        <v>3.3919119954357462</v>
      </c>
      <c r="R503" s="2">
        <f t="shared" si="55"/>
        <v>3.86962560210188</v>
      </c>
      <c r="S503" s="2">
        <v>4.13</v>
      </c>
      <c r="T503" s="2">
        <v>33.450000000000003</v>
      </c>
      <c r="U503" s="2">
        <v>56.71</v>
      </c>
      <c r="V503" s="2">
        <v>1.51</v>
      </c>
      <c r="W503" s="2">
        <v>-5.0599999999999996</v>
      </c>
      <c r="X503" s="2">
        <v>9.0399999999999991</v>
      </c>
      <c r="Y503" s="2">
        <v>10.92</v>
      </c>
      <c r="Z503" s="2">
        <v>12.37</v>
      </c>
    </row>
    <row r="504" spans="1:26" x14ac:dyDescent="0.25">
      <c r="A504" t="s">
        <v>1229</v>
      </c>
      <c r="B504" t="s">
        <v>1230</v>
      </c>
      <c r="C504" t="s">
        <v>29</v>
      </c>
      <c r="D504" t="s">
        <v>206</v>
      </c>
      <c r="E504" t="s">
        <v>479</v>
      </c>
      <c r="F504" s="2">
        <v>5310.5</v>
      </c>
      <c r="G504" s="2" t="s">
        <v>124</v>
      </c>
      <c r="H504" s="2">
        <v>109.41</v>
      </c>
      <c r="I504" s="2"/>
      <c r="J504" s="2">
        <v>15.59</v>
      </c>
      <c r="K504" s="2">
        <v>4.6900000000000004</v>
      </c>
      <c r="L504" s="2" t="e">
        <f t="shared" si="56"/>
        <v>#DIV/0!</v>
      </c>
      <c r="M504" s="2">
        <f t="shared" si="57"/>
        <v>9.216805644644003</v>
      </c>
      <c r="N504" s="2">
        <f t="shared" si="58"/>
        <v>30.637526652452024</v>
      </c>
      <c r="O504" s="3" t="e">
        <f t="shared" si="52"/>
        <v>#DIV/0!</v>
      </c>
      <c r="P504" s="3">
        <f t="shared" si="53"/>
        <v>-0.69916613213598455</v>
      </c>
      <c r="Q504" s="2" t="e">
        <f t="shared" si="54"/>
        <v>#DIV/0!</v>
      </c>
      <c r="R504" s="2">
        <f t="shared" si="55"/>
        <v>-0.4382009545979148</v>
      </c>
      <c r="S504" s="2">
        <v>-26.06</v>
      </c>
      <c r="T504" s="2">
        <v>54.96</v>
      </c>
      <c r="U504" s="2">
        <v>115.8</v>
      </c>
      <c r="V504" s="2">
        <v>-0.12</v>
      </c>
      <c r="W504" s="2">
        <v>0.37</v>
      </c>
      <c r="X504" s="2">
        <v>6.25</v>
      </c>
      <c r="Y504" s="2">
        <v>19.760000000000002</v>
      </c>
      <c r="Z504" s="2">
        <v>5.23</v>
      </c>
    </row>
    <row r="505" spans="1:26" x14ac:dyDescent="0.25">
      <c r="A505" t="s">
        <v>1231</v>
      </c>
      <c r="B505" t="s">
        <v>1232</v>
      </c>
      <c r="C505" t="s">
        <v>9</v>
      </c>
      <c r="D505" t="s">
        <v>21</v>
      </c>
      <c r="E505" t="s">
        <v>193</v>
      </c>
      <c r="F505" s="2">
        <v>2724.92</v>
      </c>
      <c r="G505" s="2" t="s">
        <v>17</v>
      </c>
      <c r="H505" s="2">
        <v>41.67</v>
      </c>
      <c r="I505" s="2">
        <v>0.51</v>
      </c>
      <c r="J505" s="2">
        <v>0.74</v>
      </c>
      <c r="K505" s="2">
        <v>1.42</v>
      </c>
      <c r="L505" s="2">
        <f t="shared" si="56"/>
        <v>281.74509803921569</v>
      </c>
      <c r="M505" s="2">
        <f t="shared" si="57"/>
        <v>194.17567567567568</v>
      </c>
      <c r="N505" s="2">
        <f t="shared" si="58"/>
        <v>101.19014084507043</v>
      </c>
      <c r="O505" s="3">
        <f t="shared" si="52"/>
        <v>0.4509803921568627</v>
      </c>
      <c r="P505" s="3">
        <f t="shared" si="53"/>
        <v>0.91891891891891886</v>
      </c>
      <c r="Q505" s="2">
        <f t="shared" si="54"/>
        <v>4.3056345475910698</v>
      </c>
      <c r="R505" s="2">
        <f t="shared" si="55"/>
        <v>1.1011868268434135</v>
      </c>
      <c r="S505" s="2">
        <v>-20.02</v>
      </c>
      <c r="T505" s="2">
        <v>27.73</v>
      </c>
      <c r="U505" s="2">
        <v>42.17</v>
      </c>
      <c r="V505" s="2">
        <v>1.7</v>
      </c>
      <c r="W505" s="2">
        <v>3.55</v>
      </c>
      <c r="X505" s="2">
        <v>13.16</v>
      </c>
      <c r="Y505" s="2">
        <v>40.19</v>
      </c>
      <c r="Z505" s="2">
        <v>17.84</v>
      </c>
    </row>
    <row r="506" spans="1:26" x14ac:dyDescent="0.25">
      <c r="A506" t="s">
        <v>1233</v>
      </c>
      <c r="B506" t="s">
        <v>1234</v>
      </c>
      <c r="C506" t="s">
        <v>29</v>
      </c>
      <c r="D506" t="s">
        <v>21</v>
      </c>
      <c r="E506" t="s">
        <v>664</v>
      </c>
      <c r="F506" s="2">
        <v>3916.01</v>
      </c>
      <c r="G506" s="2" t="s">
        <v>17</v>
      </c>
      <c r="H506" s="2">
        <v>88.75</v>
      </c>
      <c r="I506" s="2">
        <v>2.8</v>
      </c>
      <c r="J506" s="2">
        <v>3.18</v>
      </c>
      <c r="K506" s="2">
        <v>3.63</v>
      </c>
      <c r="L506" s="2">
        <f t="shared" si="56"/>
        <v>51.317857142857143</v>
      </c>
      <c r="M506" s="2">
        <f t="shared" si="57"/>
        <v>45.185534591194966</v>
      </c>
      <c r="N506" s="2">
        <f t="shared" si="58"/>
        <v>39.584022038567497</v>
      </c>
      <c r="O506" s="3">
        <f t="shared" si="52"/>
        <v>0.1357142857142859</v>
      </c>
      <c r="P506" s="3">
        <f t="shared" si="53"/>
        <v>0.14150943396226401</v>
      </c>
      <c r="Q506" s="2">
        <f t="shared" si="54"/>
        <v>3.3294604435617297</v>
      </c>
      <c r="R506" s="2">
        <f t="shared" si="55"/>
        <v>2.7972708907254393</v>
      </c>
      <c r="S506" s="2">
        <v>-1.72</v>
      </c>
      <c r="T506" s="2">
        <v>71.12</v>
      </c>
      <c r="U506" s="2">
        <v>137.24</v>
      </c>
      <c r="V506" s="2">
        <v>1.34</v>
      </c>
      <c r="W506" s="2">
        <v>-8.69</v>
      </c>
      <c r="X506" s="2">
        <v>-3.57</v>
      </c>
      <c r="Y506" s="2">
        <v>16.54</v>
      </c>
      <c r="Z506" s="2">
        <v>6.87</v>
      </c>
    </row>
    <row r="507" spans="1:26" x14ac:dyDescent="0.25">
      <c r="A507" t="s">
        <v>1235</v>
      </c>
      <c r="B507" t="s">
        <v>1236</v>
      </c>
      <c r="C507" t="s">
        <v>29</v>
      </c>
      <c r="D507" t="s">
        <v>30</v>
      </c>
      <c r="E507" t="s">
        <v>643</v>
      </c>
      <c r="F507" s="2">
        <v>3057.46</v>
      </c>
      <c r="G507" s="2" t="s">
        <v>17</v>
      </c>
      <c r="H507" s="2">
        <v>90.43</v>
      </c>
      <c r="I507" s="2">
        <v>3.69</v>
      </c>
      <c r="J507" s="2">
        <v>9.66</v>
      </c>
      <c r="K507" s="2">
        <v>15.57</v>
      </c>
      <c r="L507" s="2">
        <f t="shared" si="56"/>
        <v>38.94037940379404</v>
      </c>
      <c r="M507" s="2">
        <f t="shared" si="57"/>
        <v>14.874741200828156</v>
      </c>
      <c r="N507" s="2">
        <f t="shared" si="58"/>
        <v>9.2286448298008992</v>
      </c>
      <c r="O507" s="3">
        <f t="shared" si="52"/>
        <v>1.6178861788617889</v>
      </c>
      <c r="P507" s="3">
        <f t="shared" si="53"/>
        <v>0.61180124223602483</v>
      </c>
      <c r="Q507" s="2">
        <f t="shared" si="54"/>
        <v>9.1939355160897643E-2</v>
      </c>
      <c r="R507" s="2">
        <f t="shared" si="55"/>
        <v>0.15084383935004517</v>
      </c>
      <c r="S507" s="2">
        <v>0.12</v>
      </c>
      <c r="T507" s="2">
        <v>67.430000000000007</v>
      </c>
      <c r="U507" s="2">
        <v>168.88</v>
      </c>
      <c r="V507" s="2">
        <v>2.2599999999999998</v>
      </c>
      <c r="W507" s="2" t="s">
        <v>1237</v>
      </c>
      <c r="X507" s="2">
        <v>2.9</v>
      </c>
      <c r="Y507" s="2">
        <v>-13.21</v>
      </c>
      <c r="Z507" s="2">
        <v>7.94</v>
      </c>
    </row>
    <row r="508" spans="1:26" x14ac:dyDescent="0.25">
      <c r="A508" t="s">
        <v>1238</v>
      </c>
      <c r="B508" t="s">
        <v>1239</v>
      </c>
      <c r="C508" t="s">
        <v>20</v>
      </c>
      <c r="D508" t="s">
        <v>36</v>
      </c>
      <c r="E508" t="s">
        <v>270</v>
      </c>
      <c r="F508" s="2">
        <v>1361.67</v>
      </c>
      <c r="G508" s="2" t="s">
        <v>17</v>
      </c>
      <c r="H508" s="2">
        <v>5.85</v>
      </c>
      <c r="I508" s="2">
        <v>7.0000000000000007E-2</v>
      </c>
      <c r="J508" s="2"/>
      <c r="K508" s="2"/>
      <c r="L508" s="2">
        <f t="shared" si="56"/>
        <v>2052.7142857142853</v>
      </c>
      <c r="M508" s="2" t="e">
        <f t="shared" si="57"/>
        <v>#DIV/0!</v>
      </c>
      <c r="N508" s="2" t="e">
        <f t="shared" si="58"/>
        <v>#DIV/0!</v>
      </c>
      <c r="O508" s="3">
        <f t="shared" si="52"/>
        <v>-1</v>
      </c>
      <c r="P508" s="3" t="e">
        <f t="shared" si="53"/>
        <v>#DIV/0!</v>
      </c>
      <c r="Q508" s="2" t="e">
        <f t="shared" si="54"/>
        <v>#DIV/0!</v>
      </c>
      <c r="R508" s="2" t="e">
        <f t="shared" si="55"/>
        <v>#DIV/0!</v>
      </c>
      <c r="S508" s="2">
        <v>-20.68</v>
      </c>
      <c r="T508" s="2">
        <v>3.86</v>
      </c>
      <c r="U508" s="2">
        <v>8.36</v>
      </c>
      <c r="V508" s="2">
        <v>0.09</v>
      </c>
      <c r="W508" s="2" t="s">
        <v>315</v>
      </c>
      <c r="X508" s="2" t="s">
        <v>315</v>
      </c>
      <c r="Y508" s="2">
        <v>-20.41</v>
      </c>
      <c r="Z508" s="2" t="s">
        <v>315</v>
      </c>
    </row>
    <row r="509" spans="1:26" x14ac:dyDescent="0.25">
      <c r="A509" t="s">
        <v>1240</v>
      </c>
      <c r="B509" t="s">
        <v>1241</v>
      </c>
      <c r="C509" t="s">
        <v>29</v>
      </c>
      <c r="D509" t="s">
        <v>168</v>
      </c>
      <c r="E509" t="s">
        <v>1242</v>
      </c>
      <c r="F509" s="2">
        <v>4104.76</v>
      </c>
      <c r="G509" s="2" t="s">
        <v>17</v>
      </c>
      <c r="H509" s="2">
        <v>39.96</v>
      </c>
      <c r="I509" s="2">
        <v>1.68</v>
      </c>
      <c r="J509" s="2">
        <v>1.89</v>
      </c>
      <c r="K509" s="2">
        <v>2.5299999999999998</v>
      </c>
      <c r="L509" s="2">
        <f t="shared" si="56"/>
        <v>85.529761904761912</v>
      </c>
      <c r="M509" s="2">
        <f t="shared" si="57"/>
        <v>76.026455026455025</v>
      </c>
      <c r="N509" s="2">
        <f t="shared" si="58"/>
        <v>56.794466403162062</v>
      </c>
      <c r="O509" s="3">
        <f t="shared" si="52"/>
        <v>0.125</v>
      </c>
      <c r="P509" s="3">
        <f t="shared" si="53"/>
        <v>0.33862433862433861</v>
      </c>
      <c r="Q509" s="2">
        <f t="shared" si="54"/>
        <v>6.0821164021164016</v>
      </c>
      <c r="R509" s="2">
        <f t="shared" si="55"/>
        <v>1.6772115859683798</v>
      </c>
      <c r="S509" s="2">
        <v>-44.76</v>
      </c>
      <c r="T509" s="2">
        <v>21.22</v>
      </c>
      <c r="U509" s="2">
        <v>40.549999999999997</v>
      </c>
      <c r="V509" s="2">
        <v>1.59</v>
      </c>
      <c r="W509" s="2">
        <v>0.97</v>
      </c>
      <c r="X509" s="2">
        <v>11.31</v>
      </c>
      <c r="Y509" s="2">
        <v>11.06</v>
      </c>
      <c r="Z509" s="2">
        <v>8.32</v>
      </c>
    </row>
    <row r="510" spans="1:26" x14ac:dyDescent="0.25">
      <c r="A510" t="s">
        <v>1243</v>
      </c>
      <c r="B510" t="s">
        <v>1244</v>
      </c>
      <c r="C510" t="s">
        <v>9</v>
      </c>
      <c r="D510" t="s">
        <v>21</v>
      </c>
      <c r="E510" t="s">
        <v>904</v>
      </c>
      <c r="F510" s="2">
        <v>57575.08</v>
      </c>
      <c r="G510" s="2" t="s">
        <v>17</v>
      </c>
      <c r="H510" s="2">
        <v>66.23</v>
      </c>
      <c r="I510" s="2">
        <v>2.52</v>
      </c>
      <c r="J510" s="2">
        <v>2.94</v>
      </c>
      <c r="K510" s="2">
        <v>3.4</v>
      </c>
      <c r="L510" s="2">
        <f t="shared" si="56"/>
        <v>57.019841269841265</v>
      </c>
      <c r="M510" s="2">
        <f t="shared" si="57"/>
        <v>48.874149659863946</v>
      </c>
      <c r="N510" s="2">
        <f t="shared" si="58"/>
        <v>42.261764705882356</v>
      </c>
      <c r="O510" s="3">
        <f t="shared" si="52"/>
        <v>0.16666666666666674</v>
      </c>
      <c r="P510" s="3">
        <f t="shared" si="53"/>
        <v>0.15646258503401356</v>
      </c>
      <c r="Q510" s="2">
        <f t="shared" si="54"/>
        <v>2.9324489795918351</v>
      </c>
      <c r="R510" s="2">
        <f t="shared" si="55"/>
        <v>2.7010780051150904</v>
      </c>
      <c r="S510" s="2">
        <v>8.2100000000000009</v>
      </c>
      <c r="T510" s="2">
        <v>53.38</v>
      </c>
      <c r="U510" s="2">
        <v>82.67</v>
      </c>
      <c r="V510" s="2">
        <v>1.35</v>
      </c>
      <c r="W510" s="2">
        <v>-1.85</v>
      </c>
      <c r="X510" s="2">
        <v>-3.52</v>
      </c>
      <c r="Y510" s="2">
        <v>-13.9</v>
      </c>
      <c r="Z510" s="2">
        <v>-5.99</v>
      </c>
    </row>
    <row r="511" spans="1:26" x14ac:dyDescent="0.25">
      <c r="A511" t="s">
        <v>1245</v>
      </c>
      <c r="B511" t="s">
        <v>1246</v>
      </c>
      <c r="C511" t="s">
        <v>9</v>
      </c>
      <c r="D511" t="s">
        <v>40</v>
      </c>
      <c r="E511" t="s">
        <v>143</v>
      </c>
      <c r="F511" s="2">
        <v>1116.75</v>
      </c>
      <c r="G511" s="2" t="s">
        <v>17</v>
      </c>
      <c r="H511" s="2">
        <v>17.47</v>
      </c>
      <c r="I511" s="2">
        <v>1.66</v>
      </c>
      <c r="J511" s="2">
        <v>2.25</v>
      </c>
      <c r="K511" s="2">
        <v>2.6</v>
      </c>
      <c r="L511" s="2">
        <f t="shared" si="56"/>
        <v>86.560240963855421</v>
      </c>
      <c r="M511" s="2">
        <f t="shared" si="57"/>
        <v>63.862222222222222</v>
      </c>
      <c r="N511" s="2">
        <f t="shared" si="58"/>
        <v>55.265384615384612</v>
      </c>
      <c r="O511" s="3">
        <f t="shared" si="52"/>
        <v>0.35542168674698793</v>
      </c>
      <c r="P511" s="3">
        <f t="shared" si="53"/>
        <v>0.15555555555555567</v>
      </c>
      <c r="Q511" s="2">
        <f t="shared" si="54"/>
        <v>1.7968015065913372</v>
      </c>
      <c r="R511" s="2">
        <f t="shared" si="55"/>
        <v>3.5527747252747224</v>
      </c>
      <c r="S511" s="2">
        <v>5.4</v>
      </c>
      <c r="T511" s="2">
        <v>15.18</v>
      </c>
      <c r="U511" s="2">
        <v>20.71</v>
      </c>
      <c r="V511" s="2">
        <v>2.15</v>
      </c>
      <c r="W511" s="2">
        <v>-3.74</v>
      </c>
      <c r="X511" s="2">
        <v>2.5</v>
      </c>
      <c r="Y511" s="2">
        <v>-7.85</v>
      </c>
      <c r="Z511" s="2">
        <v>-0.46</v>
      </c>
    </row>
    <row r="512" spans="1:26" x14ac:dyDescent="0.25">
      <c r="A512" t="s">
        <v>1247</v>
      </c>
      <c r="B512" t="s">
        <v>1248</v>
      </c>
      <c r="C512" t="s">
        <v>29</v>
      </c>
      <c r="D512" t="s">
        <v>40</v>
      </c>
      <c r="E512" t="s">
        <v>143</v>
      </c>
      <c r="F512" s="2">
        <v>12641.79</v>
      </c>
      <c r="G512" s="2" t="s">
        <v>17</v>
      </c>
      <c r="H512" s="2">
        <v>50.32</v>
      </c>
      <c r="I512" s="2">
        <v>1.43</v>
      </c>
      <c r="J512" s="2">
        <v>1.61</v>
      </c>
      <c r="K512" s="2">
        <v>2.09</v>
      </c>
      <c r="L512" s="2">
        <f t="shared" si="56"/>
        <v>100.48251748251748</v>
      </c>
      <c r="M512" s="2">
        <f t="shared" si="57"/>
        <v>89.24844720496894</v>
      </c>
      <c r="N512" s="2">
        <f t="shared" si="58"/>
        <v>68.751196172248811</v>
      </c>
      <c r="O512" s="3">
        <f t="shared" si="52"/>
        <v>0.12587412587412605</v>
      </c>
      <c r="P512" s="3">
        <f t="shared" si="53"/>
        <v>0.29813664596273282</v>
      </c>
      <c r="Q512" s="2">
        <f t="shared" si="54"/>
        <v>7.0902933057280784</v>
      </c>
      <c r="R512" s="2">
        <f t="shared" si="55"/>
        <v>2.3060297049441796</v>
      </c>
      <c r="S512" s="2">
        <v>19.25</v>
      </c>
      <c r="T512" s="2">
        <v>24.46</v>
      </c>
      <c r="U512" s="2">
        <v>49.21</v>
      </c>
      <c r="V512" s="2">
        <v>1.07</v>
      </c>
      <c r="W512" s="2">
        <v>1.93</v>
      </c>
      <c r="X512" s="2">
        <v>11.26</v>
      </c>
      <c r="Y512" s="2">
        <v>17.170000000000002</v>
      </c>
      <c r="Z512" s="2">
        <v>18.809999999999999</v>
      </c>
    </row>
    <row r="513" spans="1:26" x14ac:dyDescent="0.25">
      <c r="A513" t="s">
        <v>1249</v>
      </c>
      <c r="B513" s="1" t="s">
        <v>1250</v>
      </c>
      <c r="C513" t="s">
        <v>29</v>
      </c>
      <c r="D513" t="s">
        <v>25</v>
      </c>
      <c r="E513" s="1" t="s">
        <v>701</v>
      </c>
      <c r="F513" s="2">
        <v>1897.63</v>
      </c>
      <c r="G513" s="2" t="s">
        <v>48</v>
      </c>
      <c r="H513" s="2">
        <v>78.709999999999994</v>
      </c>
      <c r="I513" s="2">
        <v>6.54</v>
      </c>
      <c r="J513" s="2">
        <v>7.26</v>
      </c>
      <c r="K513" s="2">
        <v>8.48</v>
      </c>
      <c r="L513" s="2">
        <f t="shared" si="56"/>
        <v>21.970948012232416</v>
      </c>
      <c r="M513" s="2">
        <f t="shared" si="57"/>
        <v>19.792011019283748</v>
      </c>
      <c r="N513" s="2">
        <f t="shared" si="58"/>
        <v>16.944575471698112</v>
      </c>
      <c r="O513" s="3">
        <f t="shared" si="52"/>
        <v>0.11009174311926606</v>
      </c>
      <c r="P513" s="3">
        <f t="shared" si="53"/>
        <v>0.16804407713498626</v>
      </c>
      <c r="Q513" s="2">
        <f t="shared" si="54"/>
        <v>1.7977743342516068</v>
      </c>
      <c r="R513" s="2">
        <f t="shared" si="55"/>
        <v>1.0083411305289203</v>
      </c>
      <c r="S513" s="2" t="s">
        <v>6643</v>
      </c>
      <c r="T513" s="2">
        <v>47.7</v>
      </c>
      <c r="U513" s="2">
        <v>84.86</v>
      </c>
      <c r="V513" s="2">
        <v>0.73</v>
      </c>
      <c r="W513" s="2">
        <v>-0.19</v>
      </c>
      <c r="X513" s="2">
        <v>10.220000000000001</v>
      </c>
      <c r="Y513" s="2">
        <v>-0.06</v>
      </c>
      <c r="Z513" s="2">
        <v>8.15</v>
      </c>
    </row>
    <row r="514" spans="1:26" x14ac:dyDescent="0.25">
      <c r="A514" t="s">
        <v>1251</v>
      </c>
      <c r="B514" t="s">
        <v>1252</v>
      </c>
      <c r="C514" t="s">
        <v>29</v>
      </c>
      <c r="D514" t="s">
        <v>40</v>
      </c>
      <c r="E514" t="s">
        <v>1253</v>
      </c>
      <c r="F514" s="2">
        <v>15842.52</v>
      </c>
      <c r="G514" s="2" t="s">
        <v>286</v>
      </c>
      <c r="H514" s="2">
        <v>432.17</v>
      </c>
      <c r="I514" s="2">
        <v>12.78</v>
      </c>
      <c r="J514" s="2">
        <v>13.94</v>
      </c>
      <c r="K514" s="2">
        <v>15.78</v>
      </c>
      <c r="L514" s="2">
        <f t="shared" si="56"/>
        <v>11.243348982785603</v>
      </c>
      <c r="M514" s="2">
        <f t="shared" si="57"/>
        <v>10.307747489239599</v>
      </c>
      <c r="N514" s="2">
        <f t="shared" si="58"/>
        <v>9.1058301647655266</v>
      </c>
      <c r="O514" s="3">
        <f t="shared" si="52"/>
        <v>9.0766823161189336E-2</v>
      </c>
      <c r="P514" s="3">
        <f t="shared" si="53"/>
        <v>0.13199426111908186</v>
      </c>
      <c r="Q514" s="2">
        <f t="shared" si="54"/>
        <v>1.1356294216593286</v>
      </c>
      <c r="R514" s="2">
        <f t="shared" si="55"/>
        <v>0.6898656113958227</v>
      </c>
      <c r="S514" s="2">
        <v>-1.53</v>
      </c>
      <c r="T514" s="2">
        <v>275.2</v>
      </c>
      <c r="U514" s="2">
        <v>435.27</v>
      </c>
      <c r="V514" s="2">
        <v>0.83</v>
      </c>
      <c r="W514" s="2">
        <v>1.2</v>
      </c>
      <c r="X514" s="2">
        <v>10.56</v>
      </c>
      <c r="Y514" s="2">
        <v>6.33</v>
      </c>
      <c r="Z514" s="2">
        <v>7.72</v>
      </c>
    </row>
    <row r="515" spans="1:26" x14ac:dyDescent="0.25">
      <c r="A515" t="s">
        <v>1254</v>
      </c>
      <c r="B515" t="s">
        <v>1255</v>
      </c>
      <c r="C515" t="s">
        <v>9</v>
      </c>
      <c r="D515" t="s">
        <v>15</v>
      </c>
      <c r="E515" t="s">
        <v>1256</v>
      </c>
      <c r="F515" s="2">
        <v>175682.17</v>
      </c>
      <c r="G515" s="2" t="s">
        <v>17</v>
      </c>
      <c r="H515" s="2">
        <v>363.22</v>
      </c>
      <c r="I515" s="2">
        <v>21.68</v>
      </c>
      <c r="J515" s="2">
        <v>19.98</v>
      </c>
      <c r="K515" s="2">
        <v>22.58</v>
      </c>
      <c r="L515" s="2">
        <f t="shared" si="56"/>
        <v>6.6277675276752763</v>
      </c>
      <c r="M515" s="2">
        <f t="shared" si="57"/>
        <v>7.1916916916916911</v>
      </c>
      <c r="N515" s="2">
        <f t="shared" si="58"/>
        <v>6.3635961027457935</v>
      </c>
      <c r="O515" s="3">
        <f t="shared" ref="O515:O578" si="59">J515/I515-1</f>
        <v>-7.8413284132841321E-2</v>
      </c>
      <c r="P515" s="3">
        <f t="shared" ref="P515:P578" si="60">K515/J515-1</f>
        <v>0.13013013013013008</v>
      </c>
      <c r="Q515" s="2">
        <f t="shared" ref="Q515:Q578" si="61">M515/(O515*100)</f>
        <v>-0.91715221103456401</v>
      </c>
      <c r="R515" s="2">
        <f t="shared" ref="R515:R578" si="62">N515/(P515*100)</f>
        <v>0.48901788512638844</v>
      </c>
      <c r="S515" s="2">
        <v>-3.36</v>
      </c>
      <c r="T515" s="2">
        <v>312.83999999999997</v>
      </c>
      <c r="U515" s="2">
        <v>416.88</v>
      </c>
      <c r="V515" s="2">
        <v>1.1200000000000001</v>
      </c>
      <c r="W515" s="2">
        <v>-2.04</v>
      </c>
      <c r="X515" s="2">
        <v>3.67</v>
      </c>
      <c r="Y515" s="2">
        <v>-5.26</v>
      </c>
      <c r="Z515" s="2">
        <v>0.31</v>
      </c>
    </row>
    <row r="516" spans="1:26" x14ac:dyDescent="0.25">
      <c r="A516" t="s">
        <v>1257</v>
      </c>
      <c r="B516" t="s">
        <v>1258</v>
      </c>
      <c r="C516" t="s">
        <v>29</v>
      </c>
      <c r="D516" t="s">
        <v>25</v>
      </c>
      <c r="E516" t="s">
        <v>1057</v>
      </c>
      <c r="F516" s="2">
        <v>3329.96</v>
      </c>
      <c r="G516" s="2" t="s">
        <v>17</v>
      </c>
      <c r="H516" s="2">
        <v>46.36</v>
      </c>
      <c r="I516" s="2">
        <v>4.03</v>
      </c>
      <c r="J516" s="2">
        <v>4.47</v>
      </c>
      <c r="K516" s="2">
        <v>4.75</v>
      </c>
      <c r="L516" s="2">
        <f t="shared" si="56"/>
        <v>35.655086848635236</v>
      </c>
      <c r="M516" s="2">
        <f t="shared" si="57"/>
        <v>32.145413870246088</v>
      </c>
      <c r="N516" s="2">
        <f t="shared" si="58"/>
        <v>30.250526315789472</v>
      </c>
      <c r="O516" s="3">
        <f t="shared" si="59"/>
        <v>0.10918114143920588</v>
      </c>
      <c r="P516" s="3">
        <f t="shared" si="60"/>
        <v>6.2639821029082832E-2</v>
      </c>
      <c r="Q516" s="2">
        <f t="shared" si="61"/>
        <v>2.94422767947936</v>
      </c>
      <c r="R516" s="2">
        <f t="shared" si="62"/>
        <v>4.8292804511278149</v>
      </c>
      <c r="S516" s="2">
        <v>6.11</v>
      </c>
      <c r="T516" s="2">
        <v>34.44</v>
      </c>
      <c r="U516" s="2">
        <v>53.85</v>
      </c>
      <c r="V516" s="2">
        <v>1.1200000000000001</v>
      </c>
      <c r="W516" s="2">
        <v>-1.52</v>
      </c>
      <c r="X516" s="2">
        <v>2.61</v>
      </c>
      <c r="Y516" s="2">
        <v>-9.68</v>
      </c>
      <c r="Z516" s="2">
        <v>-1.76</v>
      </c>
    </row>
    <row r="517" spans="1:26" x14ac:dyDescent="0.25">
      <c r="A517" t="s">
        <v>1259</v>
      </c>
      <c r="B517" s="1" t="s">
        <v>1260</v>
      </c>
      <c r="C517" t="s">
        <v>9</v>
      </c>
      <c r="D517" t="s">
        <v>40</v>
      </c>
      <c r="E517" s="1" t="s">
        <v>560</v>
      </c>
      <c r="F517" s="2">
        <v>15857.83</v>
      </c>
      <c r="G517" s="2" t="s">
        <v>17</v>
      </c>
      <c r="H517" s="2">
        <v>140.62</v>
      </c>
      <c r="I517" s="2">
        <v>0.5</v>
      </c>
      <c r="J517" s="2">
        <v>0.61</v>
      </c>
      <c r="K517" s="2">
        <v>0.79</v>
      </c>
      <c r="L517" s="2">
        <f t="shared" si="56"/>
        <v>287.38</v>
      </c>
      <c r="M517" s="2">
        <f t="shared" si="57"/>
        <v>235.55737704918033</v>
      </c>
      <c r="N517" s="2">
        <f t="shared" si="58"/>
        <v>181.88607594936707</v>
      </c>
      <c r="O517" s="3">
        <f t="shared" si="59"/>
        <v>0.21999999999999997</v>
      </c>
      <c r="P517" s="3">
        <f t="shared" si="60"/>
        <v>0.29508196721311486</v>
      </c>
      <c r="Q517" s="2">
        <f t="shared" si="61"/>
        <v>10.707153502235471</v>
      </c>
      <c r="R517" s="2">
        <f t="shared" si="62"/>
        <v>6.1639170182841045</v>
      </c>
      <c r="S517" s="2">
        <v>29.17</v>
      </c>
      <c r="T517" s="2">
        <v>48.51</v>
      </c>
      <c r="U517" s="2">
        <v>150.88</v>
      </c>
      <c r="V517" s="2">
        <v>3.25</v>
      </c>
      <c r="W517" s="2">
        <v>2.48</v>
      </c>
      <c r="X517" s="2">
        <v>20.22</v>
      </c>
      <c r="Y517" s="2">
        <v>-2.11</v>
      </c>
      <c r="Z517" s="2">
        <v>22.69</v>
      </c>
    </row>
    <row r="518" spans="1:26" x14ac:dyDescent="0.25">
      <c r="A518" t="s">
        <v>1261</v>
      </c>
      <c r="B518" t="s">
        <v>1262</v>
      </c>
      <c r="C518" t="s">
        <v>9</v>
      </c>
      <c r="D518" t="s">
        <v>25</v>
      </c>
      <c r="E518" t="s">
        <v>103</v>
      </c>
      <c r="F518" s="2">
        <v>108900.95</v>
      </c>
      <c r="G518" s="2" t="s">
        <v>17</v>
      </c>
      <c r="H518" s="2">
        <v>266.58</v>
      </c>
      <c r="I518" s="2">
        <v>21.95</v>
      </c>
      <c r="J518" s="2">
        <v>21.66</v>
      </c>
      <c r="K518" s="2">
        <v>25.09</v>
      </c>
      <c r="L518" s="2">
        <f t="shared" si="56"/>
        <v>6.5462414578587698</v>
      </c>
      <c r="M518" s="2">
        <f t="shared" si="57"/>
        <v>6.6338873499538318</v>
      </c>
      <c r="N518" s="2">
        <f t="shared" si="58"/>
        <v>5.7269828616978877</v>
      </c>
      <c r="O518" s="3">
        <f t="shared" si="59"/>
        <v>-1.3211845102505615E-2</v>
      </c>
      <c r="P518" s="3">
        <f t="shared" si="60"/>
        <v>0.15835641735918737</v>
      </c>
      <c r="Q518" s="2">
        <f t="shared" si="61"/>
        <v>-5.0211664597064649</v>
      </c>
      <c r="R518" s="2">
        <f t="shared" si="62"/>
        <v>0.36165145418185507</v>
      </c>
      <c r="S518" s="2">
        <v>12.1</v>
      </c>
      <c r="T518" s="2">
        <v>243.01</v>
      </c>
      <c r="U518" s="2">
        <v>301.89</v>
      </c>
      <c r="V518" s="2">
        <v>0.67</v>
      </c>
      <c r="W518" s="2">
        <v>-0.63</v>
      </c>
      <c r="X518" s="2">
        <v>4.83</v>
      </c>
      <c r="Y518" s="2">
        <v>-6.19</v>
      </c>
      <c r="Z518" s="2">
        <v>-2.2200000000000002</v>
      </c>
    </row>
    <row r="519" spans="1:26" x14ac:dyDescent="0.25">
      <c r="A519" t="s">
        <v>1263</v>
      </c>
      <c r="B519" t="s">
        <v>1264</v>
      </c>
      <c r="C519" t="s">
        <v>20</v>
      </c>
      <c r="D519" t="s">
        <v>206</v>
      </c>
      <c r="E519" t="s">
        <v>1265</v>
      </c>
      <c r="F519" s="2">
        <v>1031.72</v>
      </c>
      <c r="G519" s="2" t="s">
        <v>17</v>
      </c>
      <c r="H519" s="2">
        <v>11.19</v>
      </c>
      <c r="I519" s="2"/>
      <c r="J519" s="2"/>
      <c r="K519" s="2"/>
      <c r="L519" s="2" t="e">
        <f t="shared" si="56"/>
        <v>#DIV/0!</v>
      </c>
      <c r="M519" s="2" t="e">
        <f t="shared" si="57"/>
        <v>#DIV/0!</v>
      </c>
      <c r="N519" s="2" t="e">
        <f t="shared" si="58"/>
        <v>#DIV/0!</v>
      </c>
      <c r="O519" s="3" t="e">
        <f t="shared" si="59"/>
        <v>#DIV/0!</v>
      </c>
      <c r="P519" s="3" t="e">
        <f t="shared" si="60"/>
        <v>#DIV/0!</v>
      </c>
      <c r="Q519" s="2" t="e">
        <f t="shared" si="61"/>
        <v>#DIV/0!</v>
      </c>
      <c r="R519" s="2" t="e">
        <f t="shared" si="62"/>
        <v>#DIV/0!</v>
      </c>
      <c r="S519" s="2">
        <v>-13.38</v>
      </c>
      <c r="T519" s="2">
        <v>6.98</v>
      </c>
      <c r="U519" s="2">
        <v>11.19</v>
      </c>
      <c r="V519" s="2">
        <v>0.48</v>
      </c>
      <c r="W519" s="2" t="s">
        <v>315</v>
      </c>
      <c r="X519" s="2" t="s">
        <v>315</v>
      </c>
      <c r="Y519" s="2"/>
      <c r="Z519" s="2"/>
    </row>
    <row r="520" spans="1:26" x14ac:dyDescent="0.25">
      <c r="A520" t="s">
        <v>1266</v>
      </c>
      <c r="B520" t="s">
        <v>1267</v>
      </c>
      <c r="C520" t="s">
        <v>1137</v>
      </c>
      <c r="D520" t="s">
        <v>25</v>
      </c>
      <c r="E520" t="s">
        <v>1268</v>
      </c>
      <c r="F520" s="2">
        <v>22106.5</v>
      </c>
      <c r="G520" s="2" t="s">
        <v>17</v>
      </c>
      <c r="H520" s="2">
        <v>209.71</v>
      </c>
      <c r="I520" s="2">
        <v>8.64</v>
      </c>
      <c r="J520" s="2">
        <v>8.99</v>
      </c>
      <c r="K520" s="2">
        <v>9.6</v>
      </c>
      <c r="L520" s="2">
        <f t="shared" si="56"/>
        <v>16.630787037037035</v>
      </c>
      <c r="M520" s="2">
        <f t="shared" si="57"/>
        <v>15.983314794215795</v>
      </c>
      <c r="N520" s="2">
        <f t="shared" si="58"/>
        <v>14.967708333333334</v>
      </c>
      <c r="O520" s="3">
        <f t="shared" si="59"/>
        <v>4.05092592592593E-2</v>
      </c>
      <c r="P520" s="3">
        <f t="shared" si="60"/>
        <v>6.7853170189098977E-2</v>
      </c>
      <c r="Q520" s="2">
        <f t="shared" si="61"/>
        <v>3.9455954234864095</v>
      </c>
      <c r="R520" s="2">
        <f t="shared" si="62"/>
        <v>2.2058966871584706</v>
      </c>
      <c r="S520" s="2">
        <v>8.51</v>
      </c>
      <c r="T520" s="2">
        <v>167.6</v>
      </c>
      <c r="U520" s="2">
        <v>217.84</v>
      </c>
      <c r="V520" s="2">
        <v>0.68</v>
      </c>
      <c r="W520" s="2">
        <v>3.35</v>
      </c>
      <c r="X520" s="2">
        <v>10.6</v>
      </c>
      <c r="Y520" s="2">
        <v>5.21</v>
      </c>
      <c r="Z520" s="2">
        <v>8.07</v>
      </c>
    </row>
    <row r="521" spans="1:26" x14ac:dyDescent="0.25">
      <c r="A521" t="s">
        <v>1269</v>
      </c>
      <c r="B521" t="s">
        <v>1270</v>
      </c>
      <c r="C521" t="s">
        <v>9</v>
      </c>
      <c r="D521" t="s">
        <v>25</v>
      </c>
      <c r="E521" t="s">
        <v>1008</v>
      </c>
      <c r="F521" s="2">
        <v>43690.19</v>
      </c>
      <c r="G521" s="2" t="s">
        <v>17</v>
      </c>
      <c r="H521" s="2">
        <v>143.86000000000001</v>
      </c>
      <c r="I521" s="2">
        <v>4.99</v>
      </c>
      <c r="J521" s="2" t="s">
        <v>174</v>
      </c>
      <c r="K521" s="2">
        <v>7.04</v>
      </c>
      <c r="L521" s="2">
        <f t="shared" si="56"/>
        <v>28.795591182364728</v>
      </c>
      <c r="M521" s="2">
        <f t="shared" si="57"/>
        <v>23.948333333333334</v>
      </c>
      <c r="N521" s="2">
        <f t="shared" si="58"/>
        <v>20.410511363636363</v>
      </c>
      <c r="O521" s="3">
        <f t="shared" si="59"/>
        <v>0.20240480961923835</v>
      </c>
      <c r="P521" s="3">
        <f t="shared" si="60"/>
        <v>0.17333333333333334</v>
      </c>
      <c r="Q521" s="2">
        <f t="shared" si="61"/>
        <v>1.1831899339934</v>
      </c>
      <c r="R521" s="2">
        <f t="shared" si="62"/>
        <v>1.1775295017482517</v>
      </c>
      <c r="S521" s="2">
        <v>3.64</v>
      </c>
      <c r="T521" s="2">
        <v>83.94</v>
      </c>
      <c r="U521" s="2">
        <v>147.13</v>
      </c>
      <c r="V521" s="2">
        <v>1.39</v>
      </c>
      <c r="W521" s="2">
        <v>-1.36</v>
      </c>
      <c r="X521" s="2">
        <v>15.44</v>
      </c>
      <c r="Y521" s="2">
        <v>9.6300000000000008</v>
      </c>
      <c r="Z521" s="2">
        <v>8.74</v>
      </c>
    </row>
    <row r="522" spans="1:26" x14ac:dyDescent="0.25">
      <c r="A522" t="s">
        <v>1271</v>
      </c>
      <c r="B522" t="s">
        <v>1272</v>
      </c>
      <c r="C522" t="s">
        <v>29</v>
      </c>
      <c r="D522" t="s">
        <v>40</v>
      </c>
      <c r="E522" t="s">
        <v>560</v>
      </c>
      <c r="F522" s="2">
        <v>1279.9000000000001</v>
      </c>
      <c r="G522" s="2" t="s">
        <v>273</v>
      </c>
      <c r="H522" s="2">
        <v>52.965000000000003</v>
      </c>
      <c r="I522" s="2">
        <v>3.82</v>
      </c>
      <c r="J522" s="2">
        <v>2.76</v>
      </c>
      <c r="K522" s="2">
        <v>3.1</v>
      </c>
      <c r="L522" s="2">
        <f t="shared" si="56"/>
        <v>37.6151832460733</v>
      </c>
      <c r="M522" s="2">
        <f t="shared" si="57"/>
        <v>52.061594202898554</v>
      </c>
      <c r="N522" s="2">
        <f t="shared" si="58"/>
        <v>46.351612903225806</v>
      </c>
      <c r="O522" s="3">
        <f t="shared" si="59"/>
        <v>-0.27748691099476441</v>
      </c>
      <c r="P522" s="3">
        <f t="shared" si="60"/>
        <v>0.12318840579710155</v>
      </c>
      <c r="Q522" s="2">
        <f t="shared" si="61"/>
        <v>-1.8761819797648345</v>
      </c>
      <c r="R522" s="2">
        <f t="shared" si="62"/>
        <v>3.7626603415559741</v>
      </c>
      <c r="S522" s="2">
        <v>0.81</v>
      </c>
      <c r="T522" s="2">
        <v>36.06</v>
      </c>
      <c r="U522" s="2">
        <v>80.59</v>
      </c>
      <c r="V522" s="2">
        <v>1.47</v>
      </c>
      <c r="W522" s="2">
        <v>-11.51</v>
      </c>
      <c r="X522" s="2">
        <v>-0.61</v>
      </c>
      <c r="Y522" s="2">
        <v>17.8</v>
      </c>
      <c r="Z522" s="2">
        <v>8.7799999999999994</v>
      </c>
    </row>
    <row r="523" spans="1:26" x14ac:dyDescent="0.25">
      <c r="A523" t="s">
        <v>1273</v>
      </c>
      <c r="B523" t="s">
        <v>1274</v>
      </c>
      <c r="C523" t="s">
        <v>29</v>
      </c>
      <c r="D523" t="s">
        <v>25</v>
      </c>
      <c r="E523" t="s">
        <v>616</v>
      </c>
      <c r="F523" s="2">
        <v>8674.59</v>
      </c>
      <c r="G523" s="2" t="s">
        <v>17</v>
      </c>
      <c r="H523" s="2">
        <v>66.73</v>
      </c>
      <c r="I523" s="2">
        <v>3.91</v>
      </c>
      <c r="J523" s="2">
        <v>3.9</v>
      </c>
      <c r="K523" s="2">
        <v>4.12</v>
      </c>
      <c r="L523" s="2">
        <f t="shared" si="56"/>
        <v>36.749360613810737</v>
      </c>
      <c r="M523" s="2">
        <f t="shared" si="57"/>
        <v>36.843589743589746</v>
      </c>
      <c r="N523" s="2">
        <f t="shared" si="58"/>
        <v>34.876213592233007</v>
      </c>
      <c r="O523" s="3">
        <f t="shared" si="59"/>
        <v>-2.5575447570332921E-3</v>
      </c>
      <c r="P523" s="3">
        <f t="shared" si="60"/>
        <v>5.6410256410256432E-2</v>
      </c>
      <c r="Q523" s="2">
        <f t="shared" si="61"/>
        <v>-144.05843589743344</v>
      </c>
      <c r="R523" s="2">
        <f t="shared" si="62"/>
        <v>6.1826015004413035</v>
      </c>
      <c r="S523" s="2">
        <v>6.69</v>
      </c>
      <c r="T523" s="2">
        <v>50.09</v>
      </c>
      <c r="U523" s="2">
        <v>74.36</v>
      </c>
      <c r="V523" s="2">
        <v>0.8</v>
      </c>
      <c r="W523" s="2">
        <v>1.27</v>
      </c>
      <c r="X523" s="2">
        <v>10.63</v>
      </c>
      <c r="Y523" s="2">
        <v>-5.48</v>
      </c>
      <c r="Z523" s="2">
        <v>8.57</v>
      </c>
    </row>
    <row r="524" spans="1:26" x14ac:dyDescent="0.25">
      <c r="A524" t="s">
        <v>1275</v>
      </c>
      <c r="B524" t="s">
        <v>1276</v>
      </c>
      <c r="C524" t="s">
        <v>9</v>
      </c>
      <c r="D524" t="s">
        <v>206</v>
      </c>
      <c r="E524" t="s">
        <v>279</v>
      </c>
      <c r="F524" s="2">
        <v>4674.4399999999996</v>
      </c>
      <c r="G524" s="2" t="s">
        <v>48</v>
      </c>
      <c r="H524" s="2">
        <v>86.33</v>
      </c>
      <c r="I524" s="2">
        <v>7.07</v>
      </c>
      <c r="J524" s="2">
        <v>7.57</v>
      </c>
      <c r="K524" s="2">
        <v>8.36</v>
      </c>
      <c r="L524" s="2">
        <f t="shared" ref="L524:L587" si="63">$H$2/I524</f>
        <v>20.323903818953323</v>
      </c>
      <c r="M524" s="2">
        <f t="shared" ref="M524:M587" si="64">$H$2/J524</f>
        <v>18.981505944517831</v>
      </c>
      <c r="N524" s="2">
        <f t="shared" ref="N524:N587" si="65">$H$2/K524</f>
        <v>17.187799043062203</v>
      </c>
      <c r="O524" s="3">
        <f t="shared" si="59"/>
        <v>7.0721357850070721E-2</v>
      </c>
      <c r="P524" s="3">
        <f t="shared" si="60"/>
        <v>0.10435931307793922</v>
      </c>
      <c r="Q524" s="2">
        <f t="shared" si="61"/>
        <v>2.6839849405548213</v>
      </c>
      <c r="R524" s="2">
        <f t="shared" si="62"/>
        <v>1.6469827690630492</v>
      </c>
      <c r="S524" s="2">
        <v>1.6</v>
      </c>
      <c r="T524" s="2">
        <v>76.73</v>
      </c>
      <c r="U524" s="2" t="s">
        <v>1277</v>
      </c>
      <c r="V524" s="2">
        <v>1.19</v>
      </c>
      <c r="W524" s="2">
        <v>-0.3</v>
      </c>
      <c r="X524" s="2">
        <v>-0.57999999999999996</v>
      </c>
      <c r="Y524" s="2">
        <v>-20.77</v>
      </c>
      <c r="Z524" s="2">
        <v>-5.59</v>
      </c>
    </row>
    <row r="525" spans="1:26" x14ac:dyDescent="0.25">
      <c r="A525" t="s">
        <v>1278</v>
      </c>
      <c r="B525" s="1" t="s">
        <v>1279</v>
      </c>
      <c r="C525" t="s">
        <v>9</v>
      </c>
      <c r="D525" t="s">
        <v>25</v>
      </c>
      <c r="E525" s="1" t="s">
        <v>527</v>
      </c>
      <c r="F525" s="2">
        <v>3515.75</v>
      </c>
      <c r="G525" s="2" t="s">
        <v>17</v>
      </c>
      <c r="H525" s="2">
        <v>66.22</v>
      </c>
      <c r="I525" s="2">
        <v>3.4</v>
      </c>
      <c r="J525" s="2">
        <v>4.18</v>
      </c>
      <c r="K525" s="2">
        <v>4.8</v>
      </c>
      <c r="L525" s="2">
        <f t="shared" si="63"/>
        <v>42.261764705882356</v>
      </c>
      <c r="M525" s="2">
        <f t="shared" si="64"/>
        <v>34.375598086124405</v>
      </c>
      <c r="N525" s="2">
        <f t="shared" si="65"/>
        <v>29.935416666666669</v>
      </c>
      <c r="O525" s="3">
        <f t="shared" si="59"/>
        <v>0.2294117647058822</v>
      </c>
      <c r="P525" s="3">
        <f t="shared" si="60"/>
        <v>0.14832535885167464</v>
      </c>
      <c r="Q525" s="2">
        <f t="shared" si="61"/>
        <v>1.4984235063182443</v>
      </c>
      <c r="R525" s="2">
        <f t="shared" si="62"/>
        <v>2.0182264784946238</v>
      </c>
      <c r="S525" s="2" t="s">
        <v>6644</v>
      </c>
      <c r="T525" s="2">
        <v>41.53</v>
      </c>
      <c r="U525" s="2">
        <v>71.45</v>
      </c>
      <c r="V525" s="2">
        <v>0.67</v>
      </c>
      <c r="W525" s="2">
        <v>2.08</v>
      </c>
      <c r="X525" s="2">
        <v>13.99</v>
      </c>
      <c r="Y525" s="2">
        <v>-3.16</v>
      </c>
      <c r="Z525" s="2">
        <v>8.4499999999999993</v>
      </c>
    </row>
    <row r="526" spans="1:26" x14ac:dyDescent="0.25">
      <c r="A526" t="s">
        <v>1280</v>
      </c>
      <c r="B526" t="s">
        <v>1281</v>
      </c>
      <c r="C526" t="s">
        <v>9</v>
      </c>
      <c r="D526" t="s">
        <v>78</v>
      </c>
      <c r="E526" t="s">
        <v>790</v>
      </c>
      <c r="F526" s="2">
        <v>4416.54</v>
      </c>
      <c r="G526" s="2" t="s">
        <v>17</v>
      </c>
      <c r="H526" s="2">
        <v>88.07</v>
      </c>
      <c r="I526" s="2">
        <v>2.65</v>
      </c>
      <c r="J526" s="2">
        <v>2.95</v>
      </c>
      <c r="K526" s="2"/>
      <c r="L526" s="2">
        <f t="shared" si="63"/>
        <v>54.222641509433963</v>
      </c>
      <c r="M526" s="2">
        <f t="shared" si="64"/>
        <v>48.708474576271186</v>
      </c>
      <c r="N526" s="2" t="e">
        <f t="shared" si="65"/>
        <v>#DIV/0!</v>
      </c>
      <c r="O526" s="3">
        <f t="shared" si="59"/>
        <v>0.11320754716981152</v>
      </c>
      <c r="P526" s="3">
        <f t="shared" si="60"/>
        <v>-1</v>
      </c>
      <c r="Q526" s="2">
        <f t="shared" si="61"/>
        <v>4.3025819209039469</v>
      </c>
      <c r="R526" s="2" t="e">
        <f t="shared" si="62"/>
        <v>#DIV/0!</v>
      </c>
      <c r="S526" s="2">
        <v>12.69</v>
      </c>
      <c r="T526" s="2">
        <v>63.35</v>
      </c>
      <c r="U526" s="2">
        <v>88.65</v>
      </c>
      <c r="V526" s="2">
        <v>0.95</v>
      </c>
      <c r="W526" s="2">
        <v>2.5499999999999998</v>
      </c>
      <c r="X526" s="2">
        <v>7.57</v>
      </c>
      <c r="Y526" s="2">
        <v>15.06</v>
      </c>
      <c r="Z526" s="2">
        <v>7.54</v>
      </c>
    </row>
    <row r="527" spans="1:26" x14ac:dyDescent="0.25">
      <c r="A527" t="s">
        <v>1282</v>
      </c>
      <c r="B527" t="s">
        <v>1283</v>
      </c>
      <c r="C527" t="s">
        <v>9</v>
      </c>
      <c r="D527" t="s">
        <v>206</v>
      </c>
      <c r="E527" t="s">
        <v>279</v>
      </c>
      <c r="F527" s="2">
        <v>2728.24</v>
      </c>
      <c r="G527" s="2" t="s">
        <v>17</v>
      </c>
      <c r="H527" s="2">
        <v>17.97</v>
      </c>
      <c r="I527" s="2">
        <v>1.21</v>
      </c>
      <c r="J527" s="2">
        <v>2.08</v>
      </c>
      <c r="K527" s="2">
        <v>2.71</v>
      </c>
      <c r="L527" s="2">
        <f t="shared" si="63"/>
        <v>118.75206611570248</v>
      </c>
      <c r="M527" s="2">
        <f t="shared" si="64"/>
        <v>69.081730769230759</v>
      </c>
      <c r="N527" s="2">
        <f t="shared" si="65"/>
        <v>53.022140221402211</v>
      </c>
      <c r="O527" s="3">
        <f t="shared" si="59"/>
        <v>0.71900826446280997</v>
      </c>
      <c r="P527" s="3">
        <f t="shared" si="60"/>
        <v>0.30288461538461542</v>
      </c>
      <c r="Q527" s="2">
        <f t="shared" si="61"/>
        <v>0.96079188770999091</v>
      </c>
      <c r="R527" s="2">
        <f t="shared" si="62"/>
        <v>1.7505722485796285</v>
      </c>
      <c r="S527" s="2">
        <v>-11.29</v>
      </c>
      <c r="T527" s="2">
        <v>16.690000000000001</v>
      </c>
      <c r="U527" s="2">
        <v>31.18</v>
      </c>
      <c r="V527" s="2">
        <v>1.81</v>
      </c>
      <c r="W527" s="2">
        <v>-3.84</v>
      </c>
      <c r="X527" s="2">
        <v>3.51</v>
      </c>
      <c r="Y527" s="2">
        <v>-3.34</v>
      </c>
      <c r="Z527" s="2">
        <v>8.0500000000000007</v>
      </c>
    </row>
    <row r="528" spans="1:26" x14ac:dyDescent="0.25">
      <c r="A528" t="s">
        <v>1284</v>
      </c>
      <c r="B528" t="s">
        <v>1285</v>
      </c>
      <c r="C528" t="s">
        <v>29</v>
      </c>
      <c r="D528" t="s">
        <v>25</v>
      </c>
      <c r="E528" t="s">
        <v>1057</v>
      </c>
      <c r="F528" s="2">
        <v>1187.71</v>
      </c>
      <c r="G528" s="2" t="s">
        <v>17</v>
      </c>
      <c r="H528" s="2">
        <v>86.45</v>
      </c>
      <c r="I528" s="2">
        <v>3.36</v>
      </c>
      <c r="J528" s="2">
        <v>4.59</v>
      </c>
      <c r="K528" s="2">
        <v>6.78</v>
      </c>
      <c r="L528" s="2">
        <f t="shared" si="63"/>
        <v>42.764880952380956</v>
      </c>
      <c r="M528" s="2">
        <f t="shared" si="64"/>
        <v>31.305010893246187</v>
      </c>
      <c r="N528" s="2">
        <f t="shared" si="65"/>
        <v>21.193215339233038</v>
      </c>
      <c r="O528" s="3">
        <f t="shared" si="59"/>
        <v>0.3660714285714286</v>
      </c>
      <c r="P528" s="3">
        <f t="shared" si="60"/>
        <v>0.47712418300653603</v>
      </c>
      <c r="Q528" s="2">
        <f t="shared" si="61"/>
        <v>0.85516127318135915</v>
      </c>
      <c r="R528" s="2">
        <f t="shared" si="62"/>
        <v>0.44418656806885676</v>
      </c>
      <c r="S528" s="2">
        <v>30.84</v>
      </c>
      <c r="T528" s="2">
        <v>35.99</v>
      </c>
      <c r="U528" s="2">
        <v>89.93</v>
      </c>
      <c r="V528" s="2">
        <v>1.23</v>
      </c>
      <c r="W528" s="2">
        <v>-1.67</v>
      </c>
      <c r="X528" s="2">
        <v>10.07</v>
      </c>
      <c r="Y528" s="2">
        <v>19.600000000000001</v>
      </c>
      <c r="Z528" s="2">
        <v>3.27</v>
      </c>
    </row>
    <row r="529" spans="1:26" x14ac:dyDescent="0.25">
      <c r="A529" t="s">
        <v>1286</v>
      </c>
      <c r="B529" t="s">
        <v>1287</v>
      </c>
      <c r="C529" t="s">
        <v>29</v>
      </c>
      <c r="D529" t="s">
        <v>21</v>
      </c>
      <c r="E529" t="s">
        <v>193</v>
      </c>
      <c r="F529" s="2">
        <v>7199.21</v>
      </c>
      <c r="G529" s="2" t="s">
        <v>17</v>
      </c>
      <c r="H529" s="2">
        <v>10.87</v>
      </c>
      <c r="I529" s="2">
        <v>0.37</v>
      </c>
      <c r="J529" s="2">
        <v>0.41</v>
      </c>
      <c r="K529" s="2">
        <v>0.42</v>
      </c>
      <c r="L529" s="2">
        <f t="shared" si="63"/>
        <v>388.35135135135135</v>
      </c>
      <c r="M529" s="2">
        <f t="shared" si="64"/>
        <v>350.46341463414637</v>
      </c>
      <c r="N529" s="2">
        <f t="shared" si="65"/>
        <v>342.11904761904765</v>
      </c>
      <c r="O529" s="3">
        <f t="shared" si="59"/>
        <v>0.10810810810810811</v>
      </c>
      <c r="P529" s="3">
        <f t="shared" si="60"/>
        <v>2.4390243902439046E-2</v>
      </c>
      <c r="Q529" s="2">
        <f t="shared" si="61"/>
        <v>32.41786585365854</v>
      </c>
      <c r="R529" s="2">
        <f t="shared" si="62"/>
        <v>140.26880952380941</v>
      </c>
      <c r="S529" s="2">
        <v>10.73</v>
      </c>
      <c r="T529" s="2">
        <v>9.9700000000000006</v>
      </c>
      <c r="U529" s="2">
        <v>12.75</v>
      </c>
      <c r="V529" s="2">
        <v>0.71</v>
      </c>
      <c r="W529" s="2">
        <v>-1.26</v>
      </c>
      <c r="X529" s="2">
        <v>-1.17</v>
      </c>
      <c r="Y529" s="2">
        <v>-6.8</v>
      </c>
      <c r="Z529" s="2">
        <v>-6.48</v>
      </c>
    </row>
    <row r="530" spans="1:26" x14ac:dyDescent="0.25">
      <c r="A530" t="s">
        <v>1288</v>
      </c>
      <c r="B530" t="s">
        <v>1289</v>
      </c>
      <c r="C530" t="s">
        <v>29</v>
      </c>
      <c r="D530" t="s">
        <v>30</v>
      </c>
      <c r="E530" t="s">
        <v>441</v>
      </c>
      <c r="F530" s="2">
        <v>1123.3699999999999</v>
      </c>
      <c r="G530" s="2" t="s">
        <v>17</v>
      </c>
      <c r="H530" s="2">
        <v>19.010000000000002</v>
      </c>
      <c r="I530" s="2">
        <v>1.29</v>
      </c>
      <c r="J530" s="2">
        <v>1.58</v>
      </c>
      <c r="K530" s="2">
        <v>2.2799999999999998</v>
      </c>
      <c r="L530" s="2">
        <f t="shared" si="63"/>
        <v>111.3875968992248</v>
      </c>
      <c r="M530" s="2">
        <f t="shared" si="64"/>
        <v>90.943037974683534</v>
      </c>
      <c r="N530" s="2">
        <f t="shared" si="65"/>
        <v>63.021929824561411</v>
      </c>
      <c r="O530" s="3">
        <f t="shared" si="59"/>
        <v>0.22480620155038755</v>
      </c>
      <c r="P530" s="3">
        <f t="shared" si="60"/>
        <v>0.44303797468354422</v>
      </c>
      <c r="Q530" s="2">
        <f t="shared" si="61"/>
        <v>4.045397206460061</v>
      </c>
      <c r="R530" s="2">
        <f t="shared" si="62"/>
        <v>1.4224949874686721</v>
      </c>
      <c r="S530" s="2">
        <v>2.4500000000000002</v>
      </c>
      <c r="T530" s="2">
        <v>15.6</v>
      </c>
      <c r="U530" s="2">
        <v>19.87</v>
      </c>
      <c r="V530" s="2">
        <v>0.83</v>
      </c>
      <c r="W530" s="2">
        <v>0.26</v>
      </c>
      <c r="X530" s="2">
        <v>4.99</v>
      </c>
      <c r="Y530" s="2">
        <v>2.39</v>
      </c>
      <c r="Z530" s="2">
        <v>4.79</v>
      </c>
    </row>
    <row r="531" spans="1:26" x14ac:dyDescent="0.25">
      <c r="A531" t="s">
        <v>1290</v>
      </c>
      <c r="B531" t="s">
        <v>1291</v>
      </c>
      <c r="C531" t="s">
        <v>29</v>
      </c>
      <c r="D531" t="s">
        <v>71</v>
      </c>
      <c r="E531" t="s">
        <v>321</v>
      </c>
      <c r="F531" s="2">
        <v>36889.589999999997</v>
      </c>
      <c r="G531" s="2" t="s">
        <v>17</v>
      </c>
      <c r="H531" s="2">
        <v>80.42</v>
      </c>
      <c r="I531" s="2" t="s">
        <v>286</v>
      </c>
      <c r="J531" s="2">
        <v>4.3</v>
      </c>
      <c r="K531" s="2">
        <v>4.75</v>
      </c>
      <c r="L531" s="2">
        <f t="shared" si="63"/>
        <v>35.922499999999999</v>
      </c>
      <c r="M531" s="2">
        <f t="shared" si="64"/>
        <v>33.416279069767441</v>
      </c>
      <c r="N531" s="2">
        <f t="shared" si="65"/>
        <v>30.250526315789472</v>
      </c>
      <c r="O531" s="3">
        <f t="shared" si="59"/>
        <v>7.4999999999999956E-2</v>
      </c>
      <c r="P531" s="3">
        <f t="shared" si="60"/>
        <v>0.10465116279069764</v>
      </c>
      <c r="Q531" s="2">
        <f t="shared" si="61"/>
        <v>4.4555038759689944</v>
      </c>
      <c r="R531" s="2">
        <f t="shared" si="62"/>
        <v>2.8906058479532168</v>
      </c>
      <c r="S531" s="2">
        <v>8.52</v>
      </c>
      <c r="T531" s="2">
        <v>66.17</v>
      </c>
      <c r="U531" s="2">
        <v>81.88</v>
      </c>
      <c r="V531" s="2">
        <v>0.91</v>
      </c>
      <c r="W531" s="2">
        <v>1.88</v>
      </c>
      <c r="X531" s="2">
        <v>8.57</v>
      </c>
      <c r="Y531" s="2">
        <v>5.64</v>
      </c>
      <c r="Z531" s="2">
        <v>4.1900000000000004</v>
      </c>
    </row>
    <row r="532" spans="1:26" x14ac:dyDescent="0.25">
      <c r="A532" t="s">
        <v>1292</v>
      </c>
      <c r="B532" t="s">
        <v>1293</v>
      </c>
      <c r="C532" t="s">
        <v>20</v>
      </c>
      <c r="D532" t="s">
        <v>71</v>
      </c>
      <c r="E532" t="s">
        <v>321</v>
      </c>
      <c r="F532" s="2">
        <v>14082.33</v>
      </c>
      <c r="G532" s="2" t="s">
        <v>17</v>
      </c>
      <c r="H532" s="2">
        <v>36.969000000000001</v>
      </c>
      <c r="I532" s="2">
        <v>2.35</v>
      </c>
      <c r="J532" s="2">
        <v>2.54</v>
      </c>
      <c r="K532" s="2">
        <v>2.8</v>
      </c>
      <c r="L532" s="2">
        <f t="shared" si="63"/>
        <v>61.144680851063825</v>
      </c>
      <c r="M532" s="2">
        <f t="shared" si="64"/>
        <v>56.570866141732282</v>
      </c>
      <c r="N532" s="2">
        <f t="shared" si="65"/>
        <v>51.317857142857143</v>
      </c>
      <c r="O532" s="3">
        <f t="shared" si="59"/>
        <v>8.085106382978724E-2</v>
      </c>
      <c r="P532" s="3">
        <f t="shared" si="60"/>
        <v>0.10236220472440927</v>
      </c>
      <c r="Q532" s="2">
        <f t="shared" si="61"/>
        <v>6.9969229175300445</v>
      </c>
      <c r="R532" s="2">
        <f t="shared" si="62"/>
        <v>5.013359890109899</v>
      </c>
      <c r="S532" s="2">
        <v>13.7</v>
      </c>
      <c r="T532" s="2">
        <v>27.45</v>
      </c>
      <c r="U532" s="2">
        <v>37.729999999999997</v>
      </c>
      <c r="V532" s="2">
        <v>1.27</v>
      </c>
      <c r="W532" s="2">
        <v>8.42</v>
      </c>
      <c r="X532" s="2">
        <v>12.64</v>
      </c>
      <c r="Y532" s="2">
        <v>8.61</v>
      </c>
      <c r="Z532" s="2">
        <v>11.13</v>
      </c>
    </row>
    <row r="533" spans="1:26" x14ac:dyDescent="0.25">
      <c r="A533" t="s">
        <v>1294</v>
      </c>
      <c r="B533" t="s">
        <v>1295</v>
      </c>
      <c r="C533" t="s">
        <v>9</v>
      </c>
      <c r="D533" t="s">
        <v>25</v>
      </c>
      <c r="E533" t="s">
        <v>282</v>
      </c>
      <c r="F533" s="2">
        <v>38900.89</v>
      </c>
      <c r="G533" s="2" t="s">
        <v>17</v>
      </c>
      <c r="H533" s="2">
        <v>89.67</v>
      </c>
      <c r="I533" s="2" t="s">
        <v>273</v>
      </c>
      <c r="J533" s="2">
        <v>6.91</v>
      </c>
      <c r="K533" s="2">
        <v>7.17</v>
      </c>
      <c r="L533" s="2">
        <f t="shared" si="63"/>
        <v>20.527142857142856</v>
      </c>
      <c r="M533" s="2">
        <f t="shared" si="64"/>
        <v>20.794500723589</v>
      </c>
      <c r="N533" s="2">
        <f t="shared" si="65"/>
        <v>20.040446304044629</v>
      </c>
      <c r="O533" s="3">
        <f t="shared" si="59"/>
        <v>-1.2857142857142789E-2</v>
      </c>
      <c r="P533" s="3">
        <f t="shared" si="60"/>
        <v>3.7626628075253299E-2</v>
      </c>
      <c r="Q533" s="2">
        <f t="shared" si="61"/>
        <v>-16.173500562791528</v>
      </c>
      <c r="R533" s="2">
        <f t="shared" si="62"/>
        <v>5.3261339984980092</v>
      </c>
      <c r="S533" s="2">
        <v>-7.0000000000000007E-2</v>
      </c>
      <c r="T533" s="2">
        <v>84.33</v>
      </c>
      <c r="U533" s="2">
        <v>120.25</v>
      </c>
      <c r="V533" s="2">
        <v>0.88</v>
      </c>
      <c r="W533" s="2">
        <v>0.26</v>
      </c>
      <c r="X533" s="2">
        <v>6.14</v>
      </c>
      <c r="Y533" s="2">
        <v>-13.77</v>
      </c>
      <c r="Z533" s="2">
        <v>-1.38</v>
      </c>
    </row>
    <row r="534" spans="1:26" x14ac:dyDescent="0.25">
      <c r="A534" t="s">
        <v>1296</v>
      </c>
      <c r="B534" t="s">
        <v>1297</v>
      </c>
      <c r="C534" t="s">
        <v>9</v>
      </c>
      <c r="D534" t="s">
        <v>206</v>
      </c>
      <c r="E534" t="s">
        <v>453</v>
      </c>
      <c r="F534" s="2">
        <v>21735.13</v>
      </c>
      <c r="G534" s="2" t="s">
        <v>17</v>
      </c>
      <c r="H534" s="2">
        <v>50.36</v>
      </c>
      <c r="I534" s="2">
        <v>0.44</v>
      </c>
      <c r="J534" s="2">
        <v>1.26</v>
      </c>
      <c r="K534" s="2">
        <v>1.1399999999999999</v>
      </c>
      <c r="L534" s="2">
        <f t="shared" si="63"/>
        <v>326.56818181818181</v>
      </c>
      <c r="M534" s="2">
        <f t="shared" si="64"/>
        <v>114.03968253968253</v>
      </c>
      <c r="N534" s="2">
        <f t="shared" si="65"/>
        <v>126.04385964912282</v>
      </c>
      <c r="O534" s="3">
        <f t="shared" si="59"/>
        <v>1.8636363636363638</v>
      </c>
      <c r="P534" s="3">
        <f t="shared" si="60"/>
        <v>-9.5238095238095344E-2</v>
      </c>
      <c r="Q534" s="2">
        <f t="shared" si="61"/>
        <v>0.61192024777390619</v>
      </c>
      <c r="R534" s="2">
        <f t="shared" si="62"/>
        <v>-13.234605263157881</v>
      </c>
      <c r="S534" s="2">
        <v>33.42</v>
      </c>
      <c r="T534" s="2">
        <v>36.9</v>
      </c>
      <c r="U534" s="2">
        <v>61.14</v>
      </c>
      <c r="V534" s="2">
        <v>0.94</v>
      </c>
      <c r="W534" s="2">
        <v>0.99</v>
      </c>
      <c r="X534" s="2">
        <v>1.4</v>
      </c>
      <c r="Y534" s="2">
        <v>-6.83</v>
      </c>
      <c r="Z534" s="2">
        <v>-2.84</v>
      </c>
    </row>
    <row r="535" spans="1:26" x14ac:dyDescent="0.25">
      <c r="A535" t="s">
        <v>1298</v>
      </c>
      <c r="B535" t="s">
        <v>1299</v>
      </c>
      <c r="C535" t="s">
        <v>9</v>
      </c>
      <c r="D535" t="s">
        <v>15</v>
      </c>
      <c r="E535" t="s">
        <v>796</v>
      </c>
      <c r="F535" s="2">
        <v>10403.219999999999</v>
      </c>
      <c r="G535" s="2" t="s">
        <v>17</v>
      </c>
      <c r="H535" s="2">
        <v>88.15</v>
      </c>
      <c r="I535" s="2">
        <v>6.35</v>
      </c>
      <c r="J535" s="2">
        <v>6.83</v>
      </c>
      <c r="K535" s="2">
        <v>7.45</v>
      </c>
      <c r="L535" s="2">
        <f t="shared" si="63"/>
        <v>22.628346456692913</v>
      </c>
      <c r="M535" s="2">
        <f t="shared" si="64"/>
        <v>21.038067349926791</v>
      </c>
      <c r="N535" s="2">
        <f t="shared" si="65"/>
        <v>19.287248322147651</v>
      </c>
      <c r="O535" s="3">
        <f t="shared" si="59"/>
        <v>7.5590551181102361E-2</v>
      </c>
      <c r="P535" s="3">
        <f t="shared" si="60"/>
        <v>9.07759882869692E-2</v>
      </c>
      <c r="Q535" s="2">
        <f t="shared" si="61"/>
        <v>2.7831609931673986</v>
      </c>
      <c r="R535" s="2">
        <f t="shared" si="62"/>
        <v>2.1247081619398149</v>
      </c>
      <c r="S535" s="2">
        <v>-1.74</v>
      </c>
      <c r="T535" s="2">
        <v>71.52</v>
      </c>
      <c r="U535" s="2">
        <v>97.75</v>
      </c>
      <c r="V535" s="2">
        <v>0.87</v>
      </c>
      <c r="W535" s="2">
        <v>-1.02</v>
      </c>
      <c r="X535" s="2">
        <v>10.4</v>
      </c>
      <c r="Y535" s="2">
        <v>-3.23</v>
      </c>
      <c r="Z535" s="2">
        <v>5.16</v>
      </c>
    </row>
    <row r="536" spans="1:26" x14ac:dyDescent="0.25">
      <c r="A536" t="s">
        <v>1300</v>
      </c>
      <c r="B536" t="s">
        <v>1301</v>
      </c>
      <c r="C536" t="s">
        <v>9</v>
      </c>
      <c r="D536" t="s">
        <v>82</v>
      </c>
      <c r="E536" t="s">
        <v>83</v>
      </c>
      <c r="F536" s="2">
        <v>31142.42</v>
      </c>
      <c r="G536" s="2" t="s">
        <v>148</v>
      </c>
      <c r="H536" s="2">
        <v>26.1</v>
      </c>
      <c r="I536" s="2">
        <v>1.34</v>
      </c>
      <c r="J536" s="2">
        <v>1.77</v>
      </c>
      <c r="K536" s="2">
        <v>2.08</v>
      </c>
      <c r="L536" s="2">
        <f t="shared" si="63"/>
        <v>107.23134328358208</v>
      </c>
      <c r="M536" s="2">
        <f t="shared" si="64"/>
        <v>81.180790960451972</v>
      </c>
      <c r="N536" s="2">
        <f t="shared" si="65"/>
        <v>69.081730769230759</v>
      </c>
      <c r="O536" s="3">
        <f t="shared" si="59"/>
        <v>0.32089552238805963</v>
      </c>
      <c r="P536" s="3">
        <f t="shared" si="60"/>
        <v>0.17514124293785316</v>
      </c>
      <c r="Q536" s="2">
        <f t="shared" si="61"/>
        <v>2.5298199973722246</v>
      </c>
      <c r="R536" s="2">
        <f t="shared" si="62"/>
        <v>3.9443439826302713</v>
      </c>
      <c r="S536" s="2">
        <v>15.88</v>
      </c>
      <c r="T536" s="2">
        <v>13.9</v>
      </c>
      <c r="U536" s="2">
        <v>28.49</v>
      </c>
      <c r="V536" s="2">
        <v>2.64</v>
      </c>
      <c r="W536" s="2">
        <v>-3.32</v>
      </c>
      <c r="X536" s="2">
        <v>10.220000000000001</v>
      </c>
      <c r="Y536" s="2">
        <v>10.039999999999999</v>
      </c>
      <c r="Z536" s="2">
        <v>7.34</v>
      </c>
    </row>
    <row r="537" spans="1:26" x14ac:dyDescent="0.25">
      <c r="A537" t="s">
        <v>1302</v>
      </c>
      <c r="B537" t="s">
        <v>1303</v>
      </c>
      <c r="C537" t="s">
        <v>20</v>
      </c>
      <c r="D537" t="s">
        <v>82</v>
      </c>
      <c r="E537" t="s">
        <v>1186</v>
      </c>
      <c r="F537" s="2">
        <v>13229.34</v>
      </c>
      <c r="G537" s="2" t="s">
        <v>267</v>
      </c>
      <c r="H537" s="2">
        <v>12.64</v>
      </c>
      <c r="I537" s="2">
        <v>0.35</v>
      </c>
      <c r="J537" s="2">
        <v>0.4</v>
      </c>
      <c r="K537" s="2">
        <v>0.45</v>
      </c>
      <c r="L537" s="2">
        <f t="shared" si="63"/>
        <v>410.54285714285714</v>
      </c>
      <c r="M537" s="2">
        <f t="shared" si="64"/>
        <v>359.22499999999997</v>
      </c>
      <c r="N537" s="2">
        <f t="shared" si="65"/>
        <v>319.31111111111107</v>
      </c>
      <c r="O537" s="3">
        <f t="shared" si="59"/>
        <v>0.14285714285714302</v>
      </c>
      <c r="P537" s="3">
        <f t="shared" si="60"/>
        <v>0.125</v>
      </c>
      <c r="Q537" s="2">
        <f t="shared" si="61"/>
        <v>25.145749999999968</v>
      </c>
      <c r="R537" s="2">
        <f t="shared" si="62"/>
        <v>25.544888888888885</v>
      </c>
      <c r="S537" s="2">
        <v>13.26</v>
      </c>
      <c r="T537" s="2">
        <v>7.99</v>
      </c>
      <c r="U537" s="2">
        <v>12.86</v>
      </c>
      <c r="V537" s="2">
        <v>0.42</v>
      </c>
      <c r="W537" s="2">
        <v>9.0500000000000007</v>
      </c>
      <c r="X537" s="2">
        <v>18.190000000000001</v>
      </c>
      <c r="Y537" s="2">
        <v>8.57</v>
      </c>
      <c r="Z537" s="2">
        <v>13.75</v>
      </c>
    </row>
    <row r="538" spans="1:26" x14ac:dyDescent="0.25">
      <c r="A538" t="s">
        <v>1304</v>
      </c>
      <c r="B538" t="s">
        <v>1305</v>
      </c>
      <c r="C538" t="s">
        <v>29</v>
      </c>
      <c r="D538" t="s">
        <v>21</v>
      </c>
      <c r="E538" t="s">
        <v>1306</v>
      </c>
      <c r="F538" s="2">
        <v>3941.06</v>
      </c>
      <c r="G538" s="2" t="s">
        <v>17</v>
      </c>
      <c r="H538" s="2">
        <v>82.38</v>
      </c>
      <c r="I538" s="2">
        <v>-4.57</v>
      </c>
      <c r="J538" s="2">
        <v>-2.63</v>
      </c>
      <c r="K538" s="2">
        <v>-0.66</v>
      </c>
      <c r="L538" s="2">
        <f t="shared" si="63"/>
        <v>-31.442013129102843</v>
      </c>
      <c r="M538" s="2">
        <f t="shared" si="64"/>
        <v>-54.634980988593156</v>
      </c>
      <c r="N538" s="2">
        <f t="shared" si="65"/>
        <v>-217.71212121212119</v>
      </c>
      <c r="O538" s="3">
        <f t="shared" si="59"/>
        <v>-0.42450765864332607</v>
      </c>
      <c r="P538" s="3">
        <f t="shared" si="60"/>
        <v>-0.74904942965779464</v>
      </c>
      <c r="Q538" s="2">
        <f t="shared" si="61"/>
        <v>1.287019912978715</v>
      </c>
      <c r="R538" s="2">
        <f t="shared" si="62"/>
        <v>2.9065120750653741</v>
      </c>
      <c r="S538" s="2">
        <v>56.92</v>
      </c>
      <c r="T538" s="2">
        <v>51.71</v>
      </c>
      <c r="U538" s="2">
        <v>85.35</v>
      </c>
      <c r="V538" s="2">
        <v>0.4</v>
      </c>
      <c r="W538" s="2">
        <v>6.7</v>
      </c>
      <c r="X538" s="2">
        <v>12.07</v>
      </c>
      <c r="Y538" s="2">
        <v>1.25</v>
      </c>
      <c r="Z538" s="2">
        <v>4.3099999999999996</v>
      </c>
    </row>
    <row r="539" spans="1:26" x14ac:dyDescent="0.25">
      <c r="A539" t="s">
        <v>1307</v>
      </c>
      <c r="B539" t="s">
        <v>1308</v>
      </c>
      <c r="C539" t="s">
        <v>20</v>
      </c>
      <c r="D539" t="s">
        <v>55</v>
      </c>
      <c r="E539" t="s">
        <v>584</v>
      </c>
      <c r="F539" s="2">
        <v>14286.21</v>
      </c>
      <c r="G539" s="2" t="s">
        <v>17</v>
      </c>
      <c r="H539" s="2">
        <v>21.55</v>
      </c>
      <c r="I539" s="2">
        <v>3.71</v>
      </c>
      <c r="J539" s="2">
        <v>3.46</v>
      </c>
      <c r="K539" s="2">
        <v>3.46</v>
      </c>
      <c r="L539" s="2">
        <f t="shared" si="63"/>
        <v>38.730458221024257</v>
      </c>
      <c r="M539" s="2">
        <f t="shared" si="64"/>
        <v>41.528901734104046</v>
      </c>
      <c r="N539" s="2">
        <f t="shared" si="65"/>
        <v>41.528901734104046</v>
      </c>
      <c r="O539" s="3">
        <f t="shared" si="59"/>
        <v>-6.7385444743935263E-2</v>
      </c>
      <c r="P539" s="3">
        <f t="shared" si="60"/>
        <v>0</v>
      </c>
      <c r="Q539" s="2">
        <f t="shared" si="61"/>
        <v>-6.1628890173410449</v>
      </c>
      <c r="R539" s="2" t="e">
        <f t="shared" si="62"/>
        <v>#DIV/0!</v>
      </c>
      <c r="S539" s="2">
        <v>-16.71</v>
      </c>
      <c r="T539" s="2">
        <v>18.809999999999999</v>
      </c>
      <c r="U539" s="2">
        <v>27.03</v>
      </c>
      <c r="V539" s="2">
        <v>-0.15</v>
      </c>
      <c r="W539" s="2">
        <v>-9.65</v>
      </c>
      <c r="X539" s="2">
        <v>-16.8</v>
      </c>
      <c r="Y539" s="2">
        <v>-1.37</v>
      </c>
      <c r="Z539" s="2">
        <v>-16.8</v>
      </c>
    </row>
    <row r="540" spans="1:26" x14ac:dyDescent="0.25">
      <c r="A540" t="s">
        <v>1309</v>
      </c>
      <c r="B540" t="s">
        <v>1310</v>
      </c>
      <c r="C540" t="s">
        <v>9</v>
      </c>
      <c r="D540" t="s">
        <v>36</v>
      </c>
      <c r="E540" t="s">
        <v>1311</v>
      </c>
      <c r="F540" s="2">
        <v>2287.73</v>
      </c>
      <c r="G540" s="2" t="s">
        <v>17</v>
      </c>
      <c r="H540" s="2">
        <v>73.84</v>
      </c>
      <c r="I540" s="2">
        <v>10.39</v>
      </c>
      <c r="J540" s="2">
        <v>11.07</v>
      </c>
      <c r="K540" s="2">
        <v>11.62</v>
      </c>
      <c r="L540" s="2">
        <f t="shared" si="63"/>
        <v>13.829643888354186</v>
      </c>
      <c r="M540" s="2">
        <f t="shared" si="64"/>
        <v>12.980126467931346</v>
      </c>
      <c r="N540" s="2">
        <f t="shared" si="65"/>
        <v>12.365748709122204</v>
      </c>
      <c r="O540" s="3">
        <f t="shared" si="59"/>
        <v>6.5447545717035593E-2</v>
      </c>
      <c r="P540" s="3">
        <f t="shared" si="60"/>
        <v>4.9683830171634913E-2</v>
      </c>
      <c r="Q540" s="2">
        <f t="shared" si="61"/>
        <v>1.9832869706148046</v>
      </c>
      <c r="R540" s="2">
        <f t="shared" si="62"/>
        <v>2.4888879674542395</v>
      </c>
      <c r="S540" s="2">
        <v>19.12</v>
      </c>
      <c r="T540" s="2">
        <v>69.11</v>
      </c>
      <c r="U540" s="2">
        <v>106.75</v>
      </c>
      <c r="V540" s="2">
        <v>1.92</v>
      </c>
      <c r="W540" s="2">
        <v>-3.26</v>
      </c>
      <c r="X540" s="2">
        <v>6.92</v>
      </c>
      <c r="Y540" s="2">
        <v>-14.31</v>
      </c>
      <c r="Z540" s="2">
        <v>0.72</v>
      </c>
    </row>
    <row r="541" spans="1:26" x14ac:dyDescent="0.25">
      <c r="A541" t="s">
        <v>1312</v>
      </c>
      <c r="B541" t="s">
        <v>1313</v>
      </c>
      <c r="C541" t="s">
        <v>9</v>
      </c>
      <c r="D541" t="s">
        <v>71</v>
      </c>
      <c r="E541" t="s">
        <v>72</v>
      </c>
      <c r="F541" s="2">
        <v>2322.3200000000002</v>
      </c>
      <c r="G541" s="2" t="s">
        <v>17</v>
      </c>
      <c r="H541" s="2">
        <v>12.52</v>
      </c>
      <c r="I541" s="2">
        <v>0.73</v>
      </c>
      <c r="J541" s="2">
        <v>0.82</v>
      </c>
      <c r="K541" s="2">
        <v>1.08</v>
      </c>
      <c r="L541" s="2">
        <f t="shared" si="63"/>
        <v>196.83561643835617</v>
      </c>
      <c r="M541" s="2">
        <f t="shared" si="64"/>
        <v>175.23170731707319</v>
      </c>
      <c r="N541" s="2">
        <f t="shared" si="65"/>
        <v>133.04629629629628</v>
      </c>
      <c r="O541" s="3">
        <f t="shared" si="59"/>
        <v>0.12328767123287676</v>
      </c>
      <c r="P541" s="3">
        <f t="shared" si="60"/>
        <v>0.31707317073170738</v>
      </c>
      <c r="Q541" s="2">
        <f t="shared" si="61"/>
        <v>14.213238482384819</v>
      </c>
      <c r="R541" s="2">
        <f t="shared" si="62"/>
        <v>4.1960754985754969</v>
      </c>
      <c r="S541" s="2">
        <v>3.16</v>
      </c>
      <c r="T541" s="2">
        <v>10.11</v>
      </c>
      <c r="U541" s="2">
        <v>13.71</v>
      </c>
      <c r="V541" s="2">
        <v>0.9</v>
      </c>
      <c r="W541" s="2">
        <v>3.54</v>
      </c>
      <c r="X541" s="2">
        <v>8.27</v>
      </c>
      <c r="Y541" s="2">
        <v>16.170000000000002</v>
      </c>
      <c r="Z541" s="2">
        <v>10.94</v>
      </c>
    </row>
    <row r="542" spans="1:26" x14ac:dyDescent="0.25">
      <c r="A542" t="s">
        <v>1314</v>
      </c>
      <c r="B542" t="s">
        <v>1315</v>
      </c>
      <c r="C542" t="s">
        <v>9</v>
      </c>
      <c r="D542" t="s">
        <v>206</v>
      </c>
      <c r="E542" t="s">
        <v>1316</v>
      </c>
      <c r="F542" s="2">
        <v>2763.26</v>
      </c>
      <c r="G542" s="2" t="s">
        <v>17</v>
      </c>
      <c r="H542" s="2">
        <v>7.03</v>
      </c>
      <c r="I542" s="2">
        <v>0.22</v>
      </c>
      <c r="J542" s="2">
        <v>0.62</v>
      </c>
      <c r="K542" s="2"/>
      <c r="L542" s="2">
        <f t="shared" si="63"/>
        <v>653.13636363636363</v>
      </c>
      <c r="M542" s="2">
        <f t="shared" si="64"/>
        <v>231.75806451612902</v>
      </c>
      <c r="N542" s="2" t="e">
        <f t="shared" si="65"/>
        <v>#DIV/0!</v>
      </c>
      <c r="O542" s="3">
        <f t="shared" si="59"/>
        <v>1.8181818181818183</v>
      </c>
      <c r="P542" s="3">
        <f t="shared" si="60"/>
        <v>-1</v>
      </c>
      <c r="Q542" s="2">
        <f t="shared" si="61"/>
        <v>1.2746693548387096</v>
      </c>
      <c r="R542" s="2" t="e">
        <f t="shared" si="62"/>
        <v>#DIV/0!</v>
      </c>
      <c r="S542" s="2">
        <v>4.53</v>
      </c>
      <c r="T542" s="2">
        <v>2.4500000000000002</v>
      </c>
      <c r="U542" s="2">
        <v>7.51</v>
      </c>
      <c r="V542" s="2">
        <v>1.59</v>
      </c>
      <c r="W542" s="2">
        <v>4.8499999999999996</v>
      </c>
      <c r="X542" s="2">
        <v>10.72</v>
      </c>
      <c r="Y542" s="2">
        <v>12.7</v>
      </c>
      <c r="Z542" s="2">
        <v>20.98</v>
      </c>
    </row>
    <row r="543" spans="1:26" x14ac:dyDescent="0.25">
      <c r="A543" t="s">
        <v>1317</v>
      </c>
      <c r="B543" t="s">
        <v>1318</v>
      </c>
      <c r="C543" t="s">
        <v>20</v>
      </c>
      <c r="D543" t="s">
        <v>25</v>
      </c>
      <c r="E543" t="s">
        <v>1008</v>
      </c>
      <c r="F543" s="2">
        <v>3293.35</v>
      </c>
      <c r="G543" s="2" t="s">
        <v>17</v>
      </c>
      <c r="H543" s="2">
        <v>3.6863000000000001</v>
      </c>
      <c r="I543" s="2"/>
      <c r="J543" s="2"/>
      <c r="K543" s="2"/>
      <c r="L543" s="2" t="e">
        <f t="shared" si="63"/>
        <v>#DIV/0!</v>
      </c>
      <c r="M543" s="2" t="e">
        <f t="shared" si="64"/>
        <v>#DIV/0!</v>
      </c>
      <c r="N543" s="2" t="e">
        <f t="shared" si="65"/>
        <v>#DIV/0!</v>
      </c>
      <c r="O543" s="3" t="e">
        <f t="shared" si="59"/>
        <v>#DIV/0!</v>
      </c>
      <c r="P543" s="3" t="e">
        <f t="shared" si="60"/>
        <v>#DIV/0!</v>
      </c>
      <c r="Q543" s="2" t="e">
        <f t="shared" si="61"/>
        <v>#DIV/0!</v>
      </c>
      <c r="R543" s="2" t="e">
        <f t="shared" si="62"/>
        <v>#DIV/0!</v>
      </c>
      <c r="S543" s="2" t="s">
        <v>1319</v>
      </c>
      <c r="T543" s="2">
        <v>3.64</v>
      </c>
      <c r="U543" s="2">
        <v>4.59</v>
      </c>
      <c r="V543" s="2">
        <v>0.7</v>
      </c>
      <c r="W543" s="2">
        <v>-1.44</v>
      </c>
      <c r="X543" s="2">
        <v>0.57999999999999996</v>
      </c>
      <c r="Y543" s="2">
        <v>-0.64</v>
      </c>
      <c r="Z543" s="2">
        <v>-0.1</v>
      </c>
    </row>
    <row r="544" spans="1:26" x14ac:dyDescent="0.25">
      <c r="A544" t="s">
        <v>1320</v>
      </c>
      <c r="B544" t="s">
        <v>1321</v>
      </c>
      <c r="C544" t="s">
        <v>9</v>
      </c>
      <c r="D544" t="s">
        <v>30</v>
      </c>
      <c r="E544" t="s">
        <v>441</v>
      </c>
      <c r="F544" s="2">
        <v>1903.94</v>
      </c>
      <c r="G544" s="2" t="s">
        <v>17</v>
      </c>
      <c r="H544" s="2">
        <v>20.78</v>
      </c>
      <c r="I544" s="2">
        <v>0.69</v>
      </c>
      <c r="J544" s="2" t="s">
        <v>114</v>
      </c>
      <c r="K544" s="2">
        <v>4.72</v>
      </c>
      <c r="L544" s="2">
        <f t="shared" si="63"/>
        <v>208.24637681159422</v>
      </c>
      <c r="M544" s="2">
        <f t="shared" si="64"/>
        <v>71.844999999999999</v>
      </c>
      <c r="N544" s="2">
        <f t="shared" si="65"/>
        <v>30.442796610169491</v>
      </c>
      <c r="O544" s="3">
        <f t="shared" si="59"/>
        <v>1.8985507246376816</v>
      </c>
      <c r="P544" s="3">
        <f t="shared" si="60"/>
        <v>1.3599999999999999</v>
      </c>
      <c r="Q544" s="2">
        <f t="shared" si="61"/>
        <v>0.3784202290076335</v>
      </c>
      <c r="R544" s="2">
        <f t="shared" si="62"/>
        <v>0.2238440927218345</v>
      </c>
      <c r="S544" s="2"/>
      <c r="T544" s="2">
        <v>16.399999999999999</v>
      </c>
      <c r="U544" s="2">
        <v>28.33</v>
      </c>
      <c r="V544" s="2">
        <v>0.83</v>
      </c>
      <c r="W544" s="2">
        <v>3.78</v>
      </c>
      <c r="X544" s="2">
        <v>0.32</v>
      </c>
      <c r="Y544" s="2">
        <v>-10.07</v>
      </c>
      <c r="Z544" s="2">
        <v>-2.82</v>
      </c>
    </row>
    <row r="545" spans="1:26" x14ac:dyDescent="0.25">
      <c r="A545" t="s">
        <v>1322</v>
      </c>
      <c r="B545" t="s">
        <v>1323</v>
      </c>
      <c r="C545" t="s">
        <v>29</v>
      </c>
      <c r="D545" t="s">
        <v>10</v>
      </c>
      <c r="E545" t="s">
        <v>251</v>
      </c>
      <c r="F545" s="2">
        <v>1201.94</v>
      </c>
      <c r="G545" s="2" t="s">
        <v>17</v>
      </c>
      <c r="H545" s="2">
        <v>24.91</v>
      </c>
      <c r="I545" s="2">
        <v>0.47</v>
      </c>
      <c r="J545" s="2">
        <v>0.56000000000000005</v>
      </c>
      <c r="K545" s="2">
        <v>1.08</v>
      </c>
      <c r="L545" s="2">
        <f t="shared" si="63"/>
        <v>305.72340425531917</v>
      </c>
      <c r="M545" s="2">
        <f t="shared" si="64"/>
        <v>256.58928571428567</v>
      </c>
      <c r="N545" s="2">
        <f t="shared" si="65"/>
        <v>133.04629629629628</v>
      </c>
      <c r="O545" s="3">
        <f t="shared" si="59"/>
        <v>0.19148936170212782</v>
      </c>
      <c r="P545" s="3">
        <f t="shared" si="60"/>
        <v>0.9285714285714286</v>
      </c>
      <c r="Q545" s="2">
        <f t="shared" si="61"/>
        <v>13.399662698412685</v>
      </c>
      <c r="R545" s="2">
        <f t="shared" si="62"/>
        <v>1.4328062678062676</v>
      </c>
      <c r="S545" s="2">
        <v>-12.89</v>
      </c>
      <c r="T545" s="2">
        <v>7.56</v>
      </c>
      <c r="U545" s="2">
        <v>33.99</v>
      </c>
      <c r="V545" s="2">
        <v>1.87</v>
      </c>
      <c r="W545" s="2">
        <v>-3.82</v>
      </c>
      <c r="X545" s="2">
        <v>-5.16</v>
      </c>
      <c r="Y545" s="2">
        <v>5.86</v>
      </c>
      <c r="Z545" s="2">
        <v>4.67</v>
      </c>
    </row>
    <row r="546" spans="1:26" x14ac:dyDescent="0.25">
      <c r="A546" t="s">
        <v>1324</v>
      </c>
      <c r="B546" t="s">
        <v>1325</v>
      </c>
      <c r="C546" t="s">
        <v>29</v>
      </c>
      <c r="D546" t="s">
        <v>21</v>
      </c>
      <c r="E546" t="s">
        <v>117</v>
      </c>
      <c r="F546" s="2">
        <v>82191.13</v>
      </c>
      <c r="G546" s="2" t="s">
        <v>17</v>
      </c>
      <c r="H546" s="2">
        <v>305.63</v>
      </c>
      <c r="I546" s="2">
        <v>5.92</v>
      </c>
      <c r="J546" s="2">
        <v>6.8</v>
      </c>
      <c r="K546" s="2">
        <v>7.64</v>
      </c>
      <c r="L546" s="2">
        <f t="shared" si="63"/>
        <v>24.27195945945946</v>
      </c>
      <c r="M546" s="2">
        <f t="shared" si="64"/>
        <v>21.130882352941178</v>
      </c>
      <c r="N546" s="2">
        <f t="shared" si="65"/>
        <v>18.80759162303665</v>
      </c>
      <c r="O546" s="3">
        <f t="shared" si="59"/>
        <v>0.14864864864864868</v>
      </c>
      <c r="P546" s="3">
        <f t="shared" si="60"/>
        <v>0.12352941176470589</v>
      </c>
      <c r="Q546" s="2">
        <f t="shared" si="61"/>
        <v>1.421532085561497</v>
      </c>
      <c r="R546" s="2">
        <f t="shared" si="62"/>
        <v>1.5225193218648716</v>
      </c>
      <c r="S546" s="2">
        <v>14.83</v>
      </c>
      <c r="T546" s="2">
        <v>246.84</v>
      </c>
      <c r="U546" s="2">
        <v>326.5</v>
      </c>
      <c r="V546" s="2">
        <v>1.03</v>
      </c>
      <c r="W546" s="2">
        <v>0.69</v>
      </c>
      <c r="X546" s="2">
        <v>0.23</v>
      </c>
      <c r="Y546" s="2">
        <v>3.44</v>
      </c>
      <c r="Z546" s="2">
        <v>-0.26</v>
      </c>
    </row>
    <row r="547" spans="1:26" x14ac:dyDescent="0.25">
      <c r="A547" t="s">
        <v>1326</v>
      </c>
      <c r="B547" t="s">
        <v>1327</v>
      </c>
      <c r="C547" t="s">
        <v>9</v>
      </c>
      <c r="D547" t="s">
        <v>25</v>
      </c>
      <c r="E547" t="s">
        <v>282</v>
      </c>
      <c r="F547" s="2">
        <v>3324.45</v>
      </c>
      <c r="G547" s="2" t="s">
        <v>17</v>
      </c>
      <c r="H547" s="2">
        <v>28.8</v>
      </c>
      <c r="I547" s="2">
        <v>2.58</v>
      </c>
      <c r="J547" s="2">
        <v>2.67</v>
      </c>
      <c r="K547" s="2">
        <v>2.67</v>
      </c>
      <c r="L547" s="2">
        <f t="shared" si="63"/>
        <v>55.693798449612402</v>
      </c>
      <c r="M547" s="2">
        <f t="shared" si="64"/>
        <v>53.816479400749067</v>
      </c>
      <c r="N547" s="2">
        <f t="shared" si="65"/>
        <v>53.816479400749067</v>
      </c>
      <c r="O547" s="3">
        <f t="shared" si="59"/>
        <v>3.4883720930232398E-2</v>
      </c>
      <c r="P547" s="3">
        <f t="shared" si="60"/>
        <v>0</v>
      </c>
      <c r="Q547" s="2">
        <f t="shared" si="61"/>
        <v>15.427390761548137</v>
      </c>
      <c r="R547" s="2" t="e">
        <f t="shared" si="62"/>
        <v>#DIV/0!</v>
      </c>
      <c r="S547" s="2">
        <v>9.9700000000000006</v>
      </c>
      <c r="T547" s="2">
        <v>22.24</v>
      </c>
      <c r="U547" s="2">
        <v>33.049999999999997</v>
      </c>
      <c r="V547" s="2">
        <v>0.98</v>
      </c>
      <c r="W547" s="2">
        <v>0.2</v>
      </c>
      <c r="X547" s="2">
        <v>0.89</v>
      </c>
      <c r="Y547" s="2">
        <v>-1.37</v>
      </c>
      <c r="Z547" s="2">
        <v>-4.6900000000000004</v>
      </c>
    </row>
    <row r="548" spans="1:26" x14ac:dyDescent="0.25">
      <c r="A548" t="s">
        <v>1328</v>
      </c>
      <c r="B548" s="1" t="s">
        <v>1329</v>
      </c>
      <c r="C548" t="s">
        <v>9</v>
      </c>
      <c r="D548" t="s">
        <v>15</v>
      </c>
      <c r="E548" s="1" t="s">
        <v>186</v>
      </c>
      <c r="F548" s="2">
        <v>1437.52</v>
      </c>
      <c r="G548" s="2" t="s">
        <v>17</v>
      </c>
      <c r="H548" s="2">
        <v>36.29</v>
      </c>
      <c r="I548" s="2">
        <v>1.05</v>
      </c>
      <c r="J548" s="2">
        <v>1.36</v>
      </c>
      <c r="K548" s="2">
        <v>1.57</v>
      </c>
      <c r="L548" s="2">
        <f t="shared" si="63"/>
        <v>136.84761904761905</v>
      </c>
      <c r="M548" s="2">
        <f t="shared" si="64"/>
        <v>105.65441176470587</v>
      </c>
      <c r="N548" s="2">
        <f t="shared" si="65"/>
        <v>91.522292993630572</v>
      </c>
      <c r="O548" s="3">
        <f t="shared" si="59"/>
        <v>0.2952380952380953</v>
      </c>
      <c r="P548" s="3">
        <f t="shared" si="60"/>
        <v>0.15441176470588225</v>
      </c>
      <c r="Q548" s="2">
        <f t="shared" si="61"/>
        <v>3.5786171726755209</v>
      </c>
      <c r="R548" s="2">
        <f t="shared" si="62"/>
        <v>5.927158022444651</v>
      </c>
      <c r="S548" s="2" t="s">
        <v>6645</v>
      </c>
      <c r="T548" s="2">
        <v>29.9</v>
      </c>
      <c r="U548" s="2">
        <v>40.22</v>
      </c>
      <c r="V548" s="2">
        <v>1.27</v>
      </c>
      <c r="W548" s="2">
        <v>-8.17</v>
      </c>
      <c r="X548" s="2">
        <v>10.45</v>
      </c>
      <c r="Y548" s="2">
        <v>8.86</v>
      </c>
      <c r="Z548" s="2">
        <v>9.6</v>
      </c>
    </row>
    <row r="549" spans="1:26" x14ac:dyDescent="0.25">
      <c r="A549" t="s">
        <v>1330</v>
      </c>
      <c r="B549" t="s">
        <v>1330</v>
      </c>
      <c r="C549" t="s">
        <v>29</v>
      </c>
      <c r="D549" t="s">
        <v>21</v>
      </c>
      <c r="E549" t="s">
        <v>136</v>
      </c>
      <c r="F549" s="2">
        <v>25589.37</v>
      </c>
      <c r="G549" s="2" t="s">
        <v>17</v>
      </c>
      <c r="H549" s="2">
        <v>191.57</v>
      </c>
      <c r="I549" s="2">
        <v>9.3800000000000008</v>
      </c>
      <c r="J549" s="2">
        <v>9.86</v>
      </c>
      <c r="K549" s="2">
        <v>10.63</v>
      </c>
      <c r="L549" s="2">
        <f t="shared" si="63"/>
        <v>15.318763326226012</v>
      </c>
      <c r="M549" s="2">
        <f t="shared" si="64"/>
        <v>14.573022312373226</v>
      </c>
      <c r="N549" s="2">
        <f t="shared" si="65"/>
        <v>13.517403574788334</v>
      </c>
      <c r="O549" s="3">
        <f t="shared" si="59"/>
        <v>5.1172707889125757E-2</v>
      </c>
      <c r="P549" s="3">
        <f t="shared" si="60"/>
        <v>7.8093306288032682E-2</v>
      </c>
      <c r="Q549" s="2">
        <f t="shared" si="61"/>
        <v>2.8478114435429371</v>
      </c>
      <c r="R549" s="2">
        <f t="shared" si="62"/>
        <v>1.7309298603560077</v>
      </c>
      <c r="S549" s="2">
        <v>-1.77</v>
      </c>
      <c r="T549" s="2">
        <v>170.03</v>
      </c>
      <c r="U549" s="2">
        <v>257.87</v>
      </c>
      <c r="V549" s="2">
        <v>1.01</v>
      </c>
      <c r="W549" s="2">
        <v>-3.58</v>
      </c>
      <c r="X549" s="2">
        <v>4.8499999999999996</v>
      </c>
      <c r="Y549" s="2">
        <v>8.1</v>
      </c>
      <c r="Z549" s="2">
        <v>10.33</v>
      </c>
    </row>
    <row r="550" spans="1:26" x14ac:dyDescent="0.25">
      <c r="A550" t="s">
        <v>1331</v>
      </c>
      <c r="B550" t="s">
        <v>1332</v>
      </c>
      <c r="C550" t="s">
        <v>9</v>
      </c>
      <c r="D550" t="s">
        <v>206</v>
      </c>
      <c r="E550" t="s">
        <v>389</v>
      </c>
      <c r="F550" s="2">
        <v>7438.7</v>
      </c>
      <c r="G550" s="2" t="s">
        <v>17</v>
      </c>
      <c r="H550" s="2">
        <v>66.95</v>
      </c>
      <c r="I550" s="2">
        <v>8.11</v>
      </c>
      <c r="J550" s="2">
        <v>8.7899999999999991</v>
      </c>
      <c r="K550" s="2">
        <v>10.18</v>
      </c>
      <c r="L550" s="2">
        <f t="shared" si="63"/>
        <v>17.717632552404439</v>
      </c>
      <c r="M550" s="2">
        <f t="shared" si="64"/>
        <v>16.346985210466439</v>
      </c>
      <c r="N550" s="2">
        <f t="shared" si="65"/>
        <v>14.114931237721022</v>
      </c>
      <c r="O550" s="3">
        <f t="shared" si="59"/>
        <v>8.3847102342786695E-2</v>
      </c>
      <c r="P550" s="3">
        <f t="shared" si="60"/>
        <v>0.1581342434584756</v>
      </c>
      <c r="Q550" s="2">
        <f t="shared" si="61"/>
        <v>1.9496183831894529</v>
      </c>
      <c r="R550" s="2">
        <f t="shared" si="62"/>
        <v>0.89259169481703404</v>
      </c>
      <c r="S550" s="2">
        <v>13.1</v>
      </c>
      <c r="T550" s="2">
        <v>64.94</v>
      </c>
      <c r="U550" s="2">
        <v>171.86</v>
      </c>
      <c r="V550" s="2">
        <v>1.17</v>
      </c>
      <c r="W550" s="2">
        <v>-4.21</v>
      </c>
      <c r="X550" s="2">
        <v>4.68</v>
      </c>
      <c r="Y550" s="2">
        <v>-7.77</v>
      </c>
      <c r="Z550" s="2">
        <v>-1.68</v>
      </c>
    </row>
    <row r="551" spans="1:26" x14ac:dyDescent="0.25">
      <c r="A551" t="s">
        <v>1333</v>
      </c>
      <c r="B551" t="s">
        <v>1334</v>
      </c>
      <c r="C551" t="s">
        <v>29</v>
      </c>
      <c r="D551" t="s">
        <v>55</v>
      </c>
      <c r="E551" t="s">
        <v>56</v>
      </c>
      <c r="F551" s="2">
        <v>96891.97</v>
      </c>
      <c r="G551" s="2" t="s">
        <v>17</v>
      </c>
      <c r="H551" s="2">
        <v>321.83</v>
      </c>
      <c r="I551" s="2">
        <v>8.43</v>
      </c>
      <c r="J551" s="2">
        <v>9.31</v>
      </c>
      <c r="K551" s="2">
        <v>10.75</v>
      </c>
      <c r="L551" s="2">
        <f t="shared" si="63"/>
        <v>17.045077105575327</v>
      </c>
      <c r="M551" s="2">
        <f t="shared" si="64"/>
        <v>15.433941997851772</v>
      </c>
      <c r="N551" s="2">
        <f t="shared" si="65"/>
        <v>13.366511627906977</v>
      </c>
      <c r="O551" s="3">
        <f t="shared" si="59"/>
        <v>0.1043890865954924</v>
      </c>
      <c r="P551" s="3">
        <f t="shared" si="60"/>
        <v>0.15467239527389887</v>
      </c>
      <c r="Q551" s="2">
        <f t="shared" si="61"/>
        <v>1.4785014891123898</v>
      </c>
      <c r="R551" s="2">
        <f t="shared" si="62"/>
        <v>0.86418210594315348</v>
      </c>
      <c r="S551" s="2">
        <v>1.96</v>
      </c>
      <c r="T551" s="2">
        <v>127.91</v>
      </c>
      <c r="U551" s="2">
        <v>347.44</v>
      </c>
      <c r="V551" s="2">
        <v>0.79</v>
      </c>
      <c r="W551" s="2">
        <v>3.27</v>
      </c>
      <c r="X551" s="2">
        <v>1.51</v>
      </c>
      <c r="Y551" s="2">
        <v>38.130000000000003</v>
      </c>
      <c r="Z551" s="2">
        <v>38.479999999999997</v>
      </c>
    </row>
    <row r="552" spans="1:26" x14ac:dyDescent="0.25">
      <c r="A552" t="s">
        <v>1335</v>
      </c>
      <c r="B552" t="s">
        <v>1336</v>
      </c>
      <c r="C552" t="s">
        <v>29</v>
      </c>
      <c r="D552" t="s">
        <v>71</v>
      </c>
      <c r="E552" t="s">
        <v>312</v>
      </c>
      <c r="F552" s="2">
        <v>5267.06</v>
      </c>
      <c r="G552" s="2" t="s">
        <v>17</v>
      </c>
      <c r="H552" s="2">
        <v>21.68</v>
      </c>
      <c r="I552" s="2">
        <v>0.67</v>
      </c>
      <c r="J552" s="2">
        <v>0.91</v>
      </c>
      <c r="K552" s="2">
        <v>1.1100000000000001</v>
      </c>
      <c r="L552" s="2">
        <f t="shared" si="63"/>
        <v>214.46268656716416</v>
      </c>
      <c r="M552" s="2">
        <f t="shared" si="64"/>
        <v>157.90109890109889</v>
      </c>
      <c r="N552" s="2">
        <f t="shared" si="65"/>
        <v>129.45045045045043</v>
      </c>
      <c r="O552" s="3">
        <f t="shared" si="59"/>
        <v>0.35820895522388052</v>
      </c>
      <c r="P552" s="3">
        <f t="shared" si="60"/>
        <v>0.21978021978021989</v>
      </c>
      <c r="Q552" s="2">
        <f t="shared" si="61"/>
        <v>4.4080723443223455</v>
      </c>
      <c r="R552" s="2">
        <f t="shared" si="62"/>
        <v>5.8899954954954916</v>
      </c>
      <c r="S552" s="2">
        <v>101.65</v>
      </c>
      <c r="T552" s="2">
        <v>21.96</v>
      </c>
      <c r="U552" s="2">
        <v>96.11</v>
      </c>
      <c r="V552" s="2">
        <v>1.78</v>
      </c>
      <c r="W552" s="2">
        <v>-10.29</v>
      </c>
      <c r="X552" s="2">
        <v>-16.260000000000002</v>
      </c>
      <c r="Y552" s="2">
        <v>-12.67</v>
      </c>
      <c r="Z552" s="2">
        <v>-14.92</v>
      </c>
    </row>
    <row r="553" spans="1:26" x14ac:dyDescent="0.25">
      <c r="A553" t="s">
        <v>1337</v>
      </c>
      <c r="B553" t="s">
        <v>1338</v>
      </c>
      <c r="C553" t="s">
        <v>29</v>
      </c>
      <c r="D553" t="s">
        <v>82</v>
      </c>
      <c r="E553" t="s">
        <v>611</v>
      </c>
      <c r="F553" s="2">
        <v>2525.38</v>
      </c>
      <c r="G553" s="2" t="s">
        <v>48</v>
      </c>
      <c r="H553" s="2">
        <v>38.450000000000003</v>
      </c>
      <c r="I553" s="2">
        <v>2.11</v>
      </c>
      <c r="J553" s="2">
        <v>2.3199999999999998</v>
      </c>
      <c r="K553" s="2">
        <v>2.4300000000000002</v>
      </c>
      <c r="L553" s="2">
        <f t="shared" si="63"/>
        <v>68.09952606635072</v>
      </c>
      <c r="M553" s="2">
        <f t="shared" si="64"/>
        <v>61.935344827586214</v>
      </c>
      <c r="N553" s="2">
        <f t="shared" si="65"/>
        <v>59.13168724279835</v>
      </c>
      <c r="O553" s="3">
        <f t="shared" si="59"/>
        <v>9.9526066350710929E-2</v>
      </c>
      <c r="P553" s="3">
        <f t="shared" si="60"/>
        <v>4.7413793103448398E-2</v>
      </c>
      <c r="Q553" s="2">
        <f t="shared" si="61"/>
        <v>6.2230275041050893</v>
      </c>
      <c r="R553" s="2">
        <f t="shared" si="62"/>
        <v>12.471410400299256</v>
      </c>
      <c r="S553" s="2">
        <v>-3.31</v>
      </c>
      <c r="T553" s="2">
        <v>32.520000000000003</v>
      </c>
      <c r="U553" s="2">
        <v>47.33</v>
      </c>
      <c r="V553" s="2">
        <v>0.79</v>
      </c>
      <c r="W553" s="2">
        <v>5.51</v>
      </c>
      <c r="X553" s="2">
        <v>9.5299999999999994</v>
      </c>
      <c r="Y553" s="2">
        <v>4.28</v>
      </c>
      <c r="Z553" s="2">
        <v>-0.77</v>
      </c>
    </row>
    <row r="554" spans="1:26" x14ac:dyDescent="0.25">
      <c r="A554" t="s">
        <v>1337</v>
      </c>
      <c r="B554" t="s">
        <v>1339</v>
      </c>
      <c r="C554" t="s">
        <v>29</v>
      </c>
      <c r="D554" t="s">
        <v>82</v>
      </c>
      <c r="E554" t="s">
        <v>611</v>
      </c>
      <c r="F554" s="2">
        <v>2155.4299999999998</v>
      </c>
      <c r="G554" s="2" t="s">
        <v>48</v>
      </c>
      <c r="H554" s="2">
        <v>32.85</v>
      </c>
      <c r="I554" s="2">
        <v>2.11</v>
      </c>
      <c r="J554" s="2">
        <v>2.3199999999999998</v>
      </c>
      <c r="K554" s="2">
        <v>2.4300000000000002</v>
      </c>
      <c r="L554" s="2">
        <f t="shared" si="63"/>
        <v>68.09952606635072</v>
      </c>
      <c r="M554" s="2">
        <f t="shared" si="64"/>
        <v>61.935344827586214</v>
      </c>
      <c r="N554" s="2">
        <f t="shared" si="65"/>
        <v>59.13168724279835</v>
      </c>
      <c r="O554" s="3">
        <f t="shared" si="59"/>
        <v>9.9526066350710929E-2</v>
      </c>
      <c r="P554" s="3">
        <f t="shared" si="60"/>
        <v>4.7413793103448398E-2</v>
      </c>
      <c r="Q554" s="2">
        <f t="shared" si="61"/>
        <v>6.2230275041050893</v>
      </c>
      <c r="R554" s="2">
        <f t="shared" si="62"/>
        <v>12.471410400299256</v>
      </c>
      <c r="S554" s="2">
        <v>-3.31</v>
      </c>
      <c r="T554" s="2">
        <v>28.13</v>
      </c>
      <c r="U554" s="2">
        <v>40.840000000000003</v>
      </c>
      <c r="V554" s="2">
        <v>0.76</v>
      </c>
      <c r="W554" s="2">
        <v>5.35</v>
      </c>
      <c r="X554" s="2">
        <v>10.050000000000001</v>
      </c>
      <c r="Y554" s="2">
        <v>3.89</v>
      </c>
      <c r="Z554" s="2">
        <v>-0.56999999999999995</v>
      </c>
    </row>
    <row r="555" spans="1:26" x14ac:dyDescent="0.25">
      <c r="A555" t="s">
        <v>1340</v>
      </c>
      <c r="B555" t="s">
        <v>1341</v>
      </c>
      <c r="C555" t="s">
        <v>29</v>
      </c>
      <c r="D555" t="s">
        <v>15</v>
      </c>
      <c r="E555" t="s">
        <v>413</v>
      </c>
      <c r="F555" s="2">
        <v>1734.41</v>
      </c>
      <c r="G555" s="2" t="s">
        <v>17</v>
      </c>
      <c r="H555" s="2">
        <v>20.6</v>
      </c>
      <c r="I555" s="2">
        <v>3.1</v>
      </c>
      <c r="J555" s="2">
        <v>2.76</v>
      </c>
      <c r="K555" s="2">
        <v>3.02</v>
      </c>
      <c r="L555" s="2">
        <f t="shared" si="63"/>
        <v>46.351612903225806</v>
      </c>
      <c r="M555" s="2">
        <f t="shared" si="64"/>
        <v>52.061594202898554</v>
      </c>
      <c r="N555" s="2">
        <f t="shared" si="65"/>
        <v>47.579470198675494</v>
      </c>
      <c r="O555" s="3">
        <f t="shared" si="59"/>
        <v>-0.10967741935483877</v>
      </c>
      <c r="P555" s="3">
        <f t="shared" si="60"/>
        <v>9.4202898550724834E-2</v>
      </c>
      <c r="Q555" s="2">
        <f t="shared" si="61"/>
        <v>-4.7467924126172187</v>
      </c>
      <c r="R555" s="2">
        <f t="shared" si="62"/>
        <v>5.050743759551696</v>
      </c>
      <c r="S555" s="2">
        <v>-21.31</v>
      </c>
      <c r="T555" s="2">
        <v>9.9700000000000006</v>
      </c>
      <c r="U555" s="2">
        <v>23.94</v>
      </c>
      <c r="V555" s="2">
        <v>2.5</v>
      </c>
      <c r="W555" s="2">
        <v>2.2400000000000002</v>
      </c>
      <c r="X555" s="2">
        <v>-3.24</v>
      </c>
      <c r="Y555" s="2">
        <v>-17.37</v>
      </c>
      <c r="Z555" s="2">
        <v>2.58</v>
      </c>
    </row>
    <row r="556" spans="1:26" x14ac:dyDescent="0.25">
      <c r="A556" t="s">
        <v>1342</v>
      </c>
      <c r="B556" t="s">
        <v>1343</v>
      </c>
      <c r="C556" t="s">
        <v>9</v>
      </c>
      <c r="D556" t="s">
        <v>55</v>
      </c>
      <c r="E556" t="s">
        <v>56</v>
      </c>
      <c r="F556" s="2">
        <v>2060.58</v>
      </c>
      <c r="G556" s="2" t="s">
        <v>17</v>
      </c>
      <c r="H556" s="2">
        <v>13.6</v>
      </c>
      <c r="I556" s="2">
        <v>0.63</v>
      </c>
      <c r="J556" s="2">
        <v>2.15</v>
      </c>
      <c r="K556" s="2">
        <v>1.79</v>
      </c>
      <c r="L556" s="2">
        <f t="shared" si="63"/>
        <v>228.07936507936506</v>
      </c>
      <c r="M556" s="2">
        <f t="shared" si="64"/>
        <v>66.832558139534882</v>
      </c>
      <c r="N556" s="2">
        <f t="shared" si="65"/>
        <v>80.273743016759781</v>
      </c>
      <c r="O556" s="3">
        <f t="shared" si="59"/>
        <v>2.4126984126984126</v>
      </c>
      <c r="P556" s="3">
        <f t="shared" si="60"/>
        <v>-0.16744186046511622</v>
      </c>
      <c r="Q556" s="2">
        <f t="shared" si="61"/>
        <v>0.27700336597307224</v>
      </c>
      <c r="R556" s="2">
        <f t="shared" si="62"/>
        <v>-4.7941263190564882</v>
      </c>
      <c r="S556" s="2">
        <v>49.86</v>
      </c>
      <c r="T556" s="2">
        <v>7.74</v>
      </c>
      <c r="U556" s="2">
        <v>15.9</v>
      </c>
      <c r="V556" s="2">
        <v>1.18</v>
      </c>
      <c r="W556" s="2">
        <v>-6.27</v>
      </c>
      <c r="X556" s="2">
        <v>-9.93</v>
      </c>
      <c r="Y556" s="2">
        <v>4.93</v>
      </c>
      <c r="Z556" s="2">
        <v>-6.07</v>
      </c>
    </row>
    <row r="557" spans="1:26" x14ac:dyDescent="0.25">
      <c r="A557" t="s">
        <v>1344</v>
      </c>
      <c r="B557" t="s">
        <v>1345</v>
      </c>
      <c r="C557" t="s">
        <v>29</v>
      </c>
      <c r="D557" t="s">
        <v>10</v>
      </c>
      <c r="E557" t="s">
        <v>44</v>
      </c>
      <c r="F557" s="2">
        <v>2191.04</v>
      </c>
      <c r="G557" s="2" t="s">
        <v>17</v>
      </c>
      <c r="H557" s="2" t="s">
        <v>1346</v>
      </c>
      <c r="I557" s="2">
        <v>0.43</v>
      </c>
      <c r="J557" s="2">
        <v>0.51</v>
      </c>
      <c r="K557" s="2">
        <v>0.56000000000000005</v>
      </c>
      <c r="L557" s="2">
        <f t="shared" si="63"/>
        <v>334.16279069767444</v>
      </c>
      <c r="M557" s="2">
        <f t="shared" si="64"/>
        <v>281.74509803921569</v>
      </c>
      <c r="N557" s="2">
        <f t="shared" si="65"/>
        <v>256.58928571428567</v>
      </c>
      <c r="O557" s="3">
        <f t="shared" si="59"/>
        <v>0.18604651162790709</v>
      </c>
      <c r="P557" s="3">
        <f t="shared" si="60"/>
        <v>9.8039215686274606E-2</v>
      </c>
      <c r="Q557" s="2">
        <f t="shared" si="61"/>
        <v>15.143799019607833</v>
      </c>
      <c r="R557" s="2">
        <f t="shared" si="62"/>
        <v>26.172107142857111</v>
      </c>
      <c r="S557" s="2">
        <v>5.57</v>
      </c>
      <c r="T557" s="2">
        <v>9.5500000000000007</v>
      </c>
      <c r="U557" s="2">
        <v>19.45</v>
      </c>
      <c r="V557" s="2">
        <v>1.57</v>
      </c>
      <c r="W557" s="2">
        <v>-4.3600000000000003</v>
      </c>
      <c r="X557" s="2">
        <v>28.27</v>
      </c>
      <c r="Y557" s="2">
        <v>36.65</v>
      </c>
      <c r="Z557" s="2">
        <v>27.79</v>
      </c>
    </row>
    <row r="558" spans="1:26" x14ac:dyDescent="0.25">
      <c r="B558" t="s">
        <v>1347</v>
      </c>
      <c r="C558" t="s">
        <v>1137</v>
      </c>
      <c r="D558" t="s">
        <v>25</v>
      </c>
      <c r="E558" t="s">
        <v>145</v>
      </c>
      <c r="F558" s="2">
        <v>1350.47</v>
      </c>
      <c r="G558" s="2" t="s">
        <v>17</v>
      </c>
      <c r="H558" s="2">
        <v>47.65</v>
      </c>
      <c r="I558" s="2"/>
      <c r="J558" s="2"/>
      <c r="K558" s="2"/>
      <c r="L558" s="2" t="e">
        <f t="shared" si="63"/>
        <v>#DIV/0!</v>
      </c>
      <c r="M558" s="2" t="e">
        <f t="shared" si="64"/>
        <v>#DIV/0!</v>
      </c>
      <c r="N558" s="2" t="e">
        <f t="shared" si="65"/>
        <v>#DIV/0!</v>
      </c>
      <c r="O558" s="3" t="e">
        <f t="shared" si="59"/>
        <v>#DIV/0!</v>
      </c>
      <c r="P558" s="3" t="e">
        <f t="shared" si="60"/>
        <v>#DIV/0!</v>
      </c>
      <c r="Q558" s="2" t="e">
        <f t="shared" si="61"/>
        <v>#DIV/0!</v>
      </c>
      <c r="R558" s="2" t="e">
        <f t="shared" si="62"/>
        <v>#DIV/0!</v>
      </c>
      <c r="S558" s="2"/>
      <c r="T558" s="2">
        <v>38.130000000000003</v>
      </c>
      <c r="U558" s="2">
        <v>49.1</v>
      </c>
      <c r="V558" s="2">
        <v>0.86</v>
      </c>
      <c r="W558" s="2">
        <v>-0.18</v>
      </c>
      <c r="X558" s="2">
        <v>6.19</v>
      </c>
      <c r="Y558" s="2">
        <v>2.5299999999999998</v>
      </c>
      <c r="Z558" s="2">
        <v>4.12</v>
      </c>
    </row>
    <row r="559" spans="1:26" x14ac:dyDescent="0.25">
      <c r="A559" t="s">
        <v>1348</v>
      </c>
      <c r="B559" t="s">
        <v>1349</v>
      </c>
      <c r="C559" t="s">
        <v>9</v>
      </c>
      <c r="D559" t="s">
        <v>206</v>
      </c>
      <c r="E559" t="s">
        <v>1265</v>
      </c>
      <c r="F559" s="2">
        <v>14626.38</v>
      </c>
      <c r="G559" s="2" t="s">
        <v>17</v>
      </c>
      <c r="H559" s="2" t="s">
        <v>1350</v>
      </c>
      <c r="I559" s="2">
        <v>6.31</v>
      </c>
      <c r="J559" s="2">
        <v>5.83</v>
      </c>
      <c r="K559" s="2">
        <v>5.86</v>
      </c>
      <c r="L559" s="2">
        <f t="shared" si="63"/>
        <v>22.771790808240887</v>
      </c>
      <c r="M559" s="2">
        <f t="shared" si="64"/>
        <v>24.646655231560892</v>
      </c>
      <c r="N559" s="2">
        <f t="shared" si="65"/>
        <v>24.520477815699657</v>
      </c>
      <c r="O559" s="3">
        <f t="shared" si="59"/>
        <v>-7.6069730586370787E-2</v>
      </c>
      <c r="P559" s="3">
        <f t="shared" si="60"/>
        <v>5.145797598627766E-3</v>
      </c>
      <c r="Q559" s="2">
        <f t="shared" si="61"/>
        <v>-3.2400082189822776</v>
      </c>
      <c r="R559" s="2">
        <f t="shared" si="62"/>
        <v>47.651461888509864</v>
      </c>
      <c r="S559" s="2">
        <v>-40.72</v>
      </c>
      <c r="T559" s="2">
        <v>69.38</v>
      </c>
      <c r="U559" s="2">
        <v>97.25</v>
      </c>
      <c r="V559" s="2">
        <v>0.97</v>
      </c>
      <c r="W559" s="2">
        <v>-8.85</v>
      </c>
      <c r="X559" s="2">
        <v>-5.31</v>
      </c>
      <c r="Y559" s="2">
        <v>-3.47</v>
      </c>
      <c r="Z559" s="2">
        <v>-1.49</v>
      </c>
    </row>
    <row r="560" spans="1:26" x14ac:dyDescent="0.25">
      <c r="A560" t="s">
        <v>1351</v>
      </c>
      <c r="B560" t="s">
        <v>1352</v>
      </c>
      <c r="C560" t="s">
        <v>9</v>
      </c>
      <c r="D560" t="s">
        <v>25</v>
      </c>
      <c r="E560" t="s">
        <v>809</v>
      </c>
      <c r="F560" s="2">
        <v>21122.78</v>
      </c>
      <c r="G560" s="2" t="s">
        <v>17</v>
      </c>
      <c r="H560" s="2">
        <v>47.36</v>
      </c>
      <c r="I560" s="2">
        <v>3.22</v>
      </c>
      <c r="J560" s="2">
        <v>3.93</v>
      </c>
      <c r="K560" s="2">
        <v>4.96</v>
      </c>
      <c r="L560" s="2">
        <f t="shared" si="63"/>
        <v>44.62422360248447</v>
      </c>
      <c r="M560" s="2">
        <f t="shared" si="64"/>
        <v>36.56234096692112</v>
      </c>
      <c r="N560" s="2">
        <f t="shared" si="65"/>
        <v>28.969758064516128</v>
      </c>
      <c r="O560" s="3">
        <f t="shared" si="59"/>
        <v>0.22049689440993792</v>
      </c>
      <c r="P560" s="3">
        <f t="shared" si="60"/>
        <v>0.2620865139949109</v>
      </c>
      <c r="Q560" s="2">
        <f t="shared" si="61"/>
        <v>1.6581794072321971</v>
      </c>
      <c r="R560" s="2">
        <f t="shared" si="62"/>
        <v>1.1053509630441594</v>
      </c>
      <c r="S560" s="2">
        <v>1.44</v>
      </c>
      <c r="T560" s="2">
        <v>30.43</v>
      </c>
      <c r="U560" s="2">
        <v>48.46</v>
      </c>
      <c r="V560" s="2">
        <v>1.1000000000000001</v>
      </c>
      <c r="W560" s="2">
        <v>0.76</v>
      </c>
      <c r="X560" s="2">
        <v>10.69</v>
      </c>
      <c r="Y560" s="2">
        <v>2.46</v>
      </c>
      <c r="Z560" s="2">
        <v>9.5299999999999994</v>
      </c>
    </row>
    <row r="561" spans="1:26" x14ac:dyDescent="0.25">
      <c r="A561" t="s">
        <v>1353</v>
      </c>
      <c r="B561" t="s">
        <v>1354</v>
      </c>
      <c r="C561" t="s">
        <v>29</v>
      </c>
      <c r="D561" t="s">
        <v>21</v>
      </c>
      <c r="E561" t="s">
        <v>193</v>
      </c>
      <c r="F561" s="2">
        <v>9846.41</v>
      </c>
      <c r="G561" s="2" t="s">
        <v>17</v>
      </c>
      <c r="H561" s="2">
        <v>31.46</v>
      </c>
      <c r="I561" s="2">
        <v>0.25</v>
      </c>
      <c r="J561" s="2">
        <v>0.34</v>
      </c>
      <c r="K561" s="2">
        <v>0.49</v>
      </c>
      <c r="L561" s="2">
        <f t="shared" si="63"/>
        <v>574.76</v>
      </c>
      <c r="M561" s="2">
        <f t="shared" si="64"/>
        <v>422.61764705882348</v>
      </c>
      <c r="N561" s="2">
        <f t="shared" si="65"/>
        <v>293.24489795918367</v>
      </c>
      <c r="O561" s="3">
        <f t="shared" si="59"/>
        <v>0.3600000000000001</v>
      </c>
      <c r="P561" s="3">
        <f t="shared" si="60"/>
        <v>0.44117647058823506</v>
      </c>
      <c r="Q561" s="2">
        <f t="shared" si="61"/>
        <v>11.739379084967316</v>
      </c>
      <c r="R561" s="2">
        <f t="shared" si="62"/>
        <v>6.6468843537415001</v>
      </c>
      <c r="S561" s="2">
        <v>32.6</v>
      </c>
      <c r="T561" s="2">
        <v>18.670000000000002</v>
      </c>
      <c r="U561" s="2">
        <v>34.53</v>
      </c>
      <c r="V561" s="2">
        <v>0.92</v>
      </c>
      <c r="W561" s="2">
        <v>1.1499999999999999</v>
      </c>
      <c r="X561" s="2">
        <v>8.61</v>
      </c>
      <c r="Y561" s="2">
        <v>10.9</v>
      </c>
      <c r="Z561" s="2">
        <v>7.37</v>
      </c>
    </row>
    <row r="562" spans="1:26" x14ac:dyDescent="0.25">
      <c r="A562" t="s">
        <v>1355</v>
      </c>
      <c r="B562" t="s">
        <v>1356</v>
      </c>
      <c r="C562" t="s">
        <v>9</v>
      </c>
      <c r="D562" t="s">
        <v>25</v>
      </c>
      <c r="E562" t="s">
        <v>804</v>
      </c>
      <c r="F562" s="2">
        <v>9031.4500000000007</v>
      </c>
      <c r="G562" s="2" t="s">
        <v>17</v>
      </c>
      <c r="H562" s="2">
        <v>138.54</v>
      </c>
      <c r="I562" s="2">
        <v>8.76</v>
      </c>
      <c r="J562" s="2">
        <v>8.77</v>
      </c>
      <c r="K562" s="2">
        <v>8.89</v>
      </c>
      <c r="L562" s="2">
        <f t="shared" si="63"/>
        <v>16.402968036529682</v>
      </c>
      <c r="M562" s="2">
        <f t="shared" si="64"/>
        <v>16.384264538198405</v>
      </c>
      <c r="N562" s="2">
        <f t="shared" si="65"/>
        <v>16.163104611923508</v>
      </c>
      <c r="O562" s="3">
        <f t="shared" si="59"/>
        <v>1.1415525114155667E-3</v>
      </c>
      <c r="P562" s="3">
        <f t="shared" si="60"/>
        <v>1.3683010262257822E-2</v>
      </c>
      <c r="Q562" s="2">
        <f t="shared" si="61"/>
        <v>143.52615735461279</v>
      </c>
      <c r="R562" s="2">
        <f t="shared" si="62"/>
        <v>11.812535620547322</v>
      </c>
      <c r="S562" s="2">
        <v>7.69</v>
      </c>
      <c r="T562" s="2">
        <v>95.03</v>
      </c>
      <c r="U562" s="2">
        <v>143.91999999999999</v>
      </c>
      <c r="V562" s="2">
        <v>0.99</v>
      </c>
      <c r="W562" s="2">
        <v>0.86</v>
      </c>
      <c r="X562" s="2">
        <v>6.03</v>
      </c>
      <c r="Y562" s="2">
        <v>0.95</v>
      </c>
      <c r="Z562" s="2">
        <v>4.7300000000000004</v>
      </c>
    </row>
    <row r="563" spans="1:26" x14ac:dyDescent="0.25">
      <c r="A563" t="s">
        <v>1357</v>
      </c>
      <c r="B563" t="s">
        <v>1358</v>
      </c>
      <c r="C563" t="s">
        <v>20</v>
      </c>
      <c r="D563" t="s">
        <v>40</v>
      </c>
      <c r="E563" t="s">
        <v>1359</v>
      </c>
      <c r="F563" s="2">
        <v>206173.48</v>
      </c>
      <c r="G563" s="2" t="s">
        <v>267</v>
      </c>
      <c r="H563" s="2">
        <v>19.329999999999998</v>
      </c>
      <c r="I563" s="2">
        <v>0.71</v>
      </c>
      <c r="J563" s="2">
        <v>0.61</v>
      </c>
      <c r="K563" s="2">
        <v>0.72</v>
      </c>
      <c r="L563" s="2">
        <f t="shared" si="63"/>
        <v>202.38028169014086</v>
      </c>
      <c r="M563" s="2">
        <f t="shared" si="64"/>
        <v>235.55737704918033</v>
      </c>
      <c r="N563" s="2">
        <f t="shared" si="65"/>
        <v>199.56944444444446</v>
      </c>
      <c r="O563" s="3">
        <f t="shared" si="59"/>
        <v>-0.14084507042253513</v>
      </c>
      <c r="P563" s="3">
        <f t="shared" si="60"/>
        <v>0.18032786885245899</v>
      </c>
      <c r="Q563" s="2">
        <f t="shared" si="61"/>
        <v>-16.724573770491812</v>
      </c>
      <c r="R563" s="2">
        <f t="shared" si="62"/>
        <v>11.067032828282832</v>
      </c>
      <c r="S563" s="2">
        <v>4.53</v>
      </c>
      <c r="T563" s="2">
        <v>13.17</v>
      </c>
      <c r="U563" s="2">
        <v>19.78</v>
      </c>
      <c r="V563" s="2">
        <v>1.25</v>
      </c>
      <c r="W563" s="2">
        <v>-0.75</v>
      </c>
      <c r="X563" s="2">
        <v>26.24</v>
      </c>
      <c r="Y563" s="2">
        <v>42.26</v>
      </c>
      <c r="Z563" s="2">
        <v>26.32</v>
      </c>
    </row>
    <row r="564" spans="1:26" x14ac:dyDescent="0.25">
      <c r="A564" t="s">
        <v>1360</v>
      </c>
      <c r="B564" t="s">
        <v>1361</v>
      </c>
      <c r="C564" t="s">
        <v>29</v>
      </c>
      <c r="D564" t="s">
        <v>25</v>
      </c>
      <c r="E564" t="s">
        <v>59</v>
      </c>
      <c r="F564" s="2">
        <v>18774.689999999999</v>
      </c>
      <c r="G564" s="2" t="s">
        <v>17</v>
      </c>
      <c r="H564" s="2">
        <v>51.48</v>
      </c>
      <c r="I564" s="2">
        <v>3.73</v>
      </c>
      <c r="J564" s="2">
        <v>4.51</v>
      </c>
      <c r="K564" s="2">
        <v>4.82</v>
      </c>
      <c r="L564" s="2">
        <f t="shared" si="63"/>
        <v>38.52278820375335</v>
      </c>
      <c r="M564" s="2">
        <f t="shared" si="64"/>
        <v>31.860310421286034</v>
      </c>
      <c r="N564" s="2">
        <f t="shared" si="65"/>
        <v>29.811203319502074</v>
      </c>
      <c r="O564" s="3">
        <f t="shared" si="59"/>
        <v>0.2091152815013404</v>
      </c>
      <c r="P564" s="3">
        <f t="shared" si="60"/>
        <v>6.8736141906873716E-2</v>
      </c>
      <c r="Q564" s="2">
        <f t="shared" si="61"/>
        <v>1.5235763829666276</v>
      </c>
      <c r="R564" s="2">
        <f t="shared" si="62"/>
        <v>4.3370492571275534</v>
      </c>
      <c r="S564" s="2">
        <v>-33.229999999999997</v>
      </c>
      <c r="T564" s="2">
        <v>37.229999999999997</v>
      </c>
      <c r="U564" s="2">
        <v>56.96</v>
      </c>
      <c r="V564" s="2">
        <v>1.7</v>
      </c>
      <c r="W564" s="2">
        <v>-6.53</v>
      </c>
      <c r="X564" s="2">
        <v>4.3099999999999996</v>
      </c>
      <c r="Y564" s="2">
        <v>4.0199999999999996</v>
      </c>
      <c r="Z564" s="2">
        <v>3.96</v>
      </c>
    </row>
    <row r="565" spans="1:26" x14ac:dyDescent="0.25">
      <c r="A565" t="s">
        <v>1362</v>
      </c>
      <c r="B565" t="s">
        <v>1363</v>
      </c>
      <c r="C565" t="s">
        <v>9</v>
      </c>
      <c r="D565" t="s">
        <v>206</v>
      </c>
      <c r="E565" t="s">
        <v>207</v>
      </c>
      <c r="F565" s="2">
        <v>1426.11</v>
      </c>
      <c r="G565" s="2" t="s">
        <v>17</v>
      </c>
      <c r="H565" s="2">
        <v>6.93</v>
      </c>
      <c r="I565" s="2">
        <v>0.77</v>
      </c>
      <c r="J565" s="2">
        <v>0.61</v>
      </c>
      <c r="K565" s="2">
        <v>0.7</v>
      </c>
      <c r="L565" s="2">
        <f t="shared" si="63"/>
        <v>186.6103896103896</v>
      </c>
      <c r="M565" s="2">
        <f t="shared" si="64"/>
        <v>235.55737704918033</v>
      </c>
      <c r="N565" s="2">
        <f t="shared" si="65"/>
        <v>205.27142857142857</v>
      </c>
      <c r="O565" s="3">
        <f t="shared" si="59"/>
        <v>-0.20779220779220786</v>
      </c>
      <c r="P565" s="3">
        <f t="shared" si="60"/>
        <v>0.14754098360655732</v>
      </c>
      <c r="Q565" s="2">
        <f t="shared" si="61"/>
        <v>-11.3361987704918</v>
      </c>
      <c r="R565" s="2">
        <f t="shared" si="62"/>
        <v>13.912841269841275</v>
      </c>
      <c r="S565" s="2">
        <v>28.78</v>
      </c>
      <c r="T565" s="2">
        <v>4.53</v>
      </c>
      <c r="U565" s="2">
        <v>7.79</v>
      </c>
      <c r="V565" s="2">
        <v>0.91</v>
      </c>
      <c r="W565" s="2">
        <v>8.81</v>
      </c>
      <c r="X565" s="2">
        <v>16.670000000000002</v>
      </c>
      <c r="Y565" s="2">
        <v>17.47</v>
      </c>
      <c r="Z565" s="2">
        <v>19.329999999999998</v>
      </c>
    </row>
    <row r="566" spans="1:26" x14ac:dyDescent="0.25">
      <c r="A566" t="s">
        <v>1364</v>
      </c>
      <c r="B566" t="s">
        <v>1365</v>
      </c>
      <c r="C566" t="s">
        <v>20</v>
      </c>
      <c r="D566" t="s">
        <v>78</v>
      </c>
      <c r="E566" t="s">
        <v>173</v>
      </c>
      <c r="F566" s="2" t="s">
        <v>1366</v>
      </c>
      <c r="G566" s="2" t="s">
        <v>17</v>
      </c>
      <c r="H566" s="2">
        <v>36.409999999999997</v>
      </c>
      <c r="I566" s="2">
        <v>2.4500000000000002</v>
      </c>
      <c r="J566" s="2">
        <v>2.5</v>
      </c>
      <c r="K566" s="2">
        <v>2.75</v>
      </c>
      <c r="L566" s="2">
        <f t="shared" si="63"/>
        <v>58.648979591836728</v>
      </c>
      <c r="M566" s="2">
        <f t="shared" si="64"/>
        <v>57.475999999999999</v>
      </c>
      <c r="N566" s="2">
        <f t="shared" si="65"/>
        <v>52.25090909090909</v>
      </c>
      <c r="O566" s="3">
        <f t="shared" si="59"/>
        <v>2.0408163265306145E-2</v>
      </c>
      <c r="P566" s="3">
        <f t="shared" si="60"/>
        <v>0.10000000000000009</v>
      </c>
      <c r="Q566" s="2">
        <f t="shared" si="61"/>
        <v>28.16323999999997</v>
      </c>
      <c r="R566" s="2">
        <f t="shared" si="62"/>
        <v>5.2250909090909046</v>
      </c>
      <c r="S566" s="2">
        <v>5.16</v>
      </c>
      <c r="T566" s="2">
        <v>31.38</v>
      </c>
      <c r="U566" s="2">
        <v>49.65</v>
      </c>
      <c r="V566" s="2">
        <v>1.38</v>
      </c>
      <c r="W566" s="2">
        <v>-1.35</v>
      </c>
      <c r="X566" s="2">
        <v>11.45</v>
      </c>
      <c r="Y566" s="2">
        <v>10.93</v>
      </c>
      <c r="Z566" s="2">
        <v>10.66</v>
      </c>
    </row>
    <row r="567" spans="1:26" x14ac:dyDescent="0.25">
      <c r="A567" t="s">
        <v>1367</v>
      </c>
      <c r="B567" t="s">
        <v>1368</v>
      </c>
      <c r="C567" t="s">
        <v>29</v>
      </c>
      <c r="D567" t="s">
        <v>21</v>
      </c>
      <c r="E567" t="s">
        <v>427</v>
      </c>
      <c r="F567" s="2">
        <v>6553.6</v>
      </c>
      <c r="G567" s="2" t="s">
        <v>17</v>
      </c>
      <c r="H567" s="2">
        <v>39.46</v>
      </c>
      <c r="I567" s="2">
        <v>0.68</v>
      </c>
      <c r="J567" s="2">
        <v>0.93</v>
      </c>
      <c r="K567" s="2">
        <v>1.3</v>
      </c>
      <c r="L567" s="2">
        <f t="shared" si="63"/>
        <v>211.30882352941174</v>
      </c>
      <c r="M567" s="2">
        <f t="shared" si="64"/>
        <v>154.50537634408602</v>
      </c>
      <c r="N567" s="2">
        <f t="shared" si="65"/>
        <v>110.53076923076922</v>
      </c>
      <c r="O567" s="3">
        <f t="shared" si="59"/>
        <v>0.36764705882352944</v>
      </c>
      <c r="P567" s="3">
        <f t="shared" si="60"/>
        <v>0.39784946236559127</v>
      </c>
      <c r="Q567" s="2">
        <f t="shared" si="61"/>
        <v>4.2025462365591393</v>
      </c>
      <c r="R567" s="2">
        <f t="shared" si="62"/>
        <v>2.7782058212058218</v>
      </c>
      <c r="S567" s="2">
        <v>-16.75</v>
      </c>
      <c r="T567" s="2">
        <v>35.32</v>
      </c>
      <c r="U567" s="2">
        <v>52.91</v>
      </c>
      <c r="V567" s="2">
        <v>1.4</v>
      </c>
      <c r="W567" s="2">
        <v>-4.24</v>
      </c>
      <c r="X567" s="2">
        <v>3.3</v>
      </c>
      <c r="Y567" s="2">
        <v>-3.53</v>
      </c>
      <c r="Z567" s="2">
        <v>6.55</v>
      </c>
    </row>
    <row r="568" spans="1:26" x14ac:dyDescent="0.25">
      <c r="A568" t="s">
        <v>1369</v>
      </c>
      <c r="B568" s="1" t="s">
        <v>1370</v>
      </c>
      <c r="C568" t="s">
        <v>29</v>
      </c>
      <c r="D568" t="s">
        <v>10</v>
      </c>
      <c r="E568" s="1" t="s">
        <v>44</v>
      </c>
      <c r="F568" s="2">
        <v>2196.73</v>
      </c>
      <c r="G568" s="2" t="s">
        <v>17</v>
      </c>
      <c r="H568" s="2">
        <v>28.27</v>
      </c>
      <c r="I568" s="2">
        <v>-1.31</v>
      </c>
      <c r="J568" s="2">
        <v>-1.77</v>
      </c>
      <c r="K568" s="2">
        <v>-1.1200000000000001</v>
      </c>
      <c r="L568" s="2">
        <f t="shared" si="63"/>
        <v>-109.68702290076335</v>
      </c>
      <c r="M568" s="2">
        <f t="shared" si="64"/>
        <v>-81.180790960451972</v>
      </c>
      <c r="N568" s="2">
        <f t="shared" si="65"/>
        <v>-128.29464285714283</v>
      </c>
      <c r="O568" s="3">
        <f t="shared" si="59"/>
        <v>0.35114503816793885</v>
      </c>
      <c r="P568" s="3">
        <f t="shared" si="60"/>
        <v>-0.36723163841807904</v>
      </c>
      <c r="Q568" s="2">
        <f t="shared" si="61"/>
        <v>-2.3118877425693936</v>
      </c>
      <c r="R568" s="2">
        <f t="shared" si="62"/>
        <v>3.4935618131868131</v>
      </c>
      <c r="S568" s="2" t="s">
        <v>6646</v>
      </c>
      <c r="T568" s="2">
        <v>25.84</v>
      </c>
      <c r="U568" s="2">
        <v>47.93</v>
      </c>
      <c r="V568" s="2"/>
      <c r="W568" s="2">
        <v>-3.92</v>
      </c>
      <c r="X568" s="2">
        <v>-4.34</v>
      </c>
      <c r="Y568" s="2">
        <v>-12.18</v>
      </c>
      <c r="Z568" s="2">
        <v>0.73</v>
      </c>
    </row>
    <row r="569" spans="1:26" x14ac:dyDescent="0.25">
      <c r="A569" t="s">
        <v>1371</v>
      </c>
      <c r="B569" t="s">
        <v>1372</v>
      </c>
      <c r="C569" t="s">
        <v>20</v>
      </c>
      <c r="D569" t="s">
        <v>25</v>
      </c>
      <c r="E569" t="s">
        <v>100</v>
      </c>
      <c r="F569" s="2">
        <v>5392.19</v>
      </c>
      <c r="G569" s="2" t="s">
        <v>267</v>
      </c>
      <c r="H569" s="2">
        <v>37.681600000000003</v>
      </c>
      <c r="I569" s="2"/>
      <c r="J569" s="2"/>
      <c r="K569" s="2"/>
      <c r="L569" s="2" t="e">
        <f t="shared" si="63"/>
        <v>#DIV/0!</v>
      </c>
      <c r="M569" s="2" t="e">
        <f t="shared" si="64"/>
        <v>#DIV/0!</v>
      </c>
      <c r="N569" s="2" t="e">
        <f t="shared" si="65"/>
        <v>#DIV/0!</v>
      </c>
      <c r="O569" s="3" t="e">
        <f t="shared" si="59"/>
        <v>#DIV/0!</v>
      </c>
      <c r="P569" s="3" t="e">
        <f t="shared" si="60"/>
        <v>#DIV/0!</v>
      </c>
      <c r="Q569" s="2" t="e">
        <f t="shared" si="61"/>
        <v>#DIV/0!</v>
      </c>
      <c r="R569" s="2" t="e">
        <f t="shared" si="62"/>
        <v>#DIV/0!</v>
      </c>
      <c r="S569" s="2">
        <v>4.47</v>
      </c>
      <c r="T569" s="2">
        <v>37.04</v>
      </c>
      <c r="U569" s="2">
        <v>39.619999999999997</v>
      </c>
      <c r="V569" s="2">
        <v>0.49</v>
      </c>
      <c r="W569" s="2" t="s">
        <v>315</v>
      </c>
      <c r="X569" s="2" t="s">
        <v>315</v>
      </c>
      <c r="Y569" s="2" t="s">
        <v>315</v>
      </c>
      <c r="Z569" s="2" t="s">
        <v>315</v>
      </c>
    </row>
    <row r="570" spans="1:26" x14ac:dyDescent="0.25">
      <c r="A570" t="s">
        <v>1373</v>
      </c>
      <c r="B570" t="s">
        <v>1374</v>
      </c>
      <c r="C570" t="s">
        <v>29</v>
      </c>
      <c r="D570" t="s">
        <v>25</v>
      </c>
      <c r="E570" t="s">
        <v>68</v>
      </c>
      <c r="F570" s="2">
        <v>1748.08</v>
      </c>
      <c r="G570" s="2" t="s">
        <v>17</v>
      </c>
      <c r="H570" s="2">
        <v>118.47</v>
      </c>
      <c r="I570" s="2">
        <v>7.85</v>
      </c>
      <c r="J570" s="2">
        <v>7.57</v>
      </c>
      <c r="K570" s="2">
        <v>7.97</v>
      </c>
      <c r="L570" s="2">
        <f t="shared" si="63"/>
        <v>18.304458598726114</v>
      </c>
      <c r="M570" s="2">
        <f t="shared" si="64"/>
        <v>18.981505944517831</v>
      </c>
      <c r="N570" s="2">
        <f t="shared" si="65"/>
        <v>18.028858218318696</v>
      </c>
      <c r="O570" s="3">
        <f t="shared" si="59"/>
        <v>-3.5668789808917079E-2</v>
      </c>
      <c r="P570" s="3">
        <f t="shared" si="60"/>
        <v>5.2840158520475411E-2</v>
      </c>
      <c r="Q570" s="2">
        <f t="shared" si="61"/>
        <v>-5.3216007737309097</v>
      </c>
      <c r="R570" s="2">
        <f t="shared" si="62"/>
        <v>3.4119614178168232</v>
      </c>
      <c r="S570" s="2">
        <v>11.08</v>
      </c>
      <c r="T570" s="2">
        <v>98.35</v>
      </c>
      <c r="U570" s="2">
        <v>134.35</v>
      </c>
      <c r="V570" s="2">
        <v>0.51</v>
      </c>
      <c r="W570" s="2">
        <v>0.65</v>
      </c>
      <c r="X570" s="2">
        <v>3.77</v>
      </c>
      <c r="Y570" s="2">
        <v>-8.7100000000000009</v>
      </c>
      <c r="Z570" s="2">
        <v>0.35</v>
      </c>
    </row>
    <row r="571" spans="1:26" x14ac:dyDescent="0.25">
      <c r="A571" t="s">
        <v>1375</v>
      </c>
      <c r="B571" t="s">
        <v>1376</v>
      </c>
      <c r="C571" t="s">
        <v>9</v>
      </c>
      <c r="D571" t="s">
        <v>71</v>
      </c>
      <c r="E571" t="s">
        <v>113</v>
      </c>
      <c r="F571" s="2">
        <v>25729.64</v>
      </c>
      <c r="G571" s="2" t="s">
        <v>17</v>
      </c>
      <c r="H571" s="2">
        <v>104.55</v>
      </c>
      <c r="I571" s="2">
        <v>3.44</v>
      </c>
      <c r="J571" s="2">
        <v>3.7</v>
      </c>
      <c r="K571" s="2">
        <v>3.99</v>
      </c>
      <c r="L571" s="2">
        <f t="shared" si="63"/>
        <v>41.770348837209305</v>
      </c>
      <c r="M571" s="2">
        <f t="shared" si="64"/>
        <v>38.835135135135133</v>
      </c>
      <c r="N571" s="2">
        <f t="shared" si="65"/>
        <v>36.012531328320797</v>
      </c>
      <c r="O571" s="3">
        <f t="shared" si="59"/>
        <v>7.5581395348837344E-2</v>
      </c>
      <c r="P571" s="3">
        <f t="shared" si="60"/>
        <v>7.8378378378378466E-2</v>
      </c>
      <c r="Q571" s="2">
        <f t="shared" si="61"/>
        <v>5.1381871101871006</v>
      </c>
      <c r="R571" s="2">
        <f t="shared" si="62"/>
        <v>4.5947022729236826</v>
      </c>
      <c r="S571" s="2">
        <v>4.08</v>
      </c>
      <c r="T571" s="2" t="s">
        <v>1377</v>
      </c>
      <c r="U571" s="2">
        <v>112.25</v>
      </c>
      <c r="V571" s="2">
        <v>0.59</v>
      </c>
      <c r="W571" s="2">
        <v>-0.47</v>
      </c>
      <c r="X571" s="2">
        <v>3.55</v>
      </c>
      <c r="Y571" s="2">
        <v>-3.67</v>
      </c>
      <c r="Z571" s="2">
        <v>0.3</v>
      </c>
    </row>
    <row r="572" spans="1:26" x14ac:dyDescent="0.25">
      <c r="A572" t="s">
        <v>1378</v>
      </c>
      <c r="B572" t="s">
        <v>1379</v>
      </c>
      <c r="C572" t="s">
        <v>29</v>
      </c>
      <c r="D572" t="s">
        <v>82</v>
      </c>
      <c r="E572" t="s">
        <v>1186</v>
      </c>
      <c r="F572" s="2">
        <v>8967.34</v>
      </c>
      <c r="G572" s="2" t="s">
        <v>17</v>
      </c>
      <c r="H572" s="2">
        <v>122.43</v>
      </c>
      <c r="I572" s="2">
        <v>5.84</v>
      </c>
      <c r="J572" s="2">
        <v>6.92</v>
      </c>
      <c r="K572" s="2">
        <v>7.88</v>
      </c>
      <c r="L572" s="2">
        <f t="shared" si="63"/>
        <v>24.604452054794521</v>
      </c>
      <c r="M572" s="2">
        <f t="shared" si="64"/>
        <v>20.764450867052023</v>
      </c>
      <c r="N572" s="2">
        <f t="shared" si="65"/>
        <v>18.234771573604061</v>
      </c>
      <c r="O572" s="3">
        <f t="shared" si="59"/>
        <v>0.18493150684931514</v>
      </c>
      <c r="P572" s="3">
        <f t="shared" si="60"/>
        <v>0.1387283236994219</v>
      </c>
      <c r="Q572" s="2">
        <f t="shared" si="61"/>
        <v>1.1228184542924422</v>
      </c>
      <c r="R572" s="2">
        <f t="shared" si="62"/>
        <v>1.3144231175972934</v>
      </c>
      <c r="S572" s="2">
        <v>36.020000000000003</v>
      </c>
      <c r="T572" s="2">
        <v>111.98</v>
      </c>
      <c r="U572" s="2">
        <v>147.44999999999999</v>
      </c>
      <c r="V572" s="2">
        <v>0.95</v>
      </c>
      <c r="W572" s="2">
        <v>-1.27</v>
      </c>
      <c r="X572" s="2">
        <v>-3.82</v>
      </c>
      <c r="Y572" s="2">
        <v>-12.17</v>
      </c>
      <c r="Z572" s="2">
        <v>-8.6300000000000008</v>
      </c>
    </row>
    <row r="573" spans="1:26" x14ac:dyDescent="0.25">
      <c r="A573" t="s">
        <v>1380</v>
      </c>
      <c r="B573" t="s">
        <v>1381</v>
      </c>
      <c r="C573" t="s">
        <v>9</v>
      </c>
      <c r="D573" t="s">
        <v>10</v>
      </c>
      <c r="E573" t="s">
        <v>189</v>
      </c>
      <c r="F573" s="2">
        <v>8281.19</v>
      </c>
      <c r="G573" s="2" t="s">
        <v>17</v>
      </c>
      <c r="H573" s="2">
        <v>553.62</v>
      </c>
      <c r="I573" s="2">
        <v>23.09</v>
      </c>
      <c r="J573" s="2">
        <v>25.09</v>
      </c>
      <c r="K573" s="2">
        <v>26.39</v>
      </c>
      <c r="L573" s="2">
        <f t="shared" si="63"/>
        <v>6.223040277176267</v>
      </c>
      <c r="M573" s="2">
        <f t="shared" si="64"/>
        <v>5.7269828616978877</v>
      </c>
      <c r="N573" s="2">
        <f t="shared" si="65"/>
        <v>5.4448654793482376</v>
      </c>
      <c r="O573" s="3">
        <f t="shared" si="59"/>
        <v>8.6617583369424045E-2</v>
      </c>
      <c r="P573" s="3">
        <f t="shared" si="60"/>
        <v>5.1813471502590636E-2</v>
      </c>
      <c r="Q573" s="2">
        <f t="shared" si="61"/>
        <v>0.66118017138302065</v>
      </c>
      <c r="R573" s="2">
        <f t="shared" si="62"/>
        <v>1.0508590375142106</v>
      </c>
      <c r="S573" s="2">
        <v>6.06</v>
      </c>
      <c r="T573" s="2">
        <v>517.44000000000005</v>
      </c>
      <c r="U573" s="2">
        <v>650.70000000000005</v>
      </c>
      <c r="V573" s="2">
        <v>0.48</v>
      </c>
      <c r="W573" s="2">
        <v>-2.09</v>
      </c>
      <c r="X573" s="2">
        <v>5.44</v>
      </c>
      <c r="Y573" s="2">
        <v>-1.38</v>
      </c>
      <c r="Z573" s="2">
        <v>3.86</v>
      </c>
    </row>
    <row r="574" spans="1:26" x14ac:dyDescent="0.25">
      <c r="A574" t="s">
        <v>1382</v>
      </c>
      <c r="B574" t="s">
        <v>1383</v>
      </c>
      <c r="C574" t="s">
        <v>29</v>
      </c>
      <c r="D574" t="s">
        <v>71</v>
      </c>
      <c r="E574" t="s">
        <v>312</v>
      </c>
      <c r="F574" s="2">
        <v>2144.25</v>
      </c>
      <c r="G574" s="2" t="s">
        <v>17</v>
      </c>
      <c r="H574" s="2">
        <v>54.29</v>
      </c>
      <c r="I574" s="2">
        <v>1.42</v>
      </c>
      <c r="J574" s="2">
        <v>1.75</v>
      </c>
      <c r="K574" s="2">
        <v>1.91</v>
      </c>
      <c r="L574" s="2">
        <f t="shared" si="63"/>
        <v>101.19014084507043</v>
      </c>
      <c r="M574" s="2">
        <f t="shared" si="64"/>
        <v>82.108571428571423</v>
      </c>
      <c r="N574" s="2">
        <f t="shared" si="65"/>
        <v>75.230366492146601</v>
      </c>
      <c r="O574" s="3">
        <f t="shared" si="59"/>
        <v>0.23239436619718323</v>
      </c>
      <c r="P574" s="3">
        <f t="shared" si="60"/>
        <v>9.1428571428571415E-2</v>
      </c>
      <c r="Q574" s="2">
        <f t="shared" si="61"/>
        <v>3.5331567099567076</v>
      </c>
      <c r="R574" s="2">
        <f t="shared" si="62"/>
        <v>8.2283213350785349</v>
      </c>
      <c r="S574" s="2">
        <v>31.39</v>
      </c>
      <c r="T574" s="2">
        <v>32.18</v>
      </c>
      <c r="U574" s="2">
        <v>55.94</v>
      </c>
      <c r="V574" s="2">
        <v>2.29</v>
      </c>
      <c r="W574" s="2">
        <v>0.65</v>
      </c>
      <c r="X574" s="2">
        <v>10.79</v>
      </c>
      <c r="Y574" s="2">
        <v>32.25</v>
      </c>
      <c r="Z574" s="2">
        <v>9.91</v>
      </c>
    </row>
    <row r="575" spans="1:26" x14ac:dyDescent="0.25">
      <c r="A575" t="s">
        <v>1384</v>
      </c>
      <c r="B575" t="s">
        <v>1385</v>
      </c>
      <c r="C575" t="s">
        <v>20</v>
      </c>
      <c r="D575" t="s">
        <v>10</v>
      </c>
      <c r="E575" t="s">
        <v>251</v>
      </c>
      <c r="F575" s="2">
        <v>12612.27</v>
      </c>
      <c r="G575" s="2" t="s">
        <v>174</v>
      </c>
      <c r="H575" s="2">
        <v>96.78</v>
      </c>
      <c r="I575" s="2">
        <v>2.04</v>
      </c>
      <c r="J575" s="2">
        <v>1.98</v>
      </c>
      <c r="K575" s="2">
        <v>2.21</v>
      </c>
      <c r="L575" s="2">
        <f t="shared" si="63"/>
        <v>70.436274509803923</v>
      </c>
      <c r="M575" s="2">
        <f t="shared" si="64"/>
        <v>72.570707070707073</v>
      </c>
      <c r="N575" s="2">
        <f t="shared" si="65"/>
        <v>65.018099547511312</v>
      </c>
      <c r="O575" s="3">
        <f t="shared" si="59"/>
        <v>-2.9411764705882359E-2</v>
      </c>
      <c r="P575" s="3">
        <f t="shared" si="60"/>
        <v>0.11616161616161613</v>
      </c>
      <c r="Q575" s="2">
        <f t="shared" si="61"/>
        <v>-24.674040404040401</v>
      </c>
      <c r="R575" s="2">
        <f t="shared" si="62"/>
        <v>5.5972103088727145</v>
      </c>
      <c r="S575" s="2">
        <v>13.04</v>
      </c>
      <c r="T575" s="2">
        <v>89.59</v>
      </c>
      <c r="U575" s="2">
        <v>115.72</v>
      </c>
      <c r="V575" s="2">
        <v>0.94</v>
      </c>
      <c r="W575" s="2">
        <v>-3.3</v>
      </c>
      <c r="X575" s="2">
        <v>4.45</v>
      </c>
      <c r="Y575" s="2">
        <v>0.98</v>
      </c>
      <c r="Z575" s="2">
        <v>7.58</v>
      </c>
    </row>
    <row r="576" spans="1:26" x14ac:dyDescent="0.25">
      <c r="A576" t="s">
        <v>1386</v>
      </c>
      <c r="B576" t="s">
        <v>1387</v>
      </c>
      <c r="C576" t="s">
        <v>20</v>
      </c>
      <c r="D576" t="s">
        <v>78</v>
      </c>
      <c r="E576" t="s">
        <v>577</v>
      </c>
      <c r="F576" s="2">
        <v>2747.75</v>
      </c>
      <c r="G576" s="2" t="s">
        <v>17</v>
      </c>
      <c r="H576" s="2">
        <v>0.44729999999999998</v>
      </c>
      <c r="I576" s="2"/>
      <c r="J576" s="2"/>
      <c r="K576" s="2"/>
      <c r="L576" s="2" t="e">
        <f t="shared" si="63"/>
        <v>#DIV/0!</v>
      </c>
      <c r="M576" s="2" t="e">
        <f t="shared" si="64"/>
        <v>#DIV/0!</v>
      </c>
      <c r="N576" s="2" t="e">
        <f t="shared" si="65"/>
        <v>#DIV/0!</v>
      </c>
      <c r="O576" s="3" t="e">
        <f t="shared" si="59"/>
        <v>#DIV/0!</v>
      </c>
      <c r="P576" s="3" t="e">
        <f t="shared" si="60"/>
        <v>#DIV/0!</v>
      </c>
      <c r="Q576" s="2" t="e">
        <f t="shared" si="61"/>
        <v>#DIV/0!</v>
      </c>
      <c r="R576" s="2" t="e">
        <f t="shared" si="62"/>
        <v>#DIV/0!</v>
      </c>
      <c r="S576" s="2" t="s">
        <v>687</v>
      </c>
      <c r="T576" s="2">
        <v>0.33</v>
      </c>
      <c r="U576" s="2">
        <v>0.52</v>
      </c>
      <c r="V576" s="2">
        <v>0.24</v>
      </c>
      <c r="W576" s="2" t="s">
        <v>315</v>
      </c>
      <c r="X576" s="2">
        <v>-3.79</v>
      </c>
      <c r="Y576" s="2">
        <v>-2.97</v>
      </c>
      <c r="Z576" s="2">
        <v>-3.79</v>
      </c>
    </row>
    <row r="577" spans="1:26" x14ac:dyDescent="0.25">
      <c r="A577" t="s">
        <v>1388</v>
      </c>
      <c r="B577" t="s">
        <v>1389</v>
      </c>
      <c r="C577" t="s">
        <v>20</v>
      </c>
      <c r="D577" t="s">
        <v>10</v>
      </c>
      <c r="E577" t="s">
        <v>379</v>
      </c>
      <c r="F577" s="2">
        <v>74377.240000000005</v>
      </c>
      <c r="G577" s="2" t="s">
        <v>17</v>
      </c>
      <c r="H577" s="2">
        <v>22.855</v>
      </c>
      <c r="I577" s="2">
        <v>0.78</v>
      </c>
      <c r="J577" s="2">
        <v>0.74</v>
      </c>
      <c r="K577" s="2">
        <v>0.78</v>
      </c>
      <c r="L577" s="2">
        <f t="shared" si="63"/>
        <v>184.2179487179487</v>
      </c>
      <c r="M577" s="2">
        <f t="shared" si="64"/>
        <v>194.17567567567568</v>
      </c>
      <c r="N577" s="2">
        <f t="shared" si="65"/>
        <v>184.2179487179487</v>
      </c>
      <c r="O577" s="3">
        <f t="shared" si="59"/>
        <v>-5.1282051282051322E-2</v>
      </c>
      <c r="P577" s="3">
        <f t="shared" si="60"/>
        <v>5.4054054054054168E-2</v>
      </c>
      <c r="Q577" s="2">
        <f t="shared" si="61"/>
        <v>-37.864256756756724</v>
      </c>
      <c r="R577" s="2">
        <f t="shared" si="62"/>
        <v>34.080320512820435</v>
      </c>
      <c r="S577" s="2">
        <v>-2.3199999999999998</v>
      </c>
      <c r="T577" s="2">
        <v>14.68</v>
      </c>
      <c r="U577" s="2">
        <v>25.57</v>
      </c>
      <c r="V577" s="2">
        <v>0.81</v>
      </c>
      <c r="W577" s="2">
        <v>4.58</v>
      </c>
      <c r="X577" s="2">
        <v>7.11</v>
      </c>
      <c r="Y577" s="2">
        <v>-1.18</v>
      </c>
      <c r="Z577" s="2">
        <v>2.87</v>
      </c>
    </row>
    <row r="578" spans="1:26" x14ac:dyDescent="0.25">
      <c r="A578" t="s">
        <v>1390</v>
      </c>
      <c r="B578" t="s">
        <v>1391</v>
      </c>
      <c r="C578" t="s">
        <v>9</v>
      </c>
      <c r="D578" t="s">
        <v>82</v>
      </c>
      <c r="E578" t="s">
        <v>1392</v>
      </c>
      <c r="F578" s="2">
        <v>7234.98</v>
      </c>
      <c r="G578" s="2" t="s">
        <v>17</v>
      </c>
      <c r="H578" s="2">
        <v>151.58000000000001</v>
      </c>
      <c r="I578" s="2">
        <v>6.84</v>
      </c>
      <c r="J578" s="2">
        <v>7.01</v>
      </c>
      <c r="K578" s="2">
        <v>7.41</v>
      </c>
      <c r="L578" s="2">
        <f t="shared" si="63"/>
        <v>21.007309941520468</v>
      </c>
      <c r="M578" s="2">
        <f t="shared" si="64"/>
        <v>20.497860199714694</v>
      </c>
      <c r="N578" s="2">
        <f t="shared" si="65"/>
        <v>19.39136302294197</v>
      </c>
      <c r="O578" s="3">
        <f t="shared" si="59"/>
        <v>2.4853801169590684E-2</v>
      </c>
      <c r="P578" s="3">
        <f t="shared" si="60"/>
        <v>5.7061340941512162E-2</v>
      </c>
      <c r="Q578" s="2">
        <f t="shared" si="61"/>
        <v>8.2473743391793111</v>
      </c>
      <c r="R578" s="2">
        <f t="shared" si="62"/>
        <v>3.3983363697705782</v>
      </c>
      <c r="S578" s="2">
        <v>10.14</v>
      </c>
      <c r="T578" s="2">
        <v>109.6</v>
      </c>
      <c r="U578" s="2">
        <v>155.97</v>
      </c>
      <c r="V578" s="2">
        <v>1.23</v>
      </c>
      <c r="W578" s="2">
        <v>4.6900000000000004</v>
      </c>
      <c r="X578" s="2">
        <v>9.4499999999999993</v>
      </c>
      <c r="Y578" s="2">
        <v>5.48</v>
      </c>
      <c r="Z578" s="2">
        <v>8.64</v>
      </c>
    </row>
    <row r="579" spans="1:26" x14ac:dyDescent="0.25">
      <c r="A579" t="s">
        <v>1393</v>
      </c>
      <c r="B579" t="s">
        <v>1394</v>
      </c>
      <c r="C579" t="s">
        <v>29</v>
      </c>
      <c r="D579" t="s">
        <v>21</v>
      </c>
      <c r="E579" t="s">
        <v>136</v>
      </c>
      <c r="F579" s="2">
        <v>23342.69</v>
      </c>
      <c r="G579" s="2" t="s">
        <v>17</v>
      </c>
      <c r="H579" s="2" t="s">
        <v>1395</v>
      </c>
      <c r="I579" s="2">
        <v>9.11</v>
      </c>
      <c r="J579" s="2">
        <v>9.92</v>
      </c>
      <c r="K579" s="2">
        <v>10.87</v>
      </c>
      <c r="L579" s="2">
        <f t="shared" si="63"/>
        <v>15.772777167947311</v>
      </c>
      <c r="M579" s="2">
        <f t="shared" si="64"/>
        <v>14.484879032258064</v>
      </c>
      <c r="N579" s="2">
        <f t="shared" si="65"/>
        <v>13.218951241950323</v>
      </c>
      <c r="O579" s="3">
        <f t="shared" ref="O579:O642" si="66">J579/I579-1</f>
        <v>8.891328210757421E-2</v>
      </c>
      <c r="P579" s="3">
        <f t="shared" ref="P579:P642" si="67">K579/J579-1</f>
        <v>9.5766129032258007E-2</v>
      </c>
      <c r="Q579" s="2">
        <f t="shared" ref="Q579:Q642" si="68">M579/(O579*100)</f>
        <v>1.6291018269613677</v>
      </c>
      <c r="R579" s="2">
        <f t="shared" ref="R579:R642" si="69">N579/(P579*100)</f>
        <v>1.3803368033699714</v>
      </c>
      <c r="S579" s="2">
        <v>6.22</v>
      </c>
      <c r="T579" s="2">
        <v>146.79</v>
      </c>
      <c r="U579" s="2">
        <v>218.99</v>
      </c>
      <c r="V579" s="2">
        <v>0.65</v>
      </c>
      <c r="W579" s="2">
        <v>-2.65</v>
      </c>
      <c r="X579" s="2">
        <v>16.61</v>
      </c>
      <c r="Y579" s="2">
        <v>21.8</v>
      </c>
      <c r="Z579" s="2">
        <v>13.68</v>
      </c>
    </row>
    <row r="580" spans="1:26" x14ac:dyDescent="0.25">
      <c r="A580" t="s">
        <v>1396</v>
      </c>
      <c r="B580" t="s">
        <v>1397</v>
      </c>
      <c r="C580" t="s">
        <v>29</v>
      </c>
      <c r="D580" t="s">
        <v>55</v>
      </c>
      <c r="E580" t="s">
        <v>507</v>
      </c>
      <c r="F580" s="2">
        <v>6686.45</v>
      </c>
      <c r="G580" s="2" t="s">
        <v>17</v>
      </c>
      <c r="H580" s="2">
        <v>113.17</v>
      </c>
      <c r="I580" s="2">
        <v>15.59</v>
      </c>
      <c r="J580" s="2">
        <v>13.13</v>
      </c>
      <c r="K580" s="2">
        <v>14.48</v>
      </c>
      <c r="L580" s="2">
        <f t="shared" si="63"/>
        <v>9.216805644644003</v>
      </c>
      <c r="M580" s="2">
        <f t="shared" si="64"/>
        <v>10.943640517897943</v>
      </c>
      <c r="N580" s="2">
        <f t="shared" si="65"/>
        <v>9.9233425414364635</v>
      </c>
      <c r="O580" s="3">
        <f t="shared" si="66"/>
        <v>-0.15779345734445149</v>
      </c>
      <c r="P580" s="3">
        <f t="shared" si="67"/>
        <v>0.10281797410510274</v>
      </c>
      <c r="Q580" s="2">
        <f t="shared" si="68"/>
        <v>-0.69354209623589036</v>
      </c>
      <c r="R580" s="2">
        <f t="shared" si="69"/>
        <v>0.96513694495600644</v>
      </c>
      <c r="S580" s="2">
        <v>6.85</v>
      </c>
      <c r="T580" s="2">
        <v>108.27</v>
      </c>
      <c r="U580" s="2">
        <v>187.42</v>
      </c>
      <c r="V580" s="2">
        <v>0.98</v>
      </c>
      <c r="W580" s="2">
        <v>-2.73</v>
      </c>
      <c r="X580" s="2">
        <v>-11.63</v>
      </c>
      <c r="Y580" s="2">
        <v>-14.06</v>
      </c>
      <c r="Z580" s="2">
        <v>-6.45</v>
      </c>
    </row>
    <row r="581" spans="1:26" x14ac:dyDescent="0.25">
      <c r="A581" t="s">
        <v>1398</v>
      </c>
      <c r="B581" t="s">
        <v>1399</v>
      </c>
      <c r="C581" t="s">
        <v>29</v>
      </c>
      <c r="D581" t="s">
        <v>30</v>
      </c>
      <c r="E581" t="s">
        <v>643</v>
      </c>
      <c r="F581" s="2">
        <v>11417.44</v>
      </c>
      <c r="G581" s="2" t="s">
        <v>17</v>
      </c>
      <c r="H581" s="2">
        <v>99.34</v>
      </c>
      <c r="I581" s="2">
        <v>4.3899999999999997</v>
      </c>
      <c r="J581" s="2">
        <v>4.82</v>
      </c>
      <c r="K581" s="2">
        <v>5.59</v>
      </c>
      <c r="L581" s="2">
        <f t="shared" si="63"/>
        <v>32.731207289293849</v>
      </c>
      <c r="M581" s="2">
        <f t="shared" si="64"/>
        <v>29.811203319502074</v>
      </c>
      <c r="N581" s="2">
        <f t="shared" si="65"/>
        <v>25.704830053667262</v>
      </c>
      <c r="O581" s="3">
        <f t="shared" si="66"/>
        <v>9.7949886104783834E-2</v>
      </c>
      <c r="P581" s="3">
        <f t="shared" si="67"/>
        <v>0.15975103734439822</v>
      </c>
      <c r="Q581" s="2">
        <f t="shared" si="68"/>
        <v>3.0435158737817156</v>
      </c>
      <c r="R581" s="2">
        <f t="shared" si="69"/>
        <v>1.6090555955672246</v>
      </c>
      <c r="S581" s="2">
        <v>0.73</v>
      </c>
      <c r="T581" s="2">
        <v>67.89</v>
      </c>
      <c r="U581" s="2">
        <v>114.06</v>
      </c>
      <c r="V581" s="2">
        <v>0.82</v>
      </c>
      <c r="W581" s="2">
        <v>-2.91</v>
      </c>
      <c r="X581" s="2">
        <v>-5.08</v>
      </c>
      <c r="Y581" s="2">
        <v>-12.34</v>
      </c>
      <c r="Z581" s="2">
        <v>-6.51</v>
      </c>
    </row>
    <row r="582" spans="1:26" x14ac:dyDescent="0.25">
      <c r="A582" t="s">
        <v>1400</v>
      </c>
      <c r="B582" t="s">
        <v>1401</v>
      </c>
      <c r="C582" t="s">
        <v>20</v>
      </c>
      <c r="D582" t="s">
        <v>21</v>
      </c>
      <c r="E582" t="s">
        <v>472</v>
      </c>
      <c r="F582" s="2">
        <v>2121.71</v>
      </c>
      <c r="G582" s="2" t="s">
        <v>174</v>
      </c>
      <c r="H582" s="2">
        <v>24.375</v>
      </c>
      <c r="I582" s="2"/>
      <c r="J582" s="2"/>
      <c r="K582" s="2"/>
      <c r="L582" s="2" t="e">
        <f t="shared" si="63"/>
        <v>#DIV/0!</v>
      </c>
      <c r="M582" s="2" t="e">
        <f t="shared" si="64"/>
        <v>#DIV/0!</v>
      </c>
      <c r="N582" s="2" t="e">
        <f t="shared" si="65"/>
        <v>#DIV/0!</v>
      </c>
      <c r="O582" s="3" t="e">
        <f t="shared" si="66"/>
        <v>#DIV/0!</v>
      </c>
      <c r="P582" s="3" t="e">
        <f t="shared" si="67"/>
        <v>#DIV/0!</v>
      </c>
      <c r="Q582" s="2" t="e">
        <f t="shared" si="68"/>
        <v>#DIV/0!</v>
      </c>
      <c r="R582" s="2" t="e">
        <f t="shared" si="69"/>
        <v>#DIV/0!</v>
      </c>
      <c r="S582" s="2">
        <v>-8.16</v>
      </c>
      <c r="T582" s="2" t="s">
        <v>550</v>
      </c>
      <c r="U582" s="2">
        <v>28.24</v>
      </c>
      <c r="V582" s="2">
        <v>0.66</v>
      </c>
      <c r="W582" s="2">
        <v>2.9</v>
      </c>
      <c r="X582" s="2">
        <v>9.1</v>
      </c>
      <c r="Y582" s="2">
        <v>-5.79</v>
      </c>
      <c r="Z582" s="2">
        <v>1.83</v>
      </c>
    </row>
    <row r="583" spans="1:26" x14ac:dyDescent="0.25">
      <c r="A583" t="s">
        <v>1402</v>
      </c>
      <c r="B583" t="s">
        <v>1403</v>
      </c>
      <c r="C583" t="s">
        <v>9</v>
      </c>
      <c r="D583" t="s">
        <v>196</v>
      </c>
      <c r="E583" t="s">
        <v>864</v>
      </c>
      <c r="F583" s="2">
        <v>29804.11</v>
      </c>
      <c r="G583" s="2" t="s">
        <v>17</v>
      </c>
      <c r="H583" s="2">
        <v>38.5</v>
      </c>
      <c r="I583" s="2">
        <v>1.47</v>
      </c>
      <c r="J583" s="2">
        <v>1.52</v>
      </c>
      <c r="K583" s="2"/>
      <c r="L583" s="2">
        <f t="shared" si="63"/>
        <v>97.748299319727892</v>
      </c>
      <c r="M583" s="2">
        <f t="shared" si="64"/>
        <v>94.53289473684211</v>
      </c>
      <c r="N583" s="2" t="e">
        <f t="shared" si="65"/>
        <v>#DIV/0!</v>
      </c>
      <c r="O583" s="3">
        <f t="shared" si="66"/>
        <v>3.4013605442176909E-2</v>
      </c>
      <c r="P583" s="3">
        <f t="shared" si="67"/>
        <v>-1</v>
      </c>
      <c r="Q583" s="2">
        <f t="shared" si="68"/>
        <v>27.792671052631551</v>
      </c>
      <c r="R583" s="2" t="e">
        <f t="shared" si="69"/>
        <v>#DIV/0!</v>
      </c>
      <c r="S583" s="2">
        <v>-0.1</v>
      </c>
      <c r="T583" s="2">
        <v>36.119999999999997</v>
      </c>
      <c r="U583" s="2">
        <v>40.590000000000003</v>
      </c>
      <c r="V583" s="2">
        <v>0.2</v>
      </c>
      <c r="W583" s="2">
        <v>-1.08</v>
      </c>
      <c r="X583" s="2">
        <v>4.46</v>
      </c>
      <c r="Y583" s="2">
        <v>2.1800000000000002</v>
      </c>
      <c r="Z583" s="2">
        <v>2.0499999999999998</v>
      </c>
    </row>
    <row r="584" spans="1:26" x14ac:dyDescent="0.25">
      <c r="A584" t="s">
        <v>1404</v>
      </c>
      <c r="B584" t="s">
        <v>1405</v>
      </c>
      <c r="C584" t="s">
        <v>29</v>
      </c>
      <c r="D584" t="s">
        <v>82</v>
      </c>
      <c r="E584" t="s">
        <v>1209</v>
      </c>
      <c r="F584" s="2">
        <v>49461.37</v>
      </c>
      <c r="G584" s="2" t="s">
        <v>17</v>
      </c>
      <c r="H584" s="2">
        <v>343.73</v>
      </c>
      <c r="I584" s="2">
        <v>34.619999999999997</v>
      </c>
      <c r="J584" s="2">
        <v>38.159999999999997</v>
      </c>
      <c r="K584" s="2" t="s">
        <v>821</v>
      </c>
      <c r="L584" s="2">
        <f t="shared" si="63"/>
        <v>4.1504910456383595</v>
      </c>
      <c r="M584" s="2">
        <f t="shared" si="64"/>
        <v>3.7654612159329144</v>
      </c>
      <c r="N584" s="2">
        <f t="shared" si="65"/>
        <v>3.4211904761904761</v>
      </c>
      <c r="O584" s="3">
        <f t="shared" si="66"/>
        <v>0.10225303292894283</v>
      </c>
      <c r="P584" s="3">
        <f t="shared" si="67"/>
        <v>0.10062893081761026</v>
      </c>
      <c r="Q584" s="2">
        <f t="shared" si="68"/>
        <v>0.36824934264293069</v>
      </c>
      <c r="R584" s="2">
        <f t="shared" si="69"/>
        <v>0.3399808035714279</v>
      </c>
      <c r="S584" s="2">
        <v>0.88</v>
      </c>
      <c r="T584" s="2">
        <v>254.61</v>
      </c>
      <c r="U584" s="2">
        <v>408.02</v>
      </c>
      <c r="V584" s="2">
        <v>1.1100000000000001</v>
      </c>
      <c r="W584" s="2">
        <v>0.68</v>
      </c>
      <c r="X584" s="2">
        <v>3.87</v>
      </c>
      <c r="Y584" s="2">
        <v>-10.71</v>
      </c>
      <c r="Z584" s="2">
        <v>1.48</v>
      </c>
    </row>
    <row r="585" spans="1:26" x14ac:dyDescent="0.25">
      <c r="A585" t="s">
        <v>1406</v>
      </c>
      <c r="B585" t="s">
        <v>1407</v>
      </c>
      <c r="C585" t="s">
        <v>9</v>
      </c>
      <c r="D585" t="s">
        <v>40</v>
      </c>
      <c r="E585" t="s">
        <v>143</v>
      </c>
      <c r="F585" s="2">
        <v>15131.32</v>
      </c>
      <c r="G585" s="2" t="s">
        <v>184</v>
      </c>
      <c r="H585" s="2">
        <v>37.76</v>
      </c>
      <c r="I585" s="2">
        <v>1.08</v>
      </c>
      <c r="J585" s="2">
        <v>1.24</v>
      </c>
      <c r="K585" s="2">
        <v>1.59</v>
      </c>
      <c r="L585" s="2">
        <f t="shared" si="63"/>
        <v>133.04629629629628</v>
      </c>
      <c r="M585" s="2">
        <f t="shared" si="64"/>
        <v>115.87903225806451</v>
      </c>
      <c r="N585" s="2">
        <f t="shared" si="65"/>
        <v>90.371069182389931</v>
      </c>
      <c r="O585" s="3">
        <f t="shared" si="66"/>
        <v>0.14814814814814814</v>
      </c>
      <c r="P585" s="3">
        <f t="shared" si="67"/>
        <v>0.282258064516129</v>
      </c>
      <c r="Q585" s="2">
        <f t="shared" si="68"/>
        <v>7.8218346774193552</v>
      </c>
      <c r="R585" s="2">
        <f t="shared" si="69"/>
        <v>3.2017178796046721</v>
      </c>
      <c r="S585" s="2">
        <v>10.39</v>
      </c>
      <c r="T585" s="2">
        <v>14.99</v>
      </c>
      <c r="U585" s="2">
        <v>39.799999999999997</v>
      </c>
      <c r="V585" s="2">
        <v>1.1000000000000001</v>
      </c>
      <c r="W585" s="2">
        <v>-4.67</v>
      </c>
      <c r="X585" s="2">
        <v>2.31</v>
      </c>
      <c r="Y585" s="2">
        <v>17.190000000000001</v>
      </c>
      <c r="Z585" s="2">
        <v>10.96</v>
      </c>
    </row>
    <row r="586" spans="1:26" x14ac:dyDescent="0.25">
      <c r="A586" t="s">
        <v>1408</v>
      </c>
      <c r="B586" t="s">
        <v>1409</v>
      </c>
      <c r="C586" t="s">
        <v>29</v>
      </c>
      <c r="D586" t="s">
        <v>36</v>
      </c>
      <c r="E586" t="s">
        <v>130</v>
      </c>
      <c r="F586" s="2">
        <v>5445.43</v>
      </c>
      <c r="G586" s="2" t="s">
        <v>17</v>
      </c>
      <c r="H586" s="2">
        <v>29.4</v>
      </c>
      <c r="I586" s="2">
        <v>1.71</v>
      </c>
      <c r="J586" s="2">
        <v>1.92</v>
      </c>
      <c r="K586" s="2"/>
      <c r="L586" s="2">
        <f t="shared" si="63"/>
        <v>84.029239766081872</v>
      </c>
      <c r="M586" s="2">
        <f t="shared" si="64"/>
        <v>74.838541666666671</v>
      </c>
      <c r="N586" s="2" t="e">
        <f t="shared" si="65"/>
        <v>#DIV/0!</v>
      </c>
      <c r="O586" s="3">
        <f t="shared" si="66"/>
        <v>0.12280701754385959</v>
      </c>
      <c r="P586" s="3">
        <f t="shared" si="67"/>
        <v>-1</v>
      </c>
      <c r="Q586" s="2">
        <f t="shared" si="68"/>
        <v>6.0939955357142894</v>
      </c>
      <c r="R586" s="2" t="e">
        <f t="shared" si="69"/>
        <v>#DIV/0!</v>
      </c>
      <c r="S586" s="2">
        <v>-3.31</v>
      </c>
      <c r="T586" s="2">
        <v>25.79</v>
      </c>
      <c r="U586" s="2">
        <v>39.340000000000003</v>
      </c>
      <c r="V586" s="2">
        <v>2.35</v>
      </c>
      <c r="W586" s="2">
        <v>-0.35</v>
      </c>
      <c r="X586" s="2">
        <v>4.24</v>
      </c>
      <c r="Y586" s="2">
        <v>-6.85</v>
      </c>
      <c r="Z586" s="2">
        <v>4.97</v>
      </c>
    </row>
    <row r="587" spans="1:26" x14ac:dyDescent="0.25">
      <c r="A587" t="s">
        <v>1410</v>
      </c>
      <c r="B587" t="s">
        <v>1411</v>
      </c>
      <c r="C587" t="s">
        <v>9</v>
      </c>
      <c r="D587" t="s">
        <v>10</v>
      </c>
      <c r="E587" t="s">
        <v>1412</v>
      </c>
      <c r="F587" s="2">
        <v>79749.13</v>
      </c>
      <c r="G587" s="2" t="s">
        <v>17</v>
      </c>
      <c r="H587" s="2">
        <v>292.82</v>
      </c>
      <c r="I587" s="2">
        <v>28.5</v>
      </c>
      <c r="J587" s="2">
        <v>29.92</v>
      </c>
      <c r="K587" s="2">
        <v>33.25</v>
      </c>
      <c r="L587" s="2">
        <f t="shared" si="63"/>
        <v>5.0417543859649125</v>
      </c>
      <c r="M587" s="2">
        <f t="shared" si="64"/>
        <v>4.8024732620320849</v>
      </c>
      <c r="N587" s="2">
        <f t="shared" si="65"/>
        <v>4.321503759398496</v>
      </c>
      <c r="O587" s="3">
        <f t="shared" si="66"/>
        <v>4.9824561403508882E-2</v>
      </c>
      <c r="P587" s="3">
        <f t="shared" si="67"/>
        <v>0.1112967914438503</v>
      </c>
      <c r="Q587" s="2">
        <f t="shared" si="68"/>
        <v>0.96387667583038106</v>
      </c>
      <c r="R587" s="2">
        <f t="shared" si="69"/>
        <v>0.38828646390751642</v>
      </c>
      <c r="S587" s="2">
        <v>26.56</v>
      </c>
      <c r="T587" s="2">
        <v>265.58999999999997</v>
      </c>
      <c r="U587" s="2">
        <v>366.85</v>
      </c>
      <c r="V587" s="2">
        <v>0.54</v>
      </c>
      <c r="W587" s="2">
        <v>-2.5499999999999998</v>
      </c>
      <c r="X587" s="2">
        <v>2.77</v>
      </c>
      <c r="Y587" s="2">
        <v>-10.83</v>
      </c>
      <c r="Z587" s="2">
        <v>3.83</v>
      </c>
    </row>
    <row r="588" spans="1:26" x14ac:dyDescent="0.25">
      <c r="A588" t="s">
        <v>1413</v>
      </c>
      <c r="B588" t="s">
        <v>1414</v>
      </c>
      <c r="C588" t="s">
        <v>20</v>
      </c>
      <c r="D588" t="s">
        <v>71</v>
      </c>
      <c r="E588" t="s">
        <v>1416</v>
      </c>
      <c r="F588" s="2">
        <v>7577.35</v>
      </c>
      <c r="G588" s="2" t="s">
        <v>17</v>
      </c>
      <c r="H588" s="2">
        <v>19.835000000000001</v>
      </c>
      <c r="I588" s="2">
        <v>1.84</v>
      </c>
      <c r="J588" s="2"/>
      <c r="K588" s="2"/>
      <c r="L588" s="2">
        <f t="shared" ref="L588:L651" si="70">$H$2/I588</f>
        <v>78.092391304347828</v>
      </c>
      <c r="M588" s="2" t="e">
        <f t="shared" ref="M588:M651" si="71">$H$2/J588</f>
        <v>#DIV/0!</v>
      </c>
      <c r="N588" s="2" t="e">
        <f t="shared" ref="N588:N651" si="72">$H$2/K588</f>
        <v>#DIV/0!</v>
      </c>
      <c r="O588" s="3">
        <f t="shared" si="66"/>
        <v>-1</v>
      </c>
      <c r="P588" s="3" t="e">
        <f t="shared" si="67"/>
        <v>#DIV/0!</v>
      </c>
      <c r="Q588" s="2" t="e">
        <f t="shared" si="68"/>
        <v>#DIV/0!</v>
      </c>
      <c r="R588" s="2" t="e">
        <f t="shared" si="69"/>
        <v>#DIV/0!</v>
      </c>
      <c r="S588" s="2">
        <v>1.41</v>
      </c>
      <c r="T588" s="2">
        <v>15.14</v>
      </c>
      <c r="U588" s="2" t="s">
        <v>1415</v>
      </c>
      <c r="V588" s="2">
        <v>0.25</v>
      </c>
      <c r="W588" s="2">
        <v>-3.11</v>
      </c>
      <c r="X588" s="2">
        <v>0.26</v>
      </c>
      <c r="Y588" s="2">
        <v>-10.67</v>
      </c>
      <c r="Z588" s="2">
        <v>-13.04</v>
      </c>
    </row>
    <row r="589" spans="1:26" x14ac:dyDescent="0.25">
      <c r="A589" t="s">
        <v>1417</v>
      </c>
      <c r="B589" t="s">
        <v>1418</v>
      </c>
      <c r="C589" t="s">
        <v>9</v>
      </c>
      <c r="D589" t="s">
        <v>25</v>
      </c>
      <c r="E589" t="s">
        <v>100</v>
      </c>
      <c r="F589" s="2">
        <v>9469.19</v>
      </c>
      <c r="G589" s="2" t="s">
        <v>17</v>
      </c>
      <c r="H589" s="2">
        <v>39.83</v>
      </c>
      <c r="I589" s="2">
        <v>6.22</v>
      </c>
      <c r="J589" s="2" t="s">
        <v>174</v>
      </c>
      <c r="K589" s="2">
        <v>6.28</v>
      </c>
      <c r="L589" s="2">
        <f t="shared" si="70"/>
        <v>23.10128617363344</v>
      </c>
      <c r="M589" s="2">
        <f t="shared" si="71"/>
        <v>23.948333333333334</v>
      </c>
      <c r="N589" s="2">
        <f t="shared" si="72"/>
        <v>22.880573248407643</v>
      </c>
      <c r="O589" s="3">
        <f t="shared" si="66"/>
        <v>-3.5369774919614128E-2</v>
      </c>
      <c r="P589" s="3">
        <f t="shared" si="67"/>
        <v>4.6666666666666634E-2</v>
      </c>
      <c r="Q589" s="2">
        <f t="shared" si="68"/>
        <v>-6.770846969696974</v>
      </c>
      <c r="R589" s="2">
        <f t="shared" si="69"/>
        <v>4.9029799818016411</v>
      </c>
      <c r="S589" s="2">
        <v>35.03</v>
      </c>
      <c r="T589" s="2">
        <v>30.73</v>
      </c>
      <c r="U589" s="2">
        <v>40.299999999999997</v>
      </c>
      <c r="V589" s="2">
        <v>1.22</v>
      </c>
      <c r="W589" s="2">
        <v>-0.43</v>
      </c>
      <c r="X589" s="2">
        <v>21.73</v>
      </c>
      <c r="Y589" s="2">
        <v>23.91</v>
      </c>
      <c r="Z589" s="2">
        <v>24.98</v>
      </c>
    </row>
    <row r="590" spans="1:26" x14ac:dyDescent="0.25">
      <c r="A590" t="s">
        <v>1419</v>
      </c>
      <c r="B590" t="s">
        <v>1420</v>
      </c>
      <c r="C590" t="s">
        <v>20</v>
      </c>
      <c r="D590" t="s">
        <v>25</v>
      </c>
      <c r="E590" t="s">
        <v>100</v>
      </c>
      <c r="F590" s="2">
        <v>201008.83</v>
      </c>
      <c r="G590" s="2" t="s">
        <v>17</v>
      </c>
      <c r="H590" s="2">
        <v>16.327999999999999</v>
      </c>
      <c r="I590" s="2"/>
      <c r="J590" s="2"/>
      <c r="K590" s="2"/>
      <c r="L590" s="2" t="e">
        <f t="shared" si="70"/>
        <v>#DIV/0!</v>
      </c>
      <c r="M590" s="2" t="e">
        <f t="shared" si="71"/>
        <v>#DIV/0!</v>
      </c>
      <c r="N590" s="2" t="e">
        <f t="shared" si="72"/>
        <v>#DIV/0!</v>
      </c>
      <c r="O590" s="3" t="e">
        <f t="shared" si="66"/>
        <v>#DIV/0!</v>
      </c>
      <c r="P590" s="3" t="e">
        <f t="shared" si="67"/>
        <v>#DIV/0!</v>
      </c>
      <c r="Q590" s="2" t="e">
        <f t="shared" si="68"/>
        <v>#DIV/0!</v>
      </c>
      <c r="R590" s="2" t="e">
        <f t="shared" si="69"/>
        <v>#DIV/0!</v>
      </c>
      <c r="S590" s="2">
        <v>1.79</v>
      </c>
      <c r="T590" s="2">
        <v>11.76</v>
      </c>
      <c r="U590" s="2">
        <v>16.8</v>
      </c>
      <c r="V590" s="2">
        <v>0.05</v>
      </c>
      <c r="W590" s="2">
        <v>-1.29</v>
      </c>
      <c r="X590" s="2">
        <v>6.95</v>
      </c>
      <c r="Y590" s="2">
        <v>6.87</v>
      </c>
      <c r="Z590" s="2">
        <v>-2.25</v>
      </c>
    </row>
    <row r="591" spans="1:26" x14ac:dyDescent="0.25">
      <c r="A591" t="s">
        <v>1421</v>
      </c>
      <c r="B591" t="s">
        <v>1422</v>
      </c>
      <c r="C591" t="s">
        <v>20</v>
      </c>
      <c r="D591" t="s">
        <v>30</v>
      </c>
      <c r="E591" t="s">
        <v>441</v>
      </c>
      <c r="F591" s="2">
        <v>24691.4</v>
      </c>
      <c r="G591" s="2" t="s">
        <v>17</v>
      </c>
      <c r="H591" s="2">
        <v>7.69</v>
      </c>
      <c r="I591" s="2">
        <v>1.93</v>
      </c>
      <c r="J591" s="2">
        <v>1.56</v>
      </c>
      <c r="K591" s="2">
        <v>1.54</v>
      </c>
      <c r="L591" s="2">
        <f t="shared" si="70"/>
        <v>74.450777202072544</v>
      </c>
      <c r="M591" s="2">
        <f t="shared" si="71"/>
        <v>92.108974358974351</v>
      </c>
      <c r="N591" s="2">
        <f t="shared" si="72"/>
        <v>93.305194805194802</v>
      </c>
      <c r="O591" s="3">
        <f t="shared" si="66"/>
        <v>-0.1917098445595854</v>
      </c>
      <c r="P591" s="3">
        <f t="shared" si="67"/>
        <v>-1.2820512820512886E-2</v>
      </c>
      <c r="Q591" s="2">
        <f t="shared" si="68"/>
        <v>-4.8046032571032589</v>
      </c>
      <c r="R591" s="2">
        <f t="shared" si="69"/>
        <v>-72.778051948051569</v>
      </c>
      <c r="S591" s="2">
        <v>-57.29</v>
      </c>
      <c r="T591" s="2">
        <v>4.8899999999999997</v>
      </c>
      <c r="U591" s="2">
        <v>9.5</v>
      </c>
      <c r="V591" s="2">
        <v>1.32</v>
      </c>
      <c r="W591" s="2">
        <v>2.79</v>
      </c>
      <c r="X591" s="2">
        <v>7.13</v>
      </c>
      <c r="Y591" s="2">
        <v>0.19</v>
      </c>
      <c r="Z591" s="2">
        <v>-3.97</v>
      </c>
    </row>
    <row r="592" spans="1:26" x14ac:dyDescent="0.25">
      <c r="A592" t="s">
        <v>1423</v>
      </c>
      <c r="B592" t="s">
        <v>1424</v>
      </c>
      <c r="C592" t="s">
        <v>9</v>
      </c>
      <c r="D592" t="s">
        <v>21</v>
      </c>
      <c r="E592" t="s">
        <v>1425</v>
      </c>
      <c r="F592" s="2">
        <v>12749.19</v>
      </c>
      <c r="G592" s="2" t="s">
        <v>12</v>
      </c>
      <c r="H592" s="2">
        <v>90.11</v>
      </c>
      <c r="I592" s="2">
        <v>1.94</v>
      </c>
      <c r="J592" s="2">
        <v>2.44</v>
      </c>
      <c r="K592" s="2">
        <v>3.43</v>
      </c>
      <c r="L592" s="2">
        <f t="shared" si="70"/>
        <v>74.067010309278345</v>
      </c>
      <c r="M592" s="2">
        <f t="shared" si="71"/>
        <v>58.889344262295083</v>
      </c>
      <c r="N592" s="2">
        <f t="shared" si="72"/>
        <v>41.89212827988338</v>
      </c>
      <c r="O592" s="3">
        <f t="shared" si="66"/>
        <v>0.25773195876288657</v>
      </c>
      <c r="P592" s="3">
        <f t="shared" si="67"/>
        <v>0.40573770491803285</v>
      </c>
      <c r="Q592" s="2">
        <f t="shared" si="68"/>
        <v>2.2849065573770493</v>
      </c>
      <c r="R592" s="2">
        <f t="shared" si="69"/>
        <v>1.0324928586153073</v>
      </c>
      <c r="S592" s="2">
        <v>-8.4700000000000006</v>
      </c>
      <c r="T592" s="2">
        <v>43.56</v>
      </c>
      <c r="U592" s="2">
        <v>98.18</v>
      </c>
      <c r="V592" s="2">
        <v>0.88</v>
      </c>
      <c r="W592" s="2">
        <v>2.95</v>
      </c>
      <c r="X592" s="2">
        <v>9.07</v>
      </c>
      <c r="Y592" s="2">
        <v>33.46</v>
      </c>
      <c r="Z592" s="2">
        <v>5.78</v>
      </c>
    </row>
    <row r="593" spans="1:26" x14ac:dyDescent="0.25">
      <c r="A593" t="s">
        <v>1426</v>
      </c>
      <c r="B593" t="s">
        <v>1427</v>
      </c>
      <c r="C593" t="s">
        <v>29</v>
      </c>
      <c r="D593" t="s">
        <v>78</v>
      </c>
      <c r="E593" t="s">
        <v>157</v>
      </c>
      <c r="F593" s="2">
        <v>2076.4</v>
      </c>
      <c r="G593" s="2" t="s">
        <v>17</v>
      </c>
      <c r="H593" s="2">
        <v>5.96</v>
      </c>
      <c r="I593" s="2">
        <v>-0.22</v>
      </c>
      <c r="J593" s="2">
        <v>-0.2</v>
      </c>
      <c r="K593" s="2">
        <v>0.17</v>
      </c>
      <c r="L593" s="2">
        <f t="shared" si="70"/>
        <v>-653.13636363636363</v>
      </c>
      <c r="M593" s="2">
        <f t="shared" si="71"/>
        <v>-718.44999999999993</v>
      </c>
      <c r="N593" s="2">
        <f t="shared" si="72"/>
        <v>845.23529411764696</v>
      </c>
      <c r="O593" s="3">
        <f t="shared" si="66"/>
        <v>-9.0909090909090828E-2</v>
      </c>
      <c r="P593" s="3">
        <f t="shared" si="67"/>
        <v>-1.85</v>
      </c>
      <c r="Q593" s="2">
        <f t="shared" si="68"/>
        <v>79.029500000000056</v>
      </c>
      <c r="R593" s="2">
        <f t="shared" si="69"/>
        <v>-4.5688394276629563</v>
      </c>
      <c r="S593" s="2">
        <v>4076.56</v>
      </c>
      <c r="T593" s="2">
        <v>2.5099999999999998</v>
      </c>
      <c r="U593" s="2">
        <v>7.43</v>
      </c>
      <c r="V593" s="2">
        <v>2.4</v>
      </c>
      <c r="W593" s="2">
        <v>4.1900000000000004</v>
      </c>
      <c r="X593" s="2">
        <v>19.88</v>
      </c>
      <c r="Y593" s="2">
        <v>-9.9499999999999993</v>
      </c>
      <c r="Z593" s="2">
        <v>28.66</v>
      </c>
    </row>
    <row r="594" spans="1:26" x14ac:dyDescent="0.25">
      <c r="A594" t="s">
        <v>1428</v>
      </c>
      <c r="B594" t="s">
        <v>1429</v>
      </c>
      <c r="C594" t="s">
        <v>9</v>
      </c>
      <c r="D594" t="s">
        <v>196</v>
      </c>
      <c r="E594" t="s">
        <v>197</v>
      </c>
      <c r="F594" s="2">
        <v>5351.53</v>
      </c>
      <c r="G594" s="2" t="s">
        <v>17</v>
      </c>
      <c r="H594" s="2">
        <v>1.89</v>
      </c>
      <c r="I594" s="2">
        <v>0.44</v>
      </c>
      <c r="J594" s="2">
        <v>0.23</v>
      </c>
      <c r="K594" s="2"/>
      <c r="L594" s="2">
        <f t="shared" si="70"/>
        <v>326.56818181818181</v>
      </c>
      <c r="M594" s="2">
        <f t="shared" si="71"/>
        <v>624.73913043478262</v>
      </c>
      <c r="N594" s="2" t="e">
        <f t="shared" si="72"/>
        <v>#DIV/0!</v>
      </c>
      <c r="O594" s="3">
        <f t="shared" si="66"/>
        <v>-0.47727272727272729</v>
      </c>
      <c r="P594" s="3">
        <f t="shared" si="67"/>
        <v>-1</v>
      </c>
      <c r="Q594" s="2">
        <f t="shared" si="68"/>
        <v>-13.089772256728779</v>
      </c>
      <c r="R594" s="2" t="e">
        <f t="shared" si="69"/>
        <v>#DIV/0!</v>
      </c>
      <c r="S594" s="2">
        <v>10.59</v>
      </c>
      <c r="T594" s="2">
        <v>1.69</v>
      </c>
      <c r="U594" s="2">
        <v>2.19</v>
      </c>
      <c r="V594" s="2">
        <v>1.31</v>
      </c>
      <c r="W594" s="2" t="s">
        <v>315</v>
      </c>
      <c r="X594" s="2">
        <v>8.7200000000000006</v>
      </c>
      <c r="Y594" s="2">
        <v>-9.2200000000000006</v>
      </c>
      <c r="Z594" s="2">
        <v>5.65</v>
      </c>
    </row>
    <row r="595" spans="1:26" x14ac:dyDescent="0.25">
      <c r="A595" t="s">
        <v>1430</v>
      </c>
      <c r="B595" t="s">
        <v>1431</v>
      </c>
      <c r="C595" t="s">
        <v>29</v>
      </c>
      <c r="D595" t="s">
        <v>25</v>
      </c>
      <c r="E595" t="s">
        <v>1008</v>
      </c>
      <c r="F595" s="2">
        <v>6667.27</v>
      </c>
      <c r="G595" s="2" t="s">
        <v>17</v>
      </c>
      <c r="H595" s="2">
        <v>135.13</v>
      </c>
      <c r="I595" s="2">
        <v>5.84</v>
      </c>
      <c r="J595" s="2">
        <v>7.02</v>
      </c>
      <c r="K595" s="2">
        <v>8.0399999999999991</v>
      </c>
      <c r="L595" s="2">
        <f t="shared" si="70"/>
        <v>24.604452054794521</v>
      </c>
      <c r="M595" s="2">
        <f t="shared" si="71"/>
        <v>20.46866096866097</v>
      </c>
      <c r="N595" s="2">
        <f t="shared" si="72"/>
        <v>17.871890547263682</v>
      </c>
      <c r="O595" s="3">
        <f t="shared" si="66"/>
        <v>0.20205479452054798</v>
      </c>
      <c r="P595" s="3">
        <f t="shared" si="67"/>
        <v>0.14529914529914523</v>
      </c>
      <c r="Q595" s="2">
        <f t="shared" si="68"/>
        <v>1.0130252547201699</v>
      </c>
      <c r="R595" s="2">
        <f t="shared" si="69"/>
        <v>1.2300065847234423</v>
      </c>
      <c r="S595" s="2">
        <v>11.23</v>
      </c>
      <c r="T595" s="2">
        <v>104.04</v>
      </c>
      <c r="U595" s="2">
        <v>155.43</v>
      </c>
      <c r="V595" s="2">
        <v>1.49</v>
      </c>
      <c r="W595" s="2">
        <v>-4.97</v>
      </c>
      <c r="X595" s="2">
        <v>3.38</v>
      </c>
      <c r="Y595" s="2">
        <v>-6.41</v>
      </c>
      <c r="Z595" s="2">
        <v>-0.51</v>
      </c>
    </row>
    <row r="596" spans="1:26" x14ac:dyDescent="0.25">
      <c r="A596" t="s">
        <v>1432</v>
      </c>
      <c r="B596" t="s">
        <v>1433</v>
      </c>
      <c r="C596" t="s">
        <v>20</v>
      </c>
      <c r="D596" t="s">
        <v>25</v>
      </c>
      <c r="E596" t="s">
        <v>100</v>
      </c>
      <c r="F596" s="2">
        <v>136893.32999999999</v>
      </c>
      <c r="G596" s="2" t="s">
        <v>17</v>
      </c>
      <c r="H596" s="2">
        <v>27.81</v>
      </c>
      <c r="I596" s="2"/>
      <c r="J596" s="2"/>
      <c r="K596" s="2"/>
      <c r="L596" s="2" t="e">
        <f t="shared" si="70"/>
        <v>#DIV/0!</v>
      </c>
      <c r="M596" s="2" t="e">
        <f t="shared" si="71"/>
        <v>#DIV/0!</v>
      </c>
      <c r="N596" s="2" t="e">
        <f t="shared" si="72"/>
        <v>#DIV/0!</v>
      </c>
      <c r="O596" s="3" t="e">
        <f t="shared" si="66"/>
        <v>#DIV/0!</v>
      </c>
      <c r="P596" s="3" t="e">
        <f t="shared" si="67"/>
        <v>#DIV/0!</v>
      </c>
      <c r="Q596" s="2" t="e">
        <f t="shared" si="68"/>
        <v>#DIV/0!</v>
      </c>
      <c r="R596" s="2" t="e">
        <f t="shared" si="69"/>
        <v>#DIV/0!</v>
      </c>
      <c r="S596" s="2">
        <v>3.71</v>
      </c>
      <c r="T596" s="2">
        <v>18.3</v>
      </c>
      <c r="U596" s="2">
        <v>31.1</v>
      </c>
      <c r="V596" s="2">
        <v>0.31</v>
      </c>
      <c r="W596" s="2">
        <v>-1.1299999999999999</v>
      </c>
      <c r="X596" s="2">
        <v>12.43</v>
      </c>
      <c r="Y596" s="2">
        <v>15.78</v>
      </c>
      <c r="Z596" s="2">
        <v>7.47</v>
      </c>
    </row>
    <row r="597" spans="1:26" x14ac:dyDescent="0.25">
      <c r="A597" t="s">
        <v>1434</v>
      </c>
      <c r="B597" t="s">
        <v>1435</v>
      </c>
      <c r="C597" t="s">
        <v>9</v>
      </c>
      <c r="D597" t="s">
        <v>25</v>
      </c>
      <c r="E597" t="s">
        <v>86</v>
      </c>
      <c r="F597" s="2">
        <v>1228.5</v>
      </c>
      <c r="G597" s="2" t="s">
        <v>17</v>
      </c>
      <c r="H597" s="2">
        <v>15.14</v>
      </c>
      <c r="I597" s="2">
        <v>1.47</v>
      </c>
      <c r="J597" s="2">
        <v>1.57</v>
      </c>
      <c r="K597" s="2"/>
      <c r="L597" s="2">
        <f t="shared" si="70"/>
        <v>97.748299319727892</v>
      </c>
      <c r="M597" s="2">
        <f t="shared" si="71"/>
        <v>91.522292993630572</v>
      </c>
      <c r="N597" s="2" t="e">
        <f t="shared" si="72"/>
        <v>#DIV/0!</v>
      </c>
      <c r="O597" s="3">
        <f t="shared" si="66"/>
        <v>6.8027210884353817E-2</v>
      </c>
      <c r="P597" s="3">
        <f t="shared" si="67"/>
        <v>-1</v>
      </c>
      <c r="Q597" s="2">
        <f t="shared" si="68"/>
        <v>13.45377707006368</v>
      </c>
      <c r="R597" s="2" t="e">
        <f t="shared" si="69"/>
        <v>#DIV/0!</v>
      </c>
      <c r="S597" s="2">
        <v>-0.03</v>
      </c>
      <c r="T597" s="2">
        <v>11.37</v>
      </c>
      <c r="U597" s="2">
        <v>16.649999999999999</v>
      </c>
      <c r="V597" s="2">
        <v>1.71</v>
      </c>
      <c r="W597" s="2">
        <v>2.0099999999999998</v>
      </c>
      <c r="X597" s="2">
        <v>11.36</v>
      </c>
      <c r="Y597" s="2">
        <v>3.4</v>
      </c>
      <c r="Z597" s="2">
        <v>8.5</v>
      </c>
    </row>
    <row r="598" spans="1:26" x14ac:dyDescent="0.25">
      <c r="A598" t="s">
        <v>1436</v>
      </c>
      <c r="B598" t="s">
        <v>1437</v>
      </c>
      <c r="C598" t="s">
        <v>29</v>
      </c>
      <c r="D598" t="s">
        <v>25</v>
      </c>
      <c r="E598" t="s">
        <v>103</v>
      </c>
      <c r="F598" s="2">
        <v>21408.92</v>
      </c>
      <c r="G598" s="2" t="s">
        <v>17</v>
      </c>
      <c r="H598" s="2">
        <v>135.62</v>
      </c>
      <c r="I598" s="2">
        <v>6.33</v>
      </c>
      <c r="J598" s="2">
        <v>7.04</v>
      </c>
      <c r="K598" s="2">
        <v>7.86</v>
      </c>
      <c r="L598" s="2">
        <f t="shared" si="70"/>
        <v>22.699842022116904</v>
      </c>
      <c r="M598" s="2">
        <f t="shared" si="71"/>
        <v>20.410511363636363</v>
      </c>
      <c r="N598" s="2">
        <f t="shared" si="72"/>
        <v>18.28117048346056</v>
      </c>
      <c r="O598" s="3">
        <f t="shared" si="66"/>
        <v>0.11216429699842023</v>
      </c>
      <c r="P598" s="3">
        <f t="shared" si="67"/>
        <v>0.11647727272727271</v>
      </c>
      <c r="Q598" s="2">
        <f t="shared" si="68"/>
        <v>1.8196977032650445</v>
      </c>
      <c r="R598" s="2">
        <f t="shared" si="69"/>
        <v>1.5695053683361264</v>
      </c>
      <c r="S598" s="2">
        <v>52.71</v>
      </c>
      <c r="T598" s="2">
        <v>107.03</v>
      </c>
      <c r="U598" s="2">
        <v>160.16</v>
      </c>
      <c r="V598" s="2">
        <v>0.71</v>
      </c>
      <c r="W598" s="2">
        <v>-7.0000000000000007E-2</v>
      </c>
      <c r="X598" s="2">
        <v>1.02</v>
      </c>
      <c r="Y598" s="2">
        <v>-9.76</v>
      </c>
      <c r="Z598" s="2">
        <v>-4.6900000000000004</v>
      </c>
    </row>
    <row r="599" spans="1:26" x14ac:dyDescent="0.25">
      <c r="A599" t="s">
        <v>1438</v>
      </c>
      <c r="B599" t="s">
        <v>1439</v>
      </c>
      <c r="C599" t="s">
        <v>9</v>
      </c>
      <c r="D599" t="s">
        <v>21</v>
      </c>
      <c r="E599" t="s">
        <v>193</v>
      </c>
      <c r="F599" s="2">
        <v>1026.9100000000001</v>
      </c>
      <c r="G599" s="2" t="s">
        <v>17</v>
      </c>
      <c r="H599" s="2">
        <v>7.53</v>
      </c>
      <c r="I599" s="2">
        <v>0.2</v>
      </c>
      <c r="J599" s="2">
        <v>0.28000000000000003</v>
      </c>
      <c r="K599" s="2">
        <v>0.35</v>
      </c>
      <c r="L599" s="2">
        <f t="shared" si="70"/>
        <v>718.44999999999993</v>
      </c>
      <c r="M599" s="2">
        <f t="shared" si="71"/>
        <v>513.17857142857133</v>
      </c>
      <c r="N599" s="2">
        <f t="shared" si="72"/>
        <v>410.54285714285714</v>
      </c>
      <c r="O599" s="3">
        <f t="shared" si="66"/>
        <v>0.40000000000000013</v>
      </c>
      <c r="P599" s="3">
        <f t="shared" si="67"/>
        <v>0.24999999999999978</v>
      </c>
      <c r="Q599" s="2">
        <f t="shared" si="68"/>
        <v>12.829464285714279</v>
      </c>
      <c r="R599" s="2">
        <f t="shared" si="69"/>
        <v>16.421714285714298</v>
      </c>
      <c r="S599" s="2">
        <v>5.59</v>
      </c>
      <c r="T599" s="2">
        <v>3.38</v>
      </c>
      <c r="U599" s="2">
        <v>7.64</v>
      </c>
      <c r="V599" s="2">
        <v>1.19</v>
      </c>
      <c r="W599" s="2">
        <v>9.77</v>
      </c>
      <c r="X599" s="2">
        <v>30.15</v>
      </c>
      <c r="Y599" s="2">
        <v>23.83</v>
      </c>
      <c r="Z599" s="2">
        <v>25.86</v>
      </c>
    </row>
    <row r="600" spans="1:26" x14ac:dyDescent="0.25">
      <c r="A600" t="s">
        <v>1440</v>
      </c>
      <c r="B600" t="s">
        <v>1441</v>
      </c>
      <c r="C600" t="s">
        <v>9</v>
      </c>
      <c r="D600" t="s">
        <v>55</v>
      </c>
      <c r="E600" t="s">
        <v>507</v>
      </c>
      <c r="F600" s="2">
        <v>4621.09</v>
      </c>
      <c r="G600" s="2" t="s">
        <v>17</v>
      </c>
      <c r="H600" s="2">
        <v>50.54</v>
      </c>
      <c r="I600" s="2">
        <v>8.85</v>
      </c>
      <c r="J600" s="2">
        <v>9.93</v>
      </c>
      <c r="K600" s="2">
        <v>11.09</v>
      </c>
      <c r="L600" s="2">
        <f t="shared" si="70"/>
        <v>16.236158192090397</v>
      </c>
      <c r="M600" s="2">
        <f t="shared" si="71"/>
        <v>14.470292044310172</v>
      </c>
      <c r="N600" s="2">
        <f t="shared" si="72"/>
        <v>12.956717763751127</v>
      </c>
      <c r="O600" s="3">
        <f t="shared" si="66"/>
        <v>0.12203389830508482</v>
      </c>
      <c r="P600" s="3">
        <f t="shared" si="67"/>
        <v>0.11681772406847934</v>
      </c>
      <c r="Q600" s="2">
        <f t="shared" si="68"/>
        <v>1.1857600425198607</v>
      </c>
      <c r="R600" s="2">
        <f t="shared" si="69"/>
        <v>1.1091397189142131</v>
      </c>
      <c r="S600" s="2">
        <v>-8.23</v>
      </c>
      <c r="T600" s="2">
        <v>42.79</v>
      </c>
      <c r="U600" s="2">
        <v>78.16</v>
      </c>
      <c r="V600" s="2">
        <v>1.46</v>
      </c>
      <c r="W600" s="2">
        <v>-5.67</v>
      </c>
      <c r="X600" s="2">
        <v>-6.7</v>
      </c>
      <c r="Y600" s="2">
        <v>-6.45</v>
      </c>
      <c r="Z600" s="2">
        <v>4.38</v>
      </c>
    </row>
    <row r="601" spans="1:26" x14ac:dyDescent="0.25">
      <c r="A601" t="s">
        <v>1442</v>
      </c>
      <c r="B601" t="s">
        <v>1443</v>
      </c>
      <c r="C601" t="s">
        <v>20</v>
      </c>
      <c r="D601" t="s">
        <v>25</v>
      </c>
      <c r="E601" t="s">
        <v>527</v>
      </c>
      <c r="F601" s="2">
        <v>3149.67</v>
      </c>
      <c r="G601" s="2" t="s">
        <v>17</v>
      </c>
      <c r="H601" s="2">
        <v>21.84</v>
      </c>
      <c r="I601" s="2">
        <v>2.68</v>
      </c>
      <c r="J601" s="2">
        <v>3.02</v>
      </c>
      <c r="K601" s="2">
        <v>3.32</v>
      </c>
      <c r="L601" s="2">
        <f t="shared" si="70"/>
        <v>53.615671641791039</v>
      </c>
      <c r="M601" s="2">
        <f t="shared" si="71"/>
        <v>47.579470198675494</v>
      </c>
      <c r="N601" s="2">
        <f t="shared" si="72"/>
        <v>43.28012048192771</v>
      </c>
      <c r="O601" s="3">
        <f t="shared" si="66"/>
        <v>0.12686567164179108</v>
      </c>
      <c r="P601" s="3">
        <f t="shared" si="67"/>
        <v>9.9337748344370702E-2</v>
      </c>
      <c r="Q601" s="2">
        <f t="shared" si="68"/>
        <v>3.7503817686014793</v>
      </c>
      <c r="R601" s="2">
        <f t="shared" si="69"/>
        <v>4.3568654618473968</v>
      </c>
      <c r="S601" s="2">
        <v>13.28</v>
      </c>
      <c r="T601" s="2">
        <v>10.23</v>
      </c>
      <c r="U601" s="2">
        <v>22.34</v>
      </c>
      <c r="V601" s="2">
        <v>1.42</v>
      </c>
      <c r="W601" s="2">
        <v>0.55000000000000004</v>
      </c>
      <c r="X601" s="2">
        <v>1.53</v>
      </c>
      <c r="Y601" s="2">
        <v>27.87</v>
      </c>
      <c r="Z601" s="2">
        <v>1.44</v>
      </c>
    </row>
    <row r="602" spans="1:26" x14ac:dyDescent="0.25">
      <c r="A602" t="s">
        <v>1444</v>
      </c>
      <c r="B602" t="s">
        <v>1445</v>
      </c>
      <c r="C602" t="s">
        <v>20</v>
      </c>
      <c r="D602" t="s">
        <v>40</v>
      </c>
      <c r="E602" t="s">
        <v>1359</v>
      </c>
      <c r="F602" s="2">
        <v>9328.15</v>
      </c>
      <c r="G602" s="2" t="s">
        <v>267</v>
      </c>
      <c r="H602" s="2">
        <v>9.5</v>
      </c>
      <c r="I602" s="2">
        <v>1.06</v>
      </c>
      <c r="J602" s="2">
        <v>0.95</v>
      </c>
      <c r="K602" s="2">
        <v>0.93</v>
      </c>
      <c r="L602" s="2">
        <f t="shared" si="70"/>
        <v>135.5566037735849</v>
      </c>
      <c r="M602" s="2">
        <f t="shared" si="71"/>
        <v>151.25263157894739</v>
      </c>
      <c r="N602" s="2">
        <f t="shared" si="72"/>
        <v>154.50537634408602</v>
      </c>
      <c r="O602" s="3">
        <f t="shared" si="66"/>
        <v>-0.10377358490566047</v>
      </c>
      <c r="P602" s="3">
        <f t="shared" si="67"/>
        <v>-2.1052631578947323E-2</v>
      </c>
      <c r="Q602" s="2">
        <f t="shared" si="68"/>
        <v>-14.575253588516738</v>
      </c>
      <c r="R602" s="2">
        <f t="shared" si="69"/>
        <v>-73.390053763441017</v>
      </c>
      <c r="S602" s="2">
        <v>15.09</v>
      </c>
      <c r="T602" s="2">
        <v>7.76</v>
      </c>
      <c r="U602" s="2">
        <v>15.89</v>
      </c>
      <c r="V602" s="2">
        <v>0.43</v>
      </c>
      <c r="W602" s="2" t="s">
        <v>315</v>
      </c>
      <c r="X602" s="2">
        <v>9.8800000000000008</v>
      </c>
      <c r="Y602" s="2">
        <v>-0.28999999999999998</v>
      </c>
      <c r="Z602" s="2">
        <v>6.05</v>
      </c>
    </row>
    <row r="603" spans="1:26" x14ac:dyDescent="0.25">
      <c r="A603" t="s">
        <v>1446</v>
      </c>
      <c r="B603" t="s">
        <v>1447</v>
      </c>
      <c r="C603" t="s">
        <v>20</v>
      </c>
      <c r="D603" t="s">
        <v>30</v>
      </c>
      <c r="E603" t="s">
        <v>384</v>
      </c>
      <c r="F603" s="2">
        <v>17967.75</v>
      </c>
      <c r="G603" s="2" t="s">
        <v>267</v>
      </c>
      <c r="H603" s="2">
        <v>9.06</v>
      </c>
      <c r="I603" s="2">
        <v>1.18</v>
      </c>
      <c r="J603" s="2">
        <v>1.39</v>
      </c>
      <c r="K603" s="2">
        <v>1.45</v>
      </c>
      <c r="L603" s="2">
        <f t="shared" si="70"/>
        <v>121.77118644067797</v>
      </c>
      <c r="M603" s="2">
        <f t="shared" si="71"/>
        <v>103.37410071942446</v>
      </c>
      <c r="N603" s="2">
        <f t="shared" si="72"/>
        <v>99.096551724137939</v>
      </c>
      <c r="O603" s="3">
        <f t="shared" si="66"/>
        <v>0.17796610169491522</v>
      </c>
      <c r="P603" s="3">
        <f t="shared" si="67"/>
        <v>4.3165467625899234E-2</v>
      </c>
      <c r="Q603" s="2">
        <f t="shared" si="68"/>
        <v>5.8086399451867088</v>
      </c>
      <c r="R603" s="2">
        <f t="shared" si="69"/>
        <v>22.957367816091981</v>
      </c>
      <c r="S603" s="2">
        <v>14.3</v>
      </c>
      <c r="T603" s="2">
        <v>8.82</v>
      </c>
      <c r="U603" s="2">
        <v>13.32</v>
      </c>
      <c r="V603" s="2">
        <v>0.37</v>
      </c>
      <c r="W603" s="2">
        <v>-1.3</v>
      </c>
      <c r="X603" s="2">
        <v>3.05</v>
      </c>
      <c r="Y603" s="2">
        <v>-9.69</v>
      </c>
      <c r="Z603" s="2">
        <v>-2.35</v>
      </c>
    </row>
    <row r="604" spans="1:26" x14ac:dyDescent="0.25">
      <c r="A604" t="s">
        <v>1448</v>
      </c>
      <c r="B604" t="s">
        <v>1449</v>
      </c>
      <c r="C604" t="s">
        <v>20</v>
      </c>
      <c r="D604" t="s">
        <v>818</v>
      </c>
      <c r="E604" t="s">
        <v>819</v>
      </c>
      <c r="F604" s="2">
        <v>18920.419999999998</v>
      </c>
      <c r="G604" s="2" t="s">
        <v>17</v>
      </c>
      <c r="H604" s="2">
        <v>4.97</v>
      </c>
      <c r="I604" s="2"/>
      <c r="J604" s="2"/>
      <c r="K604" s="2"/>
      <c r="L604" s="2" t="e">
        <f t="shared" si="70"/>
        <v>#DIV/0!</v>
      </c>
      <c r="M604" s="2" t="e">
        <f t="shared" si="71"/>
        <v>#DIV/0!</v>
      </c>
      <c r="N604" s="2" t="e">
        <f t="shared" si="72"/>
        <v>#DIV/0!</v>
      </c>
      <c r="O604" s="3" t="e">
        <f t="shared" si="66"/>
        <v>#DIV/0!</v>
      </c>
      <c r="P604" s="3" t="e">
        <f t="shared" si="67"/>
        <v>#DIV/0!</v>
      </c>
      <c r="Q604" s="2" t="e">
        <f t="shared" si="68"/>
        <v>#DIV/0!</v>
      </c>
      <c r="R604" s="2" t="e">
        <f t="shared" si="69"/>
        <v>#DIV/0!</v>
      </c>
      <c r="S604" s="2">
        <v>4.9800000000000004</v>
      </c>
      <c r="T604" s="2">
        <v>4.47</v>
      </c>
      <c r="U604" s="2">
        <v>5.87</v>
      </c>
      <c r="V604" s="2">
        <v>0.61</v>
      </c>
      <c r="W604" s="2">
        <v>-1.59</v>
      </c>
      <c r="X604" s="2">
        <v>-2.76</v>
      </c>
      <c r="Y604" s="2">
        <v>-3.33</v>
      </c>
      <c r="Z604" s="2">
        <v>-6.97</v>
      </c>
    </row>
    <row r="605" spans="1:26" x14ac:dyDescent="0.25">
      <c r="A605" t="s">
        <v>1450</v>
      </c>
      <c r="B605" t="s">
        <v>1451</v>
      </c>
      <c r="C605" t="s">
        <v>20</v>
      </c>
      <c r="D605" t="s">
        <v>36</v>
      </c>
      <c r="E605" t="s">
        <v>130</v>
      </c>
      <c r="F605" s="2">
        <v>1294.74</v>
      </c>
      <c r="G605" s="2" t="s">
        <v>17</v>
      </c>
      <c r="H605" s="2">
        <v>5.09</v>
      </c>
      <c r="I605" s="2"/>
      <c r="J605" s="2"/>
      <c r="K605" s="2"/>
      <c r="L605" s="2" t="e">
        <f t="shared" si="70"/>
        <v>#DIV/0!</v>
      </c>
      <c r="M605" s="2" t="e">
        <f t="shared" si="71"/>
        <v>#DIV/0!</v>
      </c>
      <c r="N605" s="2" t="e">
        <f t="shared" si="72"/>
        <v>#DIV/0!</v>
      </c>
      <c r="O605" s="3" t="e">
        <f t="shared" si="66"/>
        <v>#DIV/0!</v>
      </c>
      <c r="P605" s="3" t="e">
        <f t="shared" si="67"/>
        <v>#DIV/0!</v>
      </c>
      <c r="Q605" s="2" t="e">
        <f t="shared" si="68"/>
        <v>#DIV/0!</v>
      </c>
      <c r="R605" s="2" t="e">
        <f t="shared" si="69"/>
        <v>#DIV/0!</v>
      </c>
      <c r="S605" s="2"/>
      <c r="T605" s="2">
        <v>5.09</v>
      </c>
      <c r="U605" s="2">
        <v>7.34</v>
      </c>
      <c r="V605" s="2">
        <v>-0.12</v>
      </c>
      <c r="W605" s="2" t="s">
        <v>315</v>
      </c>
      <c r="X605" s="2" t="s">
        <v>315</v>
      </c>
      <c r="Y605" s="2"/>
      <c r="Z605" s="2"/>
    </row>
    <row r="606" spans="1:26" x14ac:dyDescent="0.25">
      <c r="A606" t="s">
        <v>1452</v>
      </c>
      <c r="B606" t="s">
        <v>1453</v>
      </c>
      <c r="C606" t="s">
        <v>9</v>
      </c>
      <c r="D606" t="s">
        <v>71</v>
      </c>
      <c r="E606" t="s">
        <v>113</v>
      </c>
      <c r="F606" s="2">
        <v>70883.87</v>
      </c>
      <c r="G606" s="2" t="s">
        <v>17</v>
      </c>
      <c r="H606" s="2">
        <v>85.96</v>
      </c>
      <c r="I606" s="2">
        <v>3.58</v>
      </c>
      <c r="J606" s="2">
        <v>3.76</v>
      </c>
      <c r="K606" s="2">
        <v>4.05</v>
      </c>
      <c r="L606" s="2">
        <f t="shared" si="70"/>
        <v>40.13687150837989</v>
      </c>
      <c r="M606" s="2">
        <f t="shared" si="71"/>
        <v>38.215425531914896</v>
      </c>
      <c r="N606" s="2">
        <f t="shared" si="72"/>
        <v>35.47901234567901</v>
      </c>
      <c r="O606" s="3">
        <f t="shared" si="66"/>
        <v>5.027932960893855E-2</v>
      </c>
      <c r="P606" s="3">
        <f t="shared" si="67"/>
        <v>7.7127659574468099E-2</v>
      </c>
      <c r="Q606" s="2">
        <f t="shared" si="68"/>
        <v>7.6006235224586289</v>
      </c>
      <c r="R606" s="2">
        <f t="shared" si="69"/>
        <v>4.6000374627501053</v>
      </c>
      <c r="S606" s="2">
        <v>3.31</v>
      </c>
      <c r="T606" s="2">
        <v>83.46</v>
      </c>
      <c r="U606" s="2">
        <v>108.77</v>
      </c>
      <c r="V606" s="2">
        <v>0.44</v>
      </c>
      <c r="W606" s="2">
        <v>7.0000000000000007E-2</v>
      </c>
      <c r="X606" s="2">
        <v>0.46</v>
      </c>
      <c r="Y606" s="2">
        <v>-7.27</v>
      </c>
      <c r="Z606" s="2">
        <v>-4.57</v>
      </c>
    </row>
    <row r="607" spans="1:26" x14ac:dyDescent="0.25">
      <c r="A607" t="s">
        <v>1454</v>
      </c>
      <c r="B607" t="s">
        <v>1455</v>
      </c>
      <c r="C607" t="s">
        <v>29</v>
      </c>
      <c r="D607" t="s">
        <v>25</v>
      </c>
      <c r="E607" t="s">
        <v>527</v>
      </c>
      <c r="F607" s="2">
        <v>1691.28</v>
      </c>
      <c r="G607" s="2" t="s">
        <v>17</v>
      </c>
      <c r="H607" s="2">
        <v>15.77</v>
      </c>
      <c r="I607" s="2">
        <v>0.17</v>
      </c>
      <c r="J607" s="2">
        <v>0.43</v>
      </c>
      <c r="K607" s="2">
        <v>0.55000000000000004</v>
      </c>
      <c r="L607" s="2">
        <f t="shared" si="70"/>
        <v>845.23529411764696</v>
      </c>
      <c r="M607" s="2">
        <f t="shared" si="71"/>
        <v>334.16279069767444</v>
      </c>
      <c r="N607" s="2">
        <f t="shared" si="72"/>
        <v>261.25454545454545</v>
      </c>
      <c r="O607" s="3">
        <f t="shared" si="66"/>
        <v>1.5294117647058822</v>
      </c>
      <c r="P607" s="3">
        <f t="shared" si="67"/>
        <v>0.27906976744186052</v>
      </c>
      <c r="Q607" s="2">
        <f t="shared" si="68"/>
        <v>2.1849105545617173</v>
      </c>
      <c r="R607" s="2">
        <f t="shared" si="69"/>
        <v>9.361621212121209</v>
      </c>
      <c r="S607" s="2">
        <v>15.82</v>
      </c>
      <c r="T607" s="2">
        <v>13.95</v>
      </c>
      <c r="U607" s="2">
        <v>19.14</v>
      </c>
      <c r="V607" s="2">
        <v>0.21</v>
      </c>
      <c r="W607" s="2">
        <v>9.1999999999999993</v>
      </c>
      <c r="X607" s="2">
        <v>8.17</v>
      </c>
      <c r="Y607" s="2">
        <v>-11.31</v>
      </c>
      <c r="Z607" s="2">
        <v>2.15</v>
      </c>
    </row>
    <row r="608" spans="1:26" x14ac:dyDescent="0.25">
      <c r="A608" t="s">
        <v>1456</v>
      </c>
      <c r="B608" t="s">
        <v>1457</v>
      </c>
      <c r="C608" t="s">
        <v>29</v>
      </c>
      <c r="D608" t="s">
        <v>78</v>
      </c>
      <c r="E608" t="s">
        <v>157</v>
      </c>
      <c r="F608" s="2">
        <v>5232.74</v>
      </c>
      <c r="G608" s="2" t="s">
        <v>17</v>
      </c>
      <c r="H608" s="2">
        <v>25.46</v>
      </c>
      <c r="I608" s="2">
        <v>0.43</v>
      </c>
      <c r="J608" s="2">
        <v>0.44</v>
      </c>
      <c r="K608" s="2">
        <v>0.52</v>
      </c>
      <c r="L608" s="2">
        <f t="shared" si="70"/>
        <v>334.16279069767444</v>
      </c>
      <c r="M608" s="2">
        <f t="shared" si="71"/>
        <v>326.56818181818181</v>
      </c>
      <c r="N608" s="2">
        <f t="shared" si="72"/>
        <v>276.32692307692304</v>
      </c>
      <c r="O608" s="3">
        <f t="shared" si="66"/>
        <v>2.3255813953488413E-2</v>
      </c>
      <c r="P608" s="3">
        <f t="shared" si="67"/>
        <v>0.18181818181818188</v>
      </c>
      <c r="Q608" s="2">
        <f t="shared" si="68"/>
        <v>140.42431818181794</v>
      </c>
      <c r="R608" s="2">
        <f t="shared" si="69"/>
        <v>15.197980769230762</v>
      </c>
      <c r="S608" s="2">
        <v>20.12</v>
      </c>
      <c r="T608" s="2">
        <v>9.25</v>
      </c>
      <c r="U608" s="2" t="s">
        <v>263</v>
      </c>
      <c r="V608" s="2">
        <v>1.47</v>
      </c>
      <c r="W608" s="2">
        <v>5.7</v>
      </c>
      <c r="X608" s="2">
        <v>17.8</v>
      </c>
      <c r="Y608" s="2">
        <v>43.56</v>
      </c>
      <c r="Z608" s="2">
        <v>15.34</v>
      </c>
    </row>
    <row r="609" spans="1:26" x14ac:dyDescent="0.25">
      <c r="A609" t="s">
        <v>1458</v>
      </c>
      <c r="B609" t="s">
        <v>1459</v>
      </c>
      <c r="C609" t="s">
        <v>29</v>
      </c>
      <c r="D609" t="s">
        <v>10</v>
      </c>
      <c r="E609" t="s">
        <v>44</v>
      </c>
      <c r="F609" s="2">
        <v>1490.76</v>
      </c>
      <c r="G609" s="2" t="s">
        <v>17</v>
      </c>
      <c r="H609" s="2">
        <v>21.53</v>
      </c>
      <c r="I609" s="2">
        <v>-2.48</v>
      </c>
      <c r="J609" s="2">
        <v>-3.34</v>
      </c>
      <c r="K609" s="2">
        <v>-4.09</v>
      </c>
      <c r="L609" s="2">
        <f t="shared" si="70"/>
        <v>-57.939516129032256</v>
      </c>
      <c r="M609" s="2">
        <f t="shared" si="71"/>
        <v>-43.020958083832333</v>
      </c>
      <c r="N609" s="2">
        <f t="shared" si="72"/>
        <v>-35.132029339853304</v>
      </c>
      <c r="O609" s="3">
        <f t="shared" si="66"/>
        <v>0.34677419354838701</v>
      </c>
      <c r="P609" s="3">
        <f t="shared" si="67"/>
        <v>0.22455089820359286</v>
      </c>
      <c r="Q609" s="2">
        <f t="shared" si="68"/>
        <v>-1.2406043726500489</v>
      </c>
      <c r="R609" s="2">
        <f t="shared" si="69"/>
        <v>-1.5645463732681335</v>
      </c>
      <c r="S609" s="2">
        <v>192.02</v>
      </c>
      <c r="T609" s="2">
        <v>22.47</v>
      </c>
      <c r="U609" s="2">
        <v>51.88</v>
      </c>
      <c r="V609" s="2">
        <v>1.6</v>
      </c>
      <c r="W609" s="2">
        <v>-8.25</v>
      </c>
      <c r="X609" s="2">
        <v>-7.72</v>
      </c>
      <c r="Y609" s="2">
        <v>-4.59</v>
      </c>
      <c r="Z609" s="2">
        <v>-11.08</v>
      </c>
    </row>
    <row r="610" spans="1:26" x14ac:dyDescent="0.25">
      <c r="A610" t="s">
        <v>1460</v>
      </c>
      <c r="B610" t="s">
        <v>1461</v>
      </c>
      <c r="C610" t="s">
        <v>9</v>
      </c>
      <c r="D610" t="s">
        <v>206</v>
      </c>
      <c r="E610" t="s">
        <v>453</v>
      </c>
      <c r="F610" s="2">
        <v>4959.1899999999996</v>
      </c>
      <c r="G610" s="2" t="s">
        <v>17</v>
      </c>
      <c r="H610" s="2">
        <v>11.84</v>
      </c>
      <c r="I610" s="2">
        <v>-0.7</v>
      </c>
      <c r="J610" s="2">
        <v>-0.36</v>
      </c>
      <c r="K610" s="2">
        <v>0.66</v>
      </c>
      <c r="L610" s="2">
        <f t="shared" si="70"/>
        <v>-205.27142857142857</v>
      </c>
      <c r="M610" s="2">
        <f t="shared" si="71"/>
        <v>-399.13888888888891</v>
      </c>
      <c r="N610" s="2">
        <f t="shared" si="72"/>
        <v>217.71212121212119</v>
      </c>
      <c r="O610" s="3">
        <f t="shared" si="66"/>
        <v>-0.48571428571428565</v>
      </c>
      <c r="P610" s="3">
        <f t="shared" si="67"/>
        <v>-2.8333333333333335</v>
      </c>
      <c r="Q610" s="2">
        <f t="shared" si="68"/>
        <v>8.2175653594771259</v>
      </c>
      <c r="R610" s="2">
        <f t="shared" si="69"/>
        <v>-0.7683957219251335</v>
      </c>
      <c r="S610" s="2">
        <v>-4.32</v>
      </c>
      <c r="T610" s="2">
        <v>9.24</v>
      </c>
      <c r="U610" s="2">
        <v>22.83</v>
      </c>
      <c r="V610" s="2">
        <v>1.96</v>
      </c>
      <c r="W610" s="2">
        <v>-1.95</v>
      </c>
      <c r="X610" s="2">
        <v>1.41</v>
      </c>
      <c r="Y610" s="2">
        <v>-9.06</v>
      </c>
      <c r="Z610" s="2">
        <v>6.81</v>
      </c>
    </row>
    <row r="611" spans="1:26" x14ac:dyDescent="0.25">
      <c r="A611" t="s">
        <v>1462</v>
      </c>
      <c r="B611" t="s">
        <v>1463</v>
      </c>
      <c r="C611" t="s">
        <v>9</v>
      </c>
      <c r="D611" t="s">
        <v>78</v>
      </c>
      <c r="E611" t="s">
        <v>577</v>
      </c>
      <c r="F611" s="2">
        <v>12632.33</v>
      </c>
      <c r="G611" s="2" t="s">
        <v>17</v>
      </c>
      <c r="H611" s="2">
        <v>235.73</v>
      </c>
      <c r="I611" s="2">
        <v>7.19</v>
      </c>
      <c r="J611" s="2">
        <v>8.08</v>
      </c>
      <c r="K611" s="2">
        <v>9.43</v>
      </c>
      <c r="L611" s="2">
        <f t="shared" si="70"/>
        <v>19.984700973574409</v>
      </c>
      <c r="M611" s="2">
        <f t="shared" si="71"/>
        <v>17.783415841584159</v>
      </c>
      <c r="N611" s="2">
        <f t="shared" si="72"/>
        <v>15.237539766702016</v>
      </c>
      <c r="O611" s="3">
        <f t="shared" si="66"/>
        <v>0.1237830319888733</v>
      </c>
      <c r="P611" s="3">
        <f t="shared" si="67"/>
        <v>0.16707920792079212</v>
      </c>
      <c r="Q611" s="2">
        <f t="shared" si="68"/>
        <v>1.4366602236066319</v>
      </c>
      <c r="R611" s="2">
        <f t="shared" si="69"/>
        <v>0.91199497270335006</v>
      </c>
      <c r="S611" s="2">
        <v>4.6900000000000004</v>
      </c>
      <c r="T611" s="2">
        <v>176.58</v>
      </c>
      <c r="U611" s="2">
        <v>263.39</v>
      </c>
      <c r="V611" s="2">
        <v>1.24</v>
      </c>
      <c r="W611" s="2">
        <v>0.59</v>
      </c>
      <c r="X611" s="2">
        <v>2.0299999999999998</v>
      </c>
      <c r="Y611" s="2">
        <v>-5.26</v>
      </c>
      <c r="Z611" s="2">
        <v>1.84</v>
      </c>
    </row>
    <row r="612" spans="1:26" x14ac:dyDescent="0.25">
      <c r="B612" t="s">
        <v>1464</v>
      </c>
      <c r="C612" t="s">
        <v>1137</v>
      </c>
      <c r="D612" t="s">
        <v>25</v>
      </c>
      <c r="E612" t="s">
        <v>145</v>
      </c>
      <c r="F612" s="2">
        <v>2158.04</v>
      </c>
      <c r="G612" s="2" t="s">
        <v>17</v>
      </c>
      <c r="H612" s="2">
        <v>8.9700000000000006</v>
      </c>
      <c r="I612" s="2"/>
      <c r="J612" s="2"/>
      <c r="K612" s="2"/>
      <c r="L612" s="2" t="e">
        <f t="shared" si="70"/>
        <v>#DIV/0!</v>
      </c>
      <c r="M612" s="2" t="e">
        <f t="shared" si="71"/>
        <v>#DIV/0!</v>
      </c>
      <c r="N612" s="2" t="e">
        <f t="shared" si="72"/>
        <v>#DIV/0!</v>
      </c>
      <c r="O612" s="3" t="e">
        <f t="shared" si="66"/>
        <v>#DIV/0!</v>
      </c>
      <c r="P612" s="3" t="e">
        <f t="shared" si="67"/>
        <v>#DIV/0!</v>
      </c>
      <c r="Q612" s="2" t="e">
        <f t="shared" si="68"/>
        <v>#DIV/0!</v>
      </c>
      <c r="R612" s="2" t="e">
        <f t="shared" si="69"/>
        <v>#DIV/0!</v>
      </c>
      <c r="S612" s="2"/>
      <c r="T612" s="2">
        <v>7.06</v>
      </c>
      <c r="U612" s="2">
        <v>9.2100000000000009</v>
      </c>
      <c r="V612" s="2">
        <v>1.1499999999999999</v>
      </c>
      <c r="W612" s="2">
        <v>-0.11</v>
      </c>
      <c r="X612" s="2">
        <v>1.71</v>
      </c>
      <c r="Y612" s="2">
        <v>2.06</v>
      </c>
      <c r="Z612" s="2">
        <v>3.73</v>
      </c>
    </row>
    <row r="613" spans="1:26" x14ac:dyDescent="0.25">
      <c r="A613" t="s">
        <v>1465</v>
      </c>
      <c r="B613" s="1" t="s">
        <v>1466</v>
      </c>
      <c r="C613" t="s">
        <v>29</v>
      </c>
      <c r="D613" t="s">
        <v>55</v>
      </c>
      <c r="E613" s="1" t="s">
        <v>219</v>
      </c>
      <c r="F613" s="2">
        <v>1392.51</v>
      </c>
      <c r="G613" s="2" t="s">
        <v>17</v>
      </c>
      <c r="H613" s="2">
        <v>16.16</v>
      </c>
      <c r="I613" s="2">
        <v>-3.29</v>
      </c>
      <c r="J613" s="2">
        <v>0.15</v>
      </c>
      <c r="K613" s="2">
        <v>1.37</v>
      </c>
      <c r="L613" s="2">
        <f t="shared" si="70"/>
        <v>-43.67477203647416</v>
      </c>
      <c r="M613" s="2">
        <f t="shared" si="71"/>
        <v>957.93333333333339</v>
      </c>
      <c r="N613" s="2">
        <f t="shared" si="72"/>
        <v>104.88321167883211</v>
      </c>
      <c r="O613" s="3">
        <f t="shared" si="66"/>
        <v>-1.0455927051671732</v>
      </c>
      <c r="P613" s="3">
        <f t="shared" si="67"/>
        <v>8.1333333333333346</v>
      </c>
      <c r="Q613" s="2">
        <f t="shared" si="68"/>
        <v>-9.1616298449612419</v>
      </c>
      <c r="R613" s="2">
        <f t="shared" si="69"/>
        <v>0.12895476845758044</v>
      </c>
      <c r="S613" s="2">
        <v>-10.79</v>
      </c>
      <c r="T613" s="2">
        <v>11.26</v>
      </c>
      <c r="U613" s="2">
        <v>23.58</v>
      </c>
      <c r="V613" s="2">
        <v>1.88</v>
      </c>
      <c r="W613" s="2">
        <v>-8.4700000000000006</v>
      </c>
      <c r="X613" s="2">
        <v>-25.47</v>
      </c>
      <c r="Y613" s="2">
        <v>-22.51</v>
      </c>
      <c r="Z613" s="2">
        <v>-26.39</v>
      </c>
    </row>
    <row r="614" spans="1:26" x14ac:dyDescent="0.25">
      <c r="A614" t="s">
        <v>1467</v>
      </c>
      <c r="B614" t="s">
        <v>1468</v>
      </c>
      <c r="C614" t="s">
        <v>29</v>
      </c>
      <c r="D614" t="s">
        <v>10</v>
      </c>
      <c r="E614" t="s">
        <v>772</v>
      </c>
      <c r="F614" s="2">
        <v>2164.79</v>
      </c>
      <c r="G614" s="2" t="s">
        <v>17</v>
      </c>
      <c r="H614" s="2">
        <v>4.38</v>
      </c>
      <c r="I614" s="2">
        <v>-0.12</v>
      </c>
      <c r="J614" s="2">
        <v>-7.0000000000000007E-2</v>
      </c>
      <c r="K614" s="2">
        <v>0.05</v>
      </c>
      <c r="L614" s="2">
        <f t="shared" si="70"/>
        <v>-1197.4166666666667</v>
      </c>
      <c r="M614" s="2">
        <f t="shared" si="71"/>
        <v>-2052.7142857142853</v>
      </c>
      <c r="N614" s="2">
        <f t="shared" si="72"/>
        <v>2873.7999999999997</v>
      </c>
      <c r="O614" s="3">
        <f t="shared" si="66"/>
        <v>-0.41666666666666663</v>
      </c>
      <c r="P614" s="3">
        <f t="shared" si="67"/>
        <v>-1.7142857142857144</v>
      </c>
      <c r="Q614" s="2">
        <f t="shared" si="68"/>
        <v>49.265142857142848</v>
      </c>
      <c r="R614" s="2">
        <f t="shared" si="69"/>
        <v>-16.763833333333331</v>
      </c>
      <c r="S614" s="2">
        <v>-41.5</v>
      </c>
      <c r="T614" s="2">
        <v>0.62</v>
      </c>
      <c r="U614" s="2">
        <v>4.82</v>
      </c>
      <c r="V614" s="2">
        <v>1.98</v>
      </c>
      <c r="W614" s="2">
        <v>-1.59</v>
      </c>
      <c r="X614" s="2">
        <v>18.68</v>
      </c>
      <c r="Y614" s="2">
        <v>42.1</v>
      </c>
      <c r="Z614" s="2">
        <v>37.14</v>
      </c>
    </row>
    <row r="615" spans="1:26" x14ac:dyDescent="0.25">
      <c r="A615" t="s">
        <v>1469</v>
      </c>
      <c r="B615" t="s">
        <v>1470</v>
      </c>
      <c r="C615" t="s">
        <v>20</v>
      </c>
      <c r="D615" t="s">
        <v>196</v>
      </c>
      <c r="E615" t="s">
        <v>197</v>
      </c>
      <c r="F615" s="2">
        <v>20615.84</v>
      </c>
      <c r="G615" s="2" t="s">
        <v>17</v>
      </c>
      <c r="H615" s="2">
        <v>8.15</v>
      </c>
      <c r="I615" s="2">
        <v>0.59</v>
      </c>
      <c r="J615" s="2">
        <v>0.63</v>
      </c>
      <c r="K615" s="2"/>
      <c r="L615" s="2">
        <f t="shared" si="70"/>
        <v>243.54237288135593</v>
      </c>
      <c r="M615" s="2">
        <f t="shared" si="71"/>
        <v>228.07936507936506</v>
      </c>
      <c r="N615" s="2" t="e">
        <f t="shared" si="72"/>
        <v>#DIV/0!</v>
      </c>
      <c r="O615" s="3">
        <f t="shared" si="66"/>
        <v>6.7796610169491567E-2</v>
      </c>
      <c r="P615" s="3">
        <f t="shared" si="67"/>
        <v>-1</v>
      </c>
      <c r="Q615" s="2">
        <f t="shared" si="68"/>
        <v>33.641706349206324</v>
      </c>
      <c r="R615" s="2" t="e">
        <f t="shared" si="69"/>
        <v>#DIV/0!</v>
      </c>
      <c r="S615" s="2">
        <v>-13.39</v>
      </c>
      <c r="T615" s="2">
        <v>7.67</v>
      </c>
      <c r="U615" s="2">
        <v>9.4499999999999993</v>
      </c>
      <c r="V615" s="2">
        <v>0.53</v>
      </c>
      <c r="W615" s="2">
        <v>-0.49</v>
      </c>
      <c r="X615" s="2">
        <v>0.87</v>
      </c>
      <c r="Y615" s="2">
        <v>-3.32</v>
      </c>
      <c r="Z615" s="2">
        <v>-1.45</v>
      </c>
    </row>
    <row r="616" spans="1:26" x14ac:dyDescent="0.25">
      <c r="A616" t="s">
        <v>1471</v>
      </c>
      <c r="B616" t="s">
        <v>1472</v>
      </c>
      <c r="C616" t="s">
        <v>9</v>
      </c>
      <c r="D616" t="s">
        <v>21</v>
      </c>
      <c r="E616" t="s">
        <v>935</v>
      </c>
      <c r="F616" s="2">
        <v>15091.8</v>
      </c>
      <c r="G616" s="2" t="s">
        <v>17</v>
      </c>
      <c r="H616" s="2">
        <v>130.22999999999999</v>
      </c>
      <c r="I616" s="2">
        <v>3.92</v>
      </c>
      <c r="J616" s="2">
        <v>4.75</v>
      </c>
      <c r="K616" s="2">
        <v>5.66</v>
      </c>
      <c r="L616" s="2">
        <f t="shared" si="70"/>
        <v>36.655612244897959</v>
      </c>
      <c r="M616" s="2">
        <f t="shared" si="71"/>
        <v>30.250526315789472</v>
      </c>
      <c r="N616" s="2">
        <f t="shared" si="72"/>
        <v>25.386925795053003</v>
      </c>
      <c r="O616" s="3">
        <f t="shared" si="66"/>
        <v>0.21173469387755106</v>
      </c>
      <c r="P616" s="3">
        <f t="shared" si="67"/>
        <v>0.19157894736842107</v>
      </c>
      <c r="Q616" s="2">
        <f t="shared" si="68"/>
        <v>1.4286995561192133</v>
      </c>
      <c r="R616" s="2">
        <f t="shared" si="69"/>
        <v>1.325141731060459</v>
      </c>
      <c r="S616" s="2">
        <v>21.17</v>
      </c>
      <c r="T616" s="2">
        <v>36.26</v>
      </c>
      <c r="U616" s="2">
        <v>143.66999999999999</v>
      </c>
      <c r="V616" s="2">
        <v>2.27</v>
      </c>
      <c r="W616" s="2">
        <v>5.05</v>
      </c>
      <c r="X616" s="2">
        <v>25.15</v>
      </c>
      <c r="Y616" s="2">
        <v>57.82</v>
      </c>
      <c r="Z616" s="2">
        <v>40.520000000000003</v>
      </c>
    </row>
    <row r="617" spans="1:26" x14ac:dyDescent="0.25">
      <c r="A617" t="s">
        <v>1473</v>
      </c>
      <c r="B617" t="s">
        <v>1474</v>
      </c>
      <c r="C617" t="s">
        <v>29</v>
      </c>
      <c r="D617" t="s">
        <v>25</v>
      </c>
      <c r="E617" t="s">
        <v>527</v>
      </c>
      <c r="F617" s="2">
        <v>3181.55</v>
      </c>
      <c r="G617" s="2" t="s">
        <v>48</v>
      </c>
      <c r="H617" s="2">
        <v>11.18</v>
      </c>
      <c r="I617" s="2">
        <v>-0.49</v>
      </c>
      <c r="J617" s="2">
        <v>0.57999999999999996</v>
      </c>
      <c r="K617" s="2">
        <v>0.77</v>
      </c>
      <c r="L617" s="2">
        <f t="shared" si="70"/>
        <v>-293.24489795918367</v>
      </c>
      <c r="M617" s="2">
        <f t="shared" si="71"/>
        <v>247.74137931034485</v>
      </c>
      <c r="N617" s="2">
        <f t="shared" si="72"/>
        <v>186.6103896103896</v>
      </c>
      <c r="O617" s="3">
        <f t="shared" si="66"/>
        <v>-2.1836734693877551</v>
      </c>
      <c r="P617" s="3">
        <f t="shared" si="67"/>
        <v>0.32758620689655182</v>
      </c>
      <c r="Q617" s="2">
        <f t="shared" si="68"/>
        <v>-1.1345165968417661</v>
      </c>
      <c r="R617" s="2">
        <f t="shared" si="69"/>
        <v>5.6965276828434703</v>
      </c>
      <c r="S617" s="2">
        <v>125.03</v>
      </c>
      <c r="T617" s="2">
        <v>8.09</v>
      </c>
      <c r="U617" s="2">
        <v>23.4</v>
      </c>
      <c r="V617" s="2">
        <v>4.25</v>
      </c>
      <c r="W617" s="2">
        <v>8.52</v>
      </c>
      <c r="X617" s="2">
        <v>12.29</v>
      </c>
      <c r="Y617" s="2">
        <v>-19.239999999999998</v>
      </c>
      <c r="Z617" s="2">
        <v>23.02</v>
      </c>
    </row>
    <row r="618" spans="1:26" x14ac:dyDescent="0.25">
      <c r="A618" t="s">
        <v>1475</v>
      </c>
      <c r="B618" t="s">
        <v>1476</v>
      </c>
      <c r="C618" t="s">
        <v>9</v>
      </c>
      <c r="D618" t="s">
        <v>21</v>
      </c>
      <c r="E618" t="s">
        <v>136</v>
      </c>
      <c r="F618" s="2">
        <v>3587.54</v>
      </c>
      <c r="G618" s="2" t="s">
        <v>17</v>
      </c>
      <c r="H618" s="2">
        <v>4.91</v>
      </c>
      <c r="I618" s="2">
        <v>0.72</v>
      </c>
      <c r="J618" s="2">
        <v>0.72</v>
      </c>
      <c r="K618" s="2">
        <v>0.78</v>
      </c>
      <c r="L618" s="2">
        <f t="shared" si="70"/>
        <v>199.56944444444446</v>
      </c>
      <c r="M618" s="2">
        <f t="shared" si="71"/>
        <v>199.56944444444446</v>
      </c>
      <c r="N618" s="2">
        <f t="shared" si="72"/>
        <v>184.2179487179487</v>
      </c>
      <c r="O618" s="3">
        <f t="shared" si="66"/>
        <v>0</v>
      </c>
      <c r="P618" s="3">
        <f t="shared" si="67"/>
        <v>8.3333333333333481E-2</v>
      </c>
      <c r="Q618" s="2" t="e">
        <f t="shared" si="68"/>
        <v>#DIV/0!</v>
      </c>
      <c r="R618" s="2">
        <f t="shared" si="69"/>
        <v>22.106153846153806</v>
      </c>
      <c r="S618" s="2">
        <v>-1.17</v>
      </c>
      <c r="T618" s="2">
        <v>4.33</v>
      </c>
      <c r="U618" s="2">
        <v>9.44</v>
      </c>
      <c r="V618" s="2">
        <v>1.17</v>
      </c>
      <c r="W618" s="2">
        <v>-6.83</v>
      </c>
      <c r="X618" s="2">
        <v>-0.39</v>
      </c>
      <c r="Y618" s="2">
        <v>16.63</v>
      </c>
      <c r="Z618" s="2">
        <v>-0.59</v>
      </c>
    </row>
    <row r="619" spans="1:26" x14ac:dyDescent="0.25">
      <c r="A619" t="s">
        <v>1477</v>
      </c>
      <c r="B619" t="s">
        <v>1478</v>
      </c>
      <c r="C619" t="s">
        <v>9</v>
      </c>
      <c r="D619" t="s">
        <v>71</v>
      </c>
      <c r="E619" t="s">
        <v>113</v>
      </c>
      <c r="F619" s="2">
        <v>18371.62</v>
      </c>
      <c r="G619" s="2" t="s">
        <v>174</v>
      </c>
      <c r="H619" s="2">
        <v>147.13999999999999</v>
      </c>
      <c r="I619" s="2">
        <v>5.91</v>
      </c>
      <c r="J619" s="2">
        <v>7.12</v>
      </c>
      <c r="K619" s="2">
        <v>7.12</v>
      </c>
      <c r="L619" s="2">
        <f t="shared" si="70"/>
        <v>24.313028764805413</v>
      </c>
      <c r="M619" s="2">
        <f t="shared" si="71"/>
        <v>20.181179775280899</v>
      </c>
      <c r="N619" s="2">
        <f t="shared" si="72"/>
        <v>20.181179775280899</v>
      </c>
      <c r="O619" s="3">
        <f t="shared" si="66"/>
        <v>0.20473773265651429</v>
      </c>
      <c r="P619" s="3">
        <f t="shared" si="67"/>
        <v>0</v>
      </c>
      <c r="Q619" s="2">
        <f t="shared" si="68"/>
        <v>0.98570886340421615</v>
      </c>
      <c r="R619" s="2" t="e">
        <f t="shared" si="69"/>
        <v>#DIV/0!</v>
      </c>
      <c r="S619" s="2">
        <v>-4.01</v>
      </c>
      <c r="T619" s="2">
        <v>128.21</v>
      </c>
      <c r="U619" s="2">
        <v>169.74</v>
      </c>
      <c r="V619" s="2">
        <v>0.42</v>
      </c>
      <c r="W619" s="2">
        <v>-6.47</v>
      </c>
      <c r="X619" s="2">
        <v>-5.81</v>
      </c>
      <c r="Y619" s="2">
        <v>-11.47</v>
      </c>
      <c r="Z619" s="2">
        <v>-8.61</v>
      </c>
    </row>
    <row r="620" spans="1:26" x14ac:dyDescent="0.25">
      <c r="A620" t="s">
        <v>1479</v>
      </c>
      <c r="B620" t="s">
        <v>1480</v>
      </c>
      <c r="C620" t="s">
        <v>9</v>
      </c>
      <c r="D620" t="s">
        <v>25</v>
      </c>
      <c r="E620" t="s">
        <v>100</v>
      </c>
      <c r="F620" s="2">
        <v>58692.45</v>
      </c>
      <c r="G620" s="2" t="s">
        <v>12</v>
      </c>
      <c r="H620" s="2">
        <v>61.39</v>
      </c>
      <c r="I620" s="2">
        <v>5.26</v>
      </c>
      <c r="J620" s="2">
        <v>5.49</v>
      </c>
      <c r="K620" s="2">
        <v>5.97</v>
      </c>
      <c r="L620" s="2">
        <f t="shared" si="70"/>
        <v>27.317490494296578</v>
      </c>
      <c r="M620" s="2">
        <f t="shared" si="71"/>
        <v>26.173041894353368</v>
      </c>
      <c r="N620" s="2">
        <f t="shared" si="72"/>
        <v>24.068676716917924</v>
      </c>
      <c r="O620" s="3">
        <f t="shared" si="66"/>
        <v>4.3726235741444963E-2</v>
      </c>
      <c r="P620" s="3">
        <f t="shared" si="67"/>
        <v>8.7431693989070913E-2</v>
      </c>
      <c r="Q620" s="2">
        <f t="shared" si="68"/>
        <v>5.985660885404279</v>
      </c>
      <c r="R620" s="2">
        <f t="shared" si="69"/>
        <v>2.7528548994974913</v>
      </c>
      <c r="S620" s="2">
        <v>14.41</v>
      </c>
      <c r="T620" s="2">
        <v>44.29</v>
      </c>
      <c r="U620" s="2">
        <v>67.31</v>
      </c>
      <c r="V620" s="2">
        <v>1.05</v>
      </c>
      <c r="W620" s="2">
        <v>-1.17</v>
      </c>
      <c r="X620" s="2">
        <v>0.37</v>
      </c>
      <c r="Y620" s="2">
        <v>-2.04</v>
      </c>
      <c r="Z620" s="2">
        <v>-1.5</v>
      </c>
    </row>
    <row r="621" spans="1:26" x14ac:dyDescent="0.25">
      <c r="A621" t="s">
        <v>1481</v>
      </c>
      <c r="B621" t="s">
        <v>1482</v>
      </c>
      <c r="C621" t="s">
        <v>9</v>
      </c>
      <c r="D621" t="s">
        <v>25</v>
      </c>
      <c r="E621" t="s">
        <v>975</v>
      </c>
      <c r="F621" s="2">
        <v>8890.36</v>
      </c>
      <c r="G621" s="2" t="s">
        <v>17</v>
      </c>
      <c r="H621" s="2">
        <v>66.12</v>
      </c>
      <c r="I621" s="2">
        <v>5.38</v>
      </c>
      <c r="J621" s="2">
        <v>5.28</v>
      </c>
      <c r="K621" s="2">
        <v>5.8</v>
      </c>
      <c r="L621" s="2">
        <f t="shared" si="70"/>
        <v>26.708178438661712</v>
      </c>
      <c r="M621" s="2">
        <f t="shared" si="71"/>
        <v>27.214015151515149</v>
      </c>
      <c r="N621" s="2">
        <f t="shared" si="72"/>
        <v>24.774137931034485</v>
      </c>
      <c r="O621" s="3">
        <f t="shared" si="66"/>
        <v>-1.8587360594795488E-2</v>
      </c>
      <c r="P621" s="3">
        <f t="shared" si="67"/>
        <v>9.8484848484848397E-2</v>
      </c>
      <c r="Q621" s="2">
        <f t="shared" si="68"/>
        <v>-14.64114015151519</v>
      </c>
      <c r="R621" s="2">
        <f t="shared" si="69"/>
        <v>2.5155278514588884</v>
      </c>
      <c r="S621" s="2">
        <v>-4.95</v>
      </c>
      <c r="T621" s="2">
        <v>46.43</v>
      </c>
      <c r="U621" s="2">
        <v>72.73</v>
      </c>
      <c r="V621" s="2">
        <v>1.25</v>
      </c>
      <c r="W621" s="2">
        <v>0.42</v>
      </c>
      <c r="X621" s="2">
        <v>12.27</v>
      </c>
      <c r="Y621" s="2">
        <v>-1.92</v>
      </c>
      <c r="Z621" s="2">
        <v>9.3000000000000007</v>
      </c>
    </row>
    <row r="622" spans="1:26" x14ac:dyDescent="0.25">
      <c r="A622" t="s">
        <v>1483</v>
      </c>
      <c r="B622" t="s">
        <v>1484</v>
      </c>
      <c r="C622" t="s">
        <v>20</v>
      </c>
      <c r="D622" t="s">
        <v>25</v>
      </c>
      <c r="E622" t="s">
        <v>100</v>
      </c>
      <c r="F622" s="2">
        <v>20840.43</v>
      </c>
      <c r="G622" s="2" t="s">
        <v>17</v>
      </c>
      <c r="H622" s="2">
        <v>4.76</v>
      </c>
      <c r="I622" s="2"/>
      <c r="J622" s="2"/>
      <c r="K622" s="2"/>
      <c r="L622" s="2" t="e">
        <f t="shared" si="70"/>
        <v>#DIV/0!</v>
      </c>
      <c r="M622" s="2" t="e">
        <f t="shared" si="71"/>
        <v>#DIV/0!</v>
      </c>
      <c r="N622" s="2" t="e">
        <f t="shared" si="72"/>
        <v>#DIV/0!</v>
      </c>
      <c r="O622" s="3" t="e">
        <f t="shared" si="66"/>
        <v>#DIV/0!</v>
      </c>
      <c r="P622" s="3" t="e">
        <f t="shared" si="67"/>
        <v>#DIV/0!</v>
      </c>
      <c r="Q622" s="2" t="e">
        <f t="shared" si="68"/>
        <v>#DIV/0!</v>
      </c>
      <c r="R622" s="2" t="e">
        <f t="shared" si="69"/>
        <v>#DIV/0!</v>
      </c>
      <c r="S622" s="2">
        <v>1.55</v>
      </c>
      <c r="T622" s="2">
        <v>3.22</v>
      </c>
      <c r="U622" s="2">
        <v>4.76</v>
      </c>
      <c r="V622" s="2">
        <v>0.25</v>
      </c>
      <c r="W622" s="2" t="s">
        <v>315</v>
      </c>
      <c r="X622" s="2">
        <v>9.74</v>
      </c>
      <c r="Y622" s="2">
        <v>22.6</v>
      </c>
      <c r="Z622" s="2">
        <v>23.32</v>
      </c>
    </row>
    <row r="623" spans="1:26" x14ac:dyDescent="0.25">
      <c r="A623" t="s">
        <v>1485</v>
      </c>
      <c r="B623" t="s">
        <v>1486</v>
      </c>
      <c r="C623" t="s">
        <v>9</v>
      </c>
      <c r="D623" t="s">
        <v>30</v>
      </c>
      <c r="E623" t="s">
        <v>441</v>
      </c>
      <c r="F623" s="2">
        <v>2084.83</v>
      </c>
      <c r="G623" s="2" t="s">
        <v>17</v>
      </c>
      <c r="H623" s="2">
        <v>10.84</v>
      </c>
      <c r="I623" s="2"/>
      <c r="J623" s="2"/>
      <c r="K623" s="2"/>
      <c r="L623" s="2" t="e">
        <f t="shared" si="70"/>
        <v>#DIV/0!</v>
      </c>
      <c r="M623" s="2" t="e">
        <f t="shared" si="71"/>
        <v>#DIV/0!</v>
      </c>
      <c r="N623" s="2" t="e">
        <f t="shared" si="72"/>
        <v>#DIV/0!</v>
      </c>
      <c r="O623" s="3" t="e">
        <f t="shared" si="66"/>
        <v>#DIV/0!</v>
      </c>
      <c r="P623" s="3" t="e">
        <f t="shared" si="67"/>
        <v>#DIV/0!</v>
      </c>
      <c r="Q623" s="2" t="e">
        <f t="shared" si="68"/>
        <v>#DIV/0!</v>
      </c>
      <c r="R623" s="2" t="e">
        <f t="shared" si="69"/>
        <v>#DIV/0!</v>
      </c>
      <c r="S623" s="2">
        <v>44.78</v>
      </c>
      <c r="T623" s="2">
        <v>8.6300000000000008</v>
      </c>
      <c r="U623" s="2">
        <v>21.08</v>
      </c>
      <c r="V623" s="2">
        <v>-0.12</v>
      </c>
      <c r="W623" s="2">
        <v>-0.65</v>
      </c>
      <c r="X623" s="2">
        <v>-3.07</v>
      </c>
      <c r="Y623" s="2">
        <v>-15.39</v>
      </c>
      <c r="Z623" s="2">
        <v>7.96</v>
      </c>
    </row>
    <row r="624" spans="1:26" x14ac:dyDescent="0.25">
      <c r="A624" t="s">
        <v>1487</v>
      </c>
      <c r="B624" t="s">
        <v>1488</v>
      </c>
      <c r="C624" t="s">
        <v>9</v>
      </c>
      <c r="D624" t="s">
        <v>206</v>
      </c>
      <c r="E624" t="s">
        <v>487</v>
      </c>
      <c r="F624" s="2">
        <v>5640.03</v>
      </c>
      <c r="G624" s="2" t="s">
        <v>137</v>
      </c>
      <c r="H624" s="2">
        <v>50.8</v>
      </c>
      <c r="I624" s="2">
        <v>4.37</v>
      </c>
      <c r="J624" s="2">
        <v>3.09</v>
      </c>
      <c r="K624" s="2">
        <v>4.6900000000000004</v>
      </c>
      <c r="L624" s="2">
        <f t="shared" si="70"/>
        <v>32.881006864988557</v>
      </c>
      <c r="M624" s="2">
        <f t="shared" si="71"/>
        <v>46.501618122977348</v>
      </c>
      <c r="N624" s="2">
        <f t="shared" si="72"/>
        <v>30.637526652452024</v>
      </c>
      <c r="O624" s="3">
        <f t="shared" si="66"/>
        <v>-0.29290617848970257</v>
      </c>
      <c r="P624" s="3">
        <f t="shared" si="67"/>
        <v>0.51779935275080935</v>
      </c>
      <c r="Q624" s="2">
        <f t="shared" si="68"/>
        <v>-1.5875943062297733</v>
      </c>
      <c r="R624" s="2">
        <f t="shared" si="69"/>
        <v>0.59168723347547936</v>
      </c>
      <c r="S624" s="2">
        <v>-9.93</v>
      </c>
      <c r="T624" s="2">
        <v>46.89</v>
      </c>
      <c r="U624" s="2">
        <v>63.32</v>
      </c>
      <c r="V624" s="2">
        <v>1.18</v>
      </c>
      <c r="W624" s="2">
        <v>2.35</v>
      </c>
      <c r="X624" s="2">
        <v>5.84</v>
      </c>
      <c r="Y624" s="2">
        <v>-16.38</v>
      </c>
      <c r="Z624" s="2">
        <v>0.06</v>
      </c>
    </row>
    <row r="625" spans="1:26" x14ac:dyDescent="0.25">
      <c r="A625" t="s">
        <v>1489</v>
      </c>
      <c r="B625" t="s">
        <v>1490</v>
      </c>
      <c r="C625" t="s">
        <v>29</v>
      </c>
      <c r="D625" t="s">
        <v>82</v>
      </c>
      <c r="E625" t="s">
        <v>1209</v>
      </c>
      <c r="F625" s="2">
        <v>129953.75</v>
      </c>
      <c r="G625" s="2" t="s">
        <v>17</v>
      </c>
      <c r="H625" s="2">
        <v>34.47</v>
      </c>
      <c r="I625" s="2">
        <v>4.25</v>
      </c>
      <c r="J625" s="2">
        <v>4.33</v>
      </c>
      <c r="K625" s="2">
        <v>4.68</v>
      </c>
      <c r="L625" s="2">
        <f t="shared" si="70"/>
        <v>33.809411764705885</v>
      </c>
      <c r="M625" s="2">
        <f t="shared" si="71"/>
        <v>33.184757505773668</v>
      </c>
      <c r="N625" s="2">
        <f t="shared" si="72"/>
        <v>30.702991452991455</v>
      </c>
      <c r="O625" s="3">
        <f t="shared" si="66"/>
        <v>1.8823529411764683E-2</v>
      </c>
      <c r="P625" s="3">
        <f t="shared" si="67"/>
        <v>8.0831408775981384E-2</v>
      </c>
      <c r="Q625" s="2">
        <f t="shared" si="68"/>
        <v>17.629402424942281</v>
      </c>
      <c r="R625" s="2">
        <f t="shared" si="69"/>
        <v>3.7983986568986636</v>
      </c>
      <c r="S625" s="2">
        <v>1.78</v>
      </c>
      <c r="T625" s="2">
        <v>33.19</v>
      </c>
      <c r="U625" s="2">
        <v>45.14</v>
      </c>
      <c r="V625" s="2" t="s">
        <v>184</v>
      </c>
      <c r="W625" s="2">
        <v>2.11</v>
      </c>
      <c r="X625" s="2">
        <v>-5.47</v>
      </c>
      <c r="Y625" s="2">
        <v>-19.850000000000001</v>
      </c>
      <c r="Z625" s="2">
        <v>-8.42</v>
      </c>
    </row>
    <row r="626" spans="1:26" x14ac:dyDescent="0.25">
      <c r="A626" t="s">
        <v>1491</v>
      </c>
      <c r="B626" t="s">
        <v>1492</v>
      </c>
      <c r="C626" t="s">
        <v>29</v>
      </c>
      <c r="D626" t="s">
        <v>25</v>
      </c>
      <c r="E626" t="s">
        <v>1268</v>
      </c>
      <c r="F626" s="2">
        <v>88227.48</v>
      </c>
      <c r="G626" s="2" t="s">
        <v>17</v>
      </c>
      <c r="H626" s="2">
        <v>241.81</v>
      </c>
      <c r="I626" s="2">
        <v>10.18</v>
      </c>
      <c r="J626" s="2">
        <v>10.34</v>
      </c>
      <c r="K626" s="2">
        <v>10.81</v>
      </c>
      <c r="L626" s="2">
        <f t="shared" si="70"/>
        <v>14.114931237721022</v>
      </c>
      <c r="M626" s="2">
        <f t="shared" si="71"/>
        <v>13.896518375241779</v>
      </c>
      <c r="N626" s="2">
        <f t="shared" si="72"/>
        <v>13.292321924144311</v>
      </c>
      <c r="O626" s="3">
        <f t="shared" si="66"/>
        <v>1.5717092337917515E-2</v>
      </c>
      <c r="P626" s="3">
        <f t="shared" si="67"/>
        <v>4.5454545454545414E-2</v>
      </c>
      <c r="Q626" s="2">
        <f t="shared" si="68"/>
        <v>8.8416598162475655</v>
      </c>
      <c r="R626" s="2">
        <f t="shared" si="69"/>
        <v>2.924310823311751</v>
      </c>
      <c r="S626" s="2">
        <v>11.15</v>
      </c>
      <c r="T626" s="2">
        <v>193.43</v>
      </c>
      <c r="U626" s="2">
        <v>246.02</v>
      </c>
      <c r="V626" s="2">
        <v>0.56999999999999995</v>
      </c>
      <c r="W626" s="2">
        <v>3.51</v>
      </c>
      <c r="X626" s="2">
        <v>6.82</v>
      </c>
      <c r="Y626" s="2">
        <v>8.68</v>
      </c>
      <c r="Z626" s="2">
        <v>5.43</v>
      </c>
    </row>
    <row r="627" spans="1:26" x14ac:dyDescent="0.25">
      <c r="A627" t="s">
        <v>1493</v>
      </c>
      <c r="B627" t="s">
        <v>1494</v>
      </c>
      <c r="C627" t="s">
        <v>9</v>
      </c>
      <c r="D627" t="s">
        <v>40</v>
      </c>
      <c r="E627" t="s">
        <v>560</v>
      </c>
      <c r="F627" s="2">
        <v>78035.7</v>
      </c>
      <c r="G627" s="2" t="s">
        <v>17</v>
      </c>
      <c r="H627" s="2">
        <v>57.8</v>
      </c>
      <c r="I627" s="2">
        <v>1.1100000000000001</v>
      </c>
      <c r="J627" s="2">
        <v>1.29</v>
      </c>
      <c r="K627" s="2">
        <v>1.53</v>
      </c>
      <c r="L627" s="2">
        <f t="shared" si="70"/>
        <v>129.45045045045043</v>
      </c>
      <c r="M627" s="2">
        <f t="shared" si="71"/>
        <v>111.3875968992248</v>
      </c>
      <c r="N627" s="2">
        <f t="shared" si="72"/>
        <v>93.915032679738559</v>
      </c>
      <c r="O627" s="3">
        <f t="shared" si="66"/>
        <v>0.16216216216216206</v>
      </c>
      <c r="P627" s="3">
        <f t="shared" si="67"/>
        <v>0.18604651162790686</v>
      </c>
      <c r="Q627" s="2">
        <f t="shared" si="68"/>
        <v>6.8689018087855338</v>
      </c>
      <c r="R627" s="2">
        <f t="shared" si="69"/>
        <v>5.04793300653595</v>
      </c>
      <c r="S627" s="2">
        <v>14.61</v>
      </c>
      <c r="T627" s="2">
        <v>49.76</v>
      </c>
      <c r="U627" s="2">
        <v>68.55</v>
      </c>
      <c r="V627" s="2">
        <v>1.27</v>
      </c>
      <c r="W627" s="2">
        <v>-1.85</v>
      </c>
      <c r="X627" s="2">
        <v>1.36</v>
      </c>
      <c r="Y627" s="2">
        <v>-2.3199999999999998</v>
      </c>
      <c r="Z627" s="2">
        <v>-5.0199999999999996</v>
      </c>
    </row>
    <row r="628" spans="1:26" x14ac:dyDescent="0.25">
      <c r="A628" t="s">
        <v>1495</v>
      </c>
      <c r="B628" t="s">
        <v>1496</v>
      </c>
      <c r="C628" t="s">
        <v>20</v>
      </c>
      <c r="D628" t="s">
        <v>818</v>
      </c>
      <c r="E628" t="s">
        <v>819</v>
      </c>
      <c r="F628" s="2">
        <v>7010.68</v>
      </c>
      <c r="G628" s="2" t="s">
        <v>17</v>
      </c>
      <c r="H628" s="2">
        <v>16.7</v>
      </c>
      <c r="I628" s="2"/>
      <c r="J628" s="2"/>
      <c r="K628" s="2"/>
      <c r="L628" s="2" t="e">
        <f t="shared" si="70"/>
        <v>#DIV/0!</v>
      </c>
      <c r="M628" s="2" t="e">
        <f t="shared" si="71"/>
        <v>#DIV/0!</v>
      </c>
      <c r="N628" s="2" t="e">
        <f t="shared" si="72"/>
        <v>#DIV/0!</v>
      </c>
      <c r="O628" s="3" t="e">
        <f t="shared" si="66"/>
        <v>#DIV/0!</v>
      </c>
      <c r="P628" s="3" t="e">
        <f t="shared" si="67"/>
        <v>#DIV/0!</v>
      </c>
      <c r="Q628" s="2" t="e">
        <f t="shared" si="68"/>
        <v>#DIV/0!</v>
      </c>
      <c r="R628" s="2" t="e">
        <f t="shared" si="69"/>
        <v>#DIV/0!</v>
      </c>
      <c r="S628" s="2">
        <v>-8.4600000000000009</v>
      </c>
      <c r="T628" s="2">
        <v>12.11</v>
      </c>
      <c r="U628" s="2">
        <v>18.010000000000002</v>
      </c>
      <c r="V628" s="2">
        <v>0.6</v>
      </c>
      <c r="W628" s="2" t="s">
        <v>315</v>
      </c>
      <c r="X628" s="2" t="s">
        <v>315</v>
      </c>
      <c r="Y628" s="2">
        <v>-7.27</v>
      </c>
      <c r="Z628" s="2" t="s">
        <v>315</v>
      </c>
    </row>
    <row r="629" spans="1:26" x14ac:dyDescent="0.25">
      <c r="A629" t="s">
        <v>1497</v>
      </c>
      <c r="B629" t="s">
        <v>1498</v>
      </c>
      <c r="C629" t="s">
        <v>9</v>
      </c>
      <c r="D629" t="s">
        <v>168</v>
      </c>
      <c r="E629" t="s">
        <v>1499</v>
      </c>
      <c r="F629" s="2">
        <v>51012.44</v>
      </c>
      <c r="G629" s="2" t="s">
        <v>17</v>
      </c>
      <c r="H629" s="2">
        <v>373.9</v>
      </c>
      <c r="I629" s="2">
        <v>20.6</v>
      </c>
      <c r="J629" s="2">
        <v>22.57</v>
      </c>
      <c r="K629" s="2">
        <v>27.53</v>
      </c>
      <c r="L629" s="2">
        <f t="shared" si="70"/>
        <v>6.9752427184466015</v>
      </c>
      <c r="M629" s="2">
        <f t="shared" si="71"/>
        <v>6.366415595923792</v>
      </c>
      <c r="N629" s="2">
        <f t="shared" si="72"/>
        <v>5.219397021431166</v>
      </c>
      <c r="O629" s="3">
        <f t="shared" si="66"/>
        <v>9.5631067961164939E-2</v>
      </c>
      <c r="P629" s="3">
        <f t="shared" si="67"/>
        <v>0.21976074435090842</v>
      </c>
      <c r="Q629" s="2">
        <f t="shared" si="68"/>
        <v>0.66572670698492531</v>
      </c>
      <c r="R629" s="2">
        <f t="shared" si="69"/>
        <v>0.23750361043084947</v>
      </c>
      <c r="S629" s="2">
        <v>0.11</v>
      </c>
      <c r="T629" s="2">
        <v>248.11</v>
      </c>
      <c r="U629" s="2">
        <v>383.42</v>
      </c>
      <c r="V629" s="2" t="s">
        <v>184</v>
      </c>
      <c r="W629" s="2">
        <v>4.38</v>
      </c>
      <c r="X629" s="2">
        <v>4.78</v>
      </c>
      <c r="Y629" s="2">
        <v>2.77</v>
      </c>
      <c r="Z629" s="2">
        <v>6.67</v>
      </c>
    </row>
    <row r="630" spans="1:26" x14ac:dyDescent="0.25">
      <c r="A630" t="s">
        <v>1500</v>
      </c>
      <c r="B630" t="s">
        <v>1501</v>
      </c>
      <c r="C630" t="s">
        <v>20</v>
      </c>
      <c r="D630" t="s">
        <v>40</v>
      </c>
      <c r="E630" t="s">
        <v>560</v>
      </c>
      <c r="F630" s="2">
        <v>58035.14</v>
      </c>
      <c r="G630" s="2" t="s">
        <v>48</v>
      </c>
      <c r="H630" s="2">
        <v>34.229999999999997</v>
      </c>
      <c r="I630" s="2">
        <v>1.21</v>
      </c>
      <c r="J630" s="2">
        <v>1.32</v>
      </c>
      <c r="K630" s="2">
        <v>1.48</v>
      </c>
      <c r="L630" s="2">
        <f t="shared" si="70"/>
        <v>118.75206611570248</v>
      </c>
      <c r="M630" s="2">
        <f t="shared" si="71"/>
        <v>108.85606060606059</v>
      </c>
      <c r="N630" s="2">
        <f t="shared" si="72"/>
        <v>97.087837837837839</v>
      </c>
      <c r="O630" s="3">
        <f t="shared" si="66"/>
        <v>9.090909090909105E-2</v>
      </c>
      <c r="P630" s="3">
        <f t="shared" si="67"/>
        <v>0.1212121212121211</v>
      </c>
      <c r="Q630" s="2">
        <f t="shared" si="68"/>
        <v>11.974166666666648</v>
      </c>
      <c r="R630" s="2">
        <f t="shared" si="69"/>
        <v>8.0097466216216286</v>
      </c>
      <c r="S630" s="2">
        <v>21.29</v>
      </c>
      <c r="T630" s="2">
        <v>26.6</v>
      </c>
      <c r="U630" s="2">
        <v>35.840000000000003</v>
      </c>
      <c r="V630" s="2">
        <v>1.06</v>
      </c>
      <c r="W630" s="2">
        <v>-0.84</v>
      </c>
      <c r="X630" s="2">
        <v>2.98</v>
      </c>
      <c r="Y630" s="2">
        <v>3.32</v>
      </c>
      <c r="Z630" s="2">
        <v>1.79</v>
      </c>
    </row>
    <row r="631" spans="1:26" x14ac:dyDescent="0.25">
      <c r="A631" t="s">
        <v>1502</v>
      </c>
      <c r="B631" t="s">
        <v>1503</v>
      </c>
      <c r="C631" t="s">
        <v>29</v>
      </c>
      <c r="D631" t="s">
        <v>78</v>
      </c>
      <c r="E631" t="s">
        <v>232</v>
      </c>
      <c r="F631" s="2">
        <v>1388.06</v>
      </c>
      <c r="G631" s="2" t="s">
        <v>17</v>
      </c>
      <c r="H631" s="2">
        <v>14.71</v>
      </c>
      <c r="I631" s="2">
        <v>1.02</v>
      </c>
      <c r="J631" s="2">
        <v>1.04</v>
      </c>
      <c r="K631" s="2">
        <v>1.1499999999999999</v>
      </c>
      <c r="L631" s="2">
        <f t="shared" si="70"/>
        <v>140.87254901960785</v>
      </c>
      <c r="M631" s="2">
        <f t="shared" si="71"/>
        <v>138.16346153846152</v>
      </c>
      <c r="N631" s="2">
        <f t="shared" si="72"/>
        <v>124.94782608695652</v>
      </c>
      <c r="O631" s="3">
        <f t="shared" si="66"/>
        <v>1.9607843137254832E-2</v>
      </c>
      <c r="P631" s="3">
        <f t="shared" si="67"/>
        <v>0.10576923076923062</v>
      </c>
      <c r="Q631" s="2">
        <f t="shared" si="68"/>
        <v>70.463365384615628</v>
      </c>
      <c r="R631" s="2">
        <f t="shared" si="69"/>
        <v>11.813249011857724</v>
      </c>
      <c r="S631" s="2">
        <v>3.21</v>
      </c>
      <c r="T631" s="2">
        <v>4.7</v>
      </c>
      <c r="U631" s="2">
        <v>16.55</v>
      </c>
      <c r="V631" s="2">
        <v>0.78</v>
      </c>
      <c r="W631" s="2">
        <v>-1.19</v>
      </c>
      <c r="X631" s="2">
        <v>13.47</v>
      </c>
      <c r="Y631" s="2">
        <v>14.05</v>
      </c>
      <c r="Z631" s="2">
        <v>2.74</v>
      </c>
    </row>
    <row r="632" spans="1:26" x14ac:dyDescent="0.25">
      <c r="A632" t="s">
        <v>1504</v>
      </c>
      <c r="B632" t="s">
        <v>1505</v>
      </c>
      <c r="C632" t="s">
        <v>29</v>
      </c>
      <c r="D632" t="s">
        <v>82</v>
      </c>
      <c r="E632" t="s">
        <v>972</v>
      </c>
      <c r="F632" s="2">
        <v>1439.29</v>
      </c>
      <c r="G632" s="2" t="s">
        <v>174</v>
      </c>
      <c r="H632" s="2">
        <v>55.64</v>
      </c>
      <c r="I632" s="2">
        <v>2.92</v>
      </c>
      <c r="J632" s="2">
        <v>3.7</v>
      </c>
      <c r="K632" s="2">
        <v>4.37</v>
      </c>
      <c r="L632" s="2">
        <f t="shared" si="70"/>
        <v>49.208904109589042</v>
      </c>
      <c r="M632" s="2">
        <f t="shared" si="71"/>
        <v>38.835135135135133</v>
      </c>
      <c r="N632" s="2">
        <f t="shared" si="72"/>
        <v>32.881006864988557</v>
      </c>
      <c r="O632" s="3">
        <f t="shared" si="66"/>
        <v>0.26712328767123306</v>
      </c>
      <c r="P632" s="3">
        <f t="shared" si="67"/>
        <v>0.18108108108108101</v>
      </c>
      <c r="Q632" s="2">
        <f t="shared" si="68"/>
        <v>1.4538281358281346</v>
      </c>
      <c r="R632" s="2">
        <f t="shared" si="69"/>
        <v>1.8158167970217567</v>
      </c>
      <c r="S632" s="2">
        <v>6.89</v>
      </c>
      <c r="T632" s="2">
        <v>57.22</v>
      </c>
      <c r="U632" s="2">
        <v>101.04</v>
      </c>
      <c r="V632" s="2">
        <v>2.08</v>
      </c>
      <c r="W632" s="2">
        <v>-13.93</v>
      </c>
      <c r="X632" s="2">
        <v>-16.28</v>
      </c>
      <c r="Y632" s="2">
        <v>-26.07</v>
      </c>
      <c r="Z632" s="2">
        <v>-20.22</v>
      </c>
    </row>
    <row r="633" spans="1:26" x14ac:dyDescent="0.25">
      <c r="A633" t="s">
        <v>1506</v>
      </c>
      <c r="B633" t="s">
        <v>1507</v>
      </c>
      <c r="C633" t="s">
        <v>9</v>
      </c>
      <c r="D633" t="s">
        <v>30</v>
      </c>
      <c r="E633" t="s">
        <v>441</v>
      </c>
      <c r="F633" s="2">
        <v>1239.95</v>
      </c>
      <c r="G633" s="2" t="s">
        <v>17</v>
      </c>
      <c r="H633" s="2">
        <v>10.56</v>
      </c>
      <c r="I633" s="2">
        <v>2.76</v>
      </c>
      <c r="J633" s="2">
        <v>2.52</v>
      </c>
      <c r="K633" s="2">
        <v>2.42</v>
      </c>
      <c r="L633" s="2">
        <f t="shared" si="70"/>
        <v>52.061594202898554</v>
      </c>
      <c r="M633" s="2">
        <f t="shared" si="71"/>
        <v>57.019841269841265</v>
      </c>
      <c r="N633" s="2">
        <f t="shared" si="72"/>
        <v>59.376033057851238</v>
      </c>
      <c r="O633" s="3">
        <f t="shared" si="66"/>
        <v>-8.6956521739130377E-2</v>
      </c>
      <c r="P633" s="3">
        <f t="shared" si="67"/>
        <v>-3.9682539682539764E-2</v>
      </c>
      <c r="Q633" s="2">
        <f t="shared" si="68"/>
        <v>-6.5572817460317498</v>
      </c>
      <c r="R633" s="2">
        <f t="shared" si="69"/>
        <v>-14.962760330578481</v>
      </c>
      <c r="S633" s="2">
        <v>37.880000000000003</v>
      </c>
      <c r="T633" s="2">
        <v>10.41</v>
      </c>
      <c r="U633" s="2">
        <v>17.190000000000001</v>
      </c>
      <c r="V633" s="2">
        <v>1.31</v>
      </c>
      <c r="W633" s="2">
        <v>-9.61</v>
      </c>
      <c r="X633" s="2">
        <v>-15.61</v>
      </c>
      <c r="Y633" s="2">
        <v>-26.76</v>
      </c>
      <c r="Z633" s="2">
        <v>-17.98</v>
      </c>
    </row>
    <row r="634" spans="1:26" x14ac:dyDescent="0.25">
      <c r="A634" t="s">
        <v>1508</v>
      </c>
      <c r="B634" t="s">
        <v>1509</v>
      </c>
      <c r="C634" t="s">
        <v>9</v>
      </c>
      <c r="D634" t="s">
        <v>196</v>
      </c>
      <c r="E634" t="s">
        <v>197</v>
      </c>
      <c r="F634" s="2">
        <v>20526.52</v>
      </c>
      <c r="G634" s="2" t="s">
        <v>17</v>
      </c>
      <c r="H634" s="2">
        <v>69.180000000000007</v>
      </c>
      <c r="I634" s="2">
        <v>3.33</v>
      </c>
      <c r="J634" s="2">
        <v>3.59</v>
      </c>
      <c r="K634" s="2">
        <v>3.88</v>
      </c>
      <c r="L634" s="2">
        <f t="shared" si="70"/>
        <v>43.150150150150147</v>
      </c>
      <c r="M634" s="2">
        <f t="shared" si="71"/>
        <v>40.025069637883007</v>
      </c>
      <c r="N634" s="2">
        <f t="shared" si="72"/>
        <v>37.033505154639172</v>
      </c>
      <c r="O634" s="3">
        <f t="shared" si="66"/>
        <v>7.8078078078078095E-2</v>
      </c>
      <c r="P634" s="3">
        <f t="shared" si="67"/>
        <v>8.0779944289693706E-2</v>
      </c>
      <c r="Q634" s="2">
        <f t="shared" si="68"/>
        <v>5.1262877651596304</v>
      </c>
      <c r="R634" s="2">
        <f t="shared" si="69"/>
        <v>4.5844925346604981</v>
      </c>
      <c r="S634" s="2">
        <v>0.71</v>
      </c>
      <c r="T634" s="2">
        <v>56.08</v>
      </c>
      <c r="U634" s="2">
        <v>72.099999999999994</v>
      </c>
      <c r="V634" s="2">
        <v>0.42</v>
      </c>
      <c r="W634" s="2">
        <v>4.09</v>
      </c>
      <c r="X634" s="2">
        <v>5.55</v>
      </c>
      <c r="Y634" s="2">
        <v>0.69</v>
      </c>
      <c r="Z634" s="2">
        <v>3.08</v>
      </c>
    </row>
    <row r="635" spans="1:26" x14ac:dyDescent="0.25">
      <c r="A635" t="s">
        <v>1510</v>
      </c>
      <c r="B635" t="s">
        <v>1511</v>
      </c>
      <c r="C635" t="s">
        <v>20</v>
      </c>
      <c r="D635" t="s">
        <v>36</v>
      </c>
      <c r="E635" t="s">
        <v>270</v>
      </c>
      <c r="F635" s="2">
        <v>3577.78</v>
      </c>
      <c r="G635" s="2" t="s">
        <v>17</v>
      </c>
      <c r="H635" s="2">
        <v>12.965999999999999</v>
      </c>
      <c r="I635" s="2"/>
      <c r="J635" s="2"/>
      <c r="K635" s="2"/>
      <c r="L635" s="2" t="e">
        <f t="shared" si="70"/>
        <v>#DIV/0!</v>
      </c>
      <c r="M635" s="2" t="e">
        <f t="shared" si="71"/>
        <v>#DIV/0!</v>
      </c>
      <c r="N635" s="2" t="e">
        <f t="shared" si="72"/>
        <v>#DIV/0!</v>
      </c>
      <c r="O635" s="3" t="e">
        <f t="shared" si="66"/>
        <v>#DIV/0!</v>
      </c>
      <c r="P635" s="3" t="e">
        <f t="shared" si="67"/>
        <v>#DIV/0!</v>
      </c>
      <c r="Q635" s="2" t="e">
        <f t="shared" si="68"/>
        <v>#DIV/0!</v>
      </c>
      <c r="R635" s="2" t="e">
        <f t="shared" si="69"/>
        <v>#DIV/0!</v>
      </c>
      <c r="S635" s="2"/>
      <c r="T635" s="2">
        <v>7.2</v>
      </c>
      <c r="U635" s="2" t="s">
        <v>283</v>
      </c>
      <c r="V635" s="2"/>
      <c r="W635" s="2">
        <v>3.73</v>
      </c>
      <c r="X635" s="2">
        <v>2.09</v>
      </c>
      <c r="Y635" s="2">
        <v>39.119999999999997</v>
      </c>
      <c r="Z635" s="2">
        <v>5.41</v>
      </c>
    </row>
    <row r="636" spans="1:26" x14ac:dyDescent="0.25">
      <c r="A636" t="s">
        <v>1512</v>
      </c>
      <c r="B636" t="s">
        <v>1513</v>
      </c>
      <c r="C636" t="s">
        <v>20</v>
      </c>
      <c r="D636" t="s">
        <v>25</v>
      </c>
      <c r="E636" t="s">
        <v>100</v>
      </c>
      <c r="F636" s="2">
        <v>169371.13</v>
      </c>
      <c r="G636" s="2" t="s">
        <v>174</v>
      </c>
      <c r="H636" s="2">
        <v>102.95</v>
      </c>
      <c r="I636" s="2">
        <v>3.69</v>
      </c>
      <c r="J636" s="2">
        <v>3.9</v>
      </c>
      <c r="K636" s="2">
        <v>4.04</v>
      </c>
      <c r="L636" s="2">
        <f t="shared" si="70"/>
        <v>38.94037940379404</v>
      </c>
      <c r="M636" s="2">
        <f t="shared" si="71"/>
        <v>36.843589743589746</v>
      </c>
      <c r="N636" s="2">
        <f t="shared" si="72"/>
        <v>35.566831683168317</v>
      </c>
      <c r="O636" s="3">
        <f t="shared" si="66"/>
        <v>5.6910569105691033E-2</v>
      </c>
      <c r="P636" s="3">
        <f t="shared" si="67"/>
        <v>3.5897435897435992E-2</v>
      </c>
      <c r="Q636" s="2">
        <f t="shared" si="68"/>
        <v>6.4739450549450579</v>
      </c>
      <c r="R636" s="2">
        <f t="shared" si="69"/>
        <v>9.9079031117397189</v>
      </c>
      <c r="S636" s="2">
        <v>30.28</v>
      </c>
      <c r="T636" s="2">
        <v>71.8</v>
      </c>
      <c r="U636" s="2">
        <v>104.98</v>
      </c>
      <c r="V636" s="2">
        <v>1.32</v>
      </c>
      <c r="W636" s="2">
        <v>2.2999999999999998</v>
      </c>
      <c r="X636" s="2">
        <v>5.78</v>
      </c>
      <c r="Y636" s="2">
        <v>1.01</v>
      </c>
      <c r="Z636" s="2">
        <v>5.8</v>
      </c>
    </row>
    <row r="637" spans="1:26" x14ac:dyDescent="0.25">
      <c r="A637" t="s">
        <v>1514</v>
      </c>
      <c r="B637" t="s">
        <v>1515</v>
      </c>
      <c r="C637" t="s">
        <v>9</v>
      </c>
      <c r="D637" t="s">
        <v>25</v>
      </c>
      <c r="E637" t="s">
        <v>103</v>
      </c>
      <c r="F637" s="2">
        <v>13273.99</v>
      </c>
      <c r="G637" s="2" t="s">
        <v>17</v>
      </c>
      <c r="H637" s="2">
        <v>49.59</v>
      </c>
      <c r="I637" s="2">
        <v>4.68</v>
      </c>
      <c r="J637" s="2">
        <v>4.79</v>
      </c>
      <c r="K637" s="2">
        <v>4.87</v>
      </c>
      <c r="L637" s="2">
        <f t="shared" si="70"/>
        <v>30.702991452991455</v>
      </c>
      <c r="M637" s="2">
        <f t="shared" si="71"/>
        <v>29.997912317327767</v>
      </c>
      <c r="N637" s="2">
        <f t="shared" si="72"/>
        <v>29.505133470225871</v>
      </c>
      <c r="O637" s="3">
        <f t="shared" si="66"/>
        <v>2.3504273504273643E-2</v>
      </c>
      <c r="P637" s="3">
        <f t="shared" si="67"/>
        <v>1.6701461377870652E-2</v>
      </c>
      <c r="Q637" s="2">
        <f t="shared" si="68"/>
        <v>12.76274814955392</v>
      </c>
      <c r="R637" s="2">
        <f t="shared" si="69"/>
        <v>17.666198665297646</v>
      </c>
      <c r="S637" s="2">
        <v>11.95</v>
      </c>
      <c r="T637" s="2">
        <v>42.81</v>
      </c>
      <c r="U637" s="2">
        <v>51.95</v>
      </c>
      <c r="V637" s="2">
        <v>0.66</v>
      </c>
      <c r="W637" s="2">
        <v>-0.1</v>
      </c>
      <c r="X637" s="2">
        <v>6.87</v>
      </c>
      <c r="Y637" s="2">
        <v>0.04</v>
      </c>
      <c r="Z637" s="2">
        <v>1.32</v>
      </c>
    </row>
    <row r="638" spans="1:26" x14ac:dyDescent="0.25">
      <c r="A638" t="s">
        <v>1516</v>
      </c>
      <c r="B638" t="s">
        <v>1517</v>
      </c>
      <c r="C638" t="s">
        <v>9</v>
      </c>
      <c r="D638" t="s">
        <v>10</v>
      </c>
      <c r="E638" t="s">
        <v>1412</v>
      </c>
      <c r="F638" s="2">
        <v>29756.74</v>
      </c>
      <c r="G638" s="2" t="s">
        <v>17</v>
      </c>
      <c r="H638" s="2">
        <v>58.91</v>
      </c>
      <c r="I638" s="2">
        <v>6.82</v>
      </c>
      <c r="J638" s="2">
        <v>7.08</v>
      </c>
      <c r="K638" s="2">
        <v>7.56</v>
      </c>
      <c r="L638" s="2">
        <f t="shared" si="70"/>
        <v>21.068914956011728</v>
      </c>
      <c r="M638" s="2">
        <f t="shared" si="71"/>
        <v>20.295197740112993</v>
      </c>
      <c r="N638" s="2">
        <f t="shared" si="72"/>
        <v>19.006613756613756</v>
      </c>
      <c r="O638" s="3">
        <f t="shared" si="66"/>
        <v>3.8123167155425186E-2</v>
      </c>
      <c r="P638" s="3">
        <f t="shared" si="67"/>
        <v>6.7796610169491567E-2</v>
      </c>
      <c r="Q638" s="2">
        <f t="shared" si="68"/>
        <v>5.3235864841373362</v>
      </c>
      <c r="R638" s="2">
        <f t="shared" si="69"/>
        <v>2.8034755291005276</v>
      </c>
      <c r="S638" s="2">
        <v>5.89</v>
      </c>
      <c r="T638" s="2">
        <v>56.71</v>
      </c>
      <c r="U638" s="2">
        <v>80.41</v>
      </c>
      <c r="V638" s="2">
        <v>0.45</v>
      </c>
      <c r="W638" s="2">
        <v>-7.95</v>
      </c>
      <c r="X638" s="2">
        <v>-4.67</v>
      </c>
      <c r="Y638" s="2">
        <v>2.58</v>
      </c>
      <c r="Z638" s="2">
        <v>-2.71</v>
      </c>
    </row>
    <row r="639" spans="1:26" x14ac:dyDescent="0.25">
      <c r="A639" t="s">
        <v>1518</v>
      </c>
      <c r="B639" t="s">
        <v>1519</v>
      </c>
      <c r="C639" t="s">
        <v>9</v>
      </c>
      <c r="D639" t="s">
        <v>15</v>
      </c>
      <c r="E639" t="s">
        <v>241</v>
      </c>
      <c r="F639" s="2">
        <v>15487.39</v>
      </c>
      <c r="G639" s="2" t="s">
        <v>17</v>
      </c>
      <c r="H639" s="2">
        <v>12.3</v>
      </c>
      <c r="I639" s="2">
        <v>1.0900000000000001</v>
      </c>
      <c r="J639" s="2">
        <v>0.82</v>
      </c>
      <c r="K639" s="2">
        <v>0.94</v>
      </c>
      <c r="L639" s="2">
        <f t="shared" si="70"/>
        <v>131.82568807339447</v>
      </c>
      <c r="M639" s="2">
        <f t="shared" si="71"/>
        <v>175.23170731707319</v>
      </c>
      <c r="N639" s="2">
        <f t="shared" si="72"/>
        <v>152.86170212765958</v>
      </c>
      <c r="O639" s="3">
        <f t="shared" si="66"/>
        <v>-0.24770642201834869</v>
      </c>
      <c r="P639" s="3">
        <f t="shared" si="67"/>
        <v>0.14634146341463405</v>
      </c>
      <c r="Q639" s="2">
        <f t="shared" si="68"/>
        <v>-7.0741689250225823</v>
      </c>
      <c r="R639" s="2">
        <f t="shared" si="69"/>
        <v>10.445549645390077</v>
      </c>
      <c r="S639" s="2">
        <v>-19.649999999999999</v>
      </c>
      <c r="T639" s="2">
        <v>9.4499999999999993</v>
      </c>
      <c r="U639" s="2">
        <v>13.23</v>
      </c>
      <c r="V639" s="2">
        <v>1.58</v>
      </c>
      <c r="W639" s="2">
        <v>-3.73</v>
      </c>
      <c r="X639" s="2">
        <v>9.5399999999999991</v>
      </c>
      <c r="Y639" s="2">
        <v>13.76</v>
      </c>
      <c r="Z639" s="2">
        <v>9.44</v>
      </c>
    </row>
    <row r="640" spans="1:26" x14ac:dyDescent="0.25">
      <c r="A640" t="s">
        <v>1520</v>
      </c>
      <c r="B640" t="s">
        <v>1521</v>
      </c>
      <c r="C640" t="s">
        <v>9</v>
      </c>
      <c r="D640" t="s">
        <v>30</v>
      </c>
      <c r="E640" t="s">
        <v>384</v>
      </c>
      <c r="F640" s="2">
        <v>63877.05</v>
      </c>
      <c r="G640" s="2" t="s">
        <v>17</v>
      </c>
      <c r="H640" s="2">
        <v>102.5</v>
      </c>
      <c r="I640" s="2">
        <v>5.12</v>
      </c>
      <c r="J640" s="2">
        <v>5.57</v>
      </c>
      <c r="K640" s="2">
        <v>6.27</v>
      </c>
      <c r="L640" s="2">
        <f t="shared" si="70"/>
        <v>28.064453125</v>
      </c>
      <c r="M640" s="2">
        <f t="shared" si="71"/>
        <v>25.797127468581685</v>
      </c>
      <c r="N640" s="2">
        <f t="shared" si="72"/>
        <v>22.917065390749602</v>
      </c>
      <c r="O640" s="3">
        <f t="shared" si="66"/>
        <v>8.7890625E-2</v>
      </c>
      <c r="P640" s="3">
        <f t="shared" si="67"/>
        <v>0.12567324955116677</v>
      </c>
      <c r="Q640" s="2">
        <f t="shared" si="68"/>
        <v>2.9351398364252939</v>
      </c>
      <c r="R640" s="2">
        <f t="shared" si="69"/>
        <v>1.8235436318067928</v>
      </c>
      <c r="S640" s="2">
        <v>-0.19</v>
      </c>
      <c r="T640" s="2">
        <v>98.72</v>
      </c>
      <c r="U640" s="2">
        <v>132.83000000000001</v>
      </c>
      <c r="V640" s="2">
        <v>0.91</v>
      </c>
      <c r="W640" s="2">
        <v>-2.8</v>
      </c>
      <c r="X640" s="2">
        <v>1.63</v>
      </c>
      <c r="Y640" s="2">
        <v>-6.72</v>
      </c>
      <c r="Z640" s="2">
        <v>7.0000000000000007E-2</v>
      </c>
    </row>
    <row r="641" spans="1:26" x14ac:dyDescent="0.25">
      <c r="A641" t="s">
        <v>1522</v>
      </c>
      <c r="B641" t="s">
        <v>1523</v>
      </c>
      <c r="C641" t="s">
        <v>9</v>
      </c>
      <c r="D641" t="s">
        <v>82</v>
      </c>
      <c r="E641" t="s">
        <v>1524</v>
      </c>
      <c r="F641" s="2">
        <v>3798.2</v>
      </c>
      <c r="G641" s="2" t="s">
        <v>17</v>
      </c>
      <c r="H641" s="2">
        <v>31.09</v>
      </c>
      <c r="I641" s="2">
        <v>2.08</v>
      </c>
      <c r="J641" s="2">
        <v>1.98</v>
      </c>
      <c r="K641" s="2">
        <v>2.59</v>
      </c>
      <c r="L641" s="2">
        <f t="shared" si="70"/>
        <v>69.081730769230759</v>
      </c>
      <c r="M641" s="2">
        <f t="shared" si="71"/>
        <v>72.570707070707073</v>
      </c>
      <c r="N641" s="2">
        <f t="shared" si="72"/>
        <v>55.478764478764482</v>
      </c>
      <c r="O641" s="3">
        <f t="shared" si="66"/>
        <v>-4.8076923076923128E-2</v>
      </c>
      <c r="P641" s="3">
        <f t="shared" si="67"/>
        <v>0.30808080808080796</v>
      </c>
      <c r="Q641" s="2">
        <f t="shared" si="68"/>
        <v>-15.094707070707056</v>
      </c>
      <c r="R641" s="2">
        <f t="shared" si="69"/>
        <v>1.8007861257041593</v>
      </c>
      <c r="S641" s="2">
        <v>24.93</v>
      </c>
      <c r="T641" s="2">
        <v>14.13</v>
      </c>
      <c r="U641" s="2">
        <v>36.020000000000003</v>
      </c>
      <c r="V641" s="2">
        <v>2.38</v>
      </c>
      <c r="W641" s="2">
        <v>8.42</v>
      </c>
      <c r="X641" s="2">
        <v>2.92</v>
      </c>
      <c r="Y641" s="2">
        <v>-2.5099999999999998</v>
      </c>
      <c r="Z641" s="2">
        <v>0.19</v>
      </c>
    </row>
    <row r="642" spans="1:26" x14ac:dyDescent="0.25">
      <c r="A642" t="s">
        <v>1525</v>
      </c>
      <c r="B642" t="s">
        <v>1526</v>
      </c>
      <c r="C642" t="s">
        <v>9</v>
      </c>
      <c r="D642" t="s">
        <v>15</v>
      </c>
      <c r="E642" t="s">
        <v>423</v>
      </c>
      <c r="F642" s="2">
        <v>10847.55</v>
      </c>
      <c r="G642" s="2" t="s">
        <v>184</v>
      </c>
      <c r="H642" s="2">
        <v>54.7</v>
      </c>
      <c r="I642" s="2">
        <v>2.16</v>
      </c>
      <c r="J642" s="2">
        <v>2.4</v>
      </c>
      <c r="K642" s="2">
        <v>2.79</v>
      </c>
      <c r="L642" s="2">
        <f t="shared" si="70"/>
        <v>66.523148148148138</v>
      </c>
      <c r="M642" s="2">
        <f t="shared" si="71"/>
        <v>59.870833333333337</v>
      </c>
      <c r="N642" s="2">
        <f t="shared" si="72"/>
        <v>51.501792114695341</v>
      </c>
      <c r="O642" s="3">
        <f t="shared" si="66"/>
        <v>0.11111111111111094</v>
      </c>
      <c r="P642" s="3">
        <f t="shared" si="67"/>
        <v>0.16250000000000009</v>
      </c>
      <c r="Q642" s="2">
        <f t="shared" si="68"/>
        <v>5.3883750000000088</v>
      </c>
      <c r="R642" s="2">
        <f t="shared" si="69"/>
        <v>3.1693410532120194</v>
      </c>
      <c r="S642" s="2">
        <v>0.77</v>
      </c>
      <c r="T642" s="2" t="s">
        <v>424</v>
      </c>
      <c r="U642" s="2">
        <v>62.03</v>
      </c>
      <c r="V642" s="2">
        <v>1.03</v>
      </c>
      <c r="W642" s="2">
        <v>-3.26</v>
      </c>
      <c r="X642" s="2">
        <v>7.99</v>
      </c>
      <c r="Y642" s="2">
        <v>28.44</v>
      </c>
      <c r="Z642" s="2">
        <v>7.25</v>
      </c>
    </row>
    <row r="643" spans="1:26" x14ac:dyDescent="0.25">
      <c r="A643" t="s">
        <v>1527</v>
      </c>
      <c r="B643" t="s">
        <v>1528</v>
      </c>
      <c r="C643" t="s">
        <v>9</v>
      </c>
      <c r="D643" t="s">
        <v>10</v>
      </c>
      <c r="E643" t="s">
        <v>351</v>
      </c>
      <c r="F643" s="2">
        <v>2052.08</v>
      </c>
      <c r="G643" s="2" t="s">
        <v>17</v>
      </c>
      <c r="H643" s="2">
        <v>67.319999999999993</v>
      </c>
      <c r="I643" s="2">
        <v>4.03</v>
      </c>
      <c r="J643" s="2">
        <v>4.47</v>
      </c>
      <c r="K643" s="2">
        <v>5.2</v>
      </c>
      <c r="L643" s="2">
        <f t="shared" si="70"/>
        <v>35.655086848635236</v>
      </c>
      <c r="M643" s="2">
        <f t="shared" si="71"/>
        <v>32.145413870246088</v>
      </c>
      <c r="N643" s="2">
        <f t="shared" si="72"/>
        <v>27.632692307692306</v>
      </c>
      <c r="O643" s="3">
        <f t="shared" ref="O643:O706" si="73">J643/I643-1</f>
        <v>0.10918114143920588</v>
      </c>
      <c r="P643" s="3">
        <f t="shared" ref="P643:P706" si="74">K643/J643-1</f>
        <v>0.16331096196868011</v>
      </c>
      <c r="Q643" s="2">
        <f t="shared" ref="Q643:Q706" si="75">M643/(O643*100)</f>
        <v>2.94422767947936</v>
      </c>
      <c r="R643" s="2">
        <f t="shared" ref="R643:R706" si="76">N643/(P643*100)</f>
        <v>1.6920292413066382</v>
      </c>
      <c r="S643" s="2" t="s">
        <v>124</v>
      </c>
      <c r="T643" s="2">
        <v>61.81</v>
      </c>
      <c r="U643" s="2">
        <v>87.66</v>
      </c>
      <c r="V643" s="2">
        <v>1.46</v>
      </c>
      <c r="W643" s="2">
        <v>-7.45</v>
      </c>
      <c r="X643" s="2">
        <v>-3.47</v>
      </c>
      <c r="Y643" s="2">
        <v>-8.0399999999999991</v>
      </c>
      <c r="Z643" s="2">
        <v>-2.94</v>
      </c>
    </row>
    <row r="644" spans="1:26" x14ac:dyDescent="0.25">
      <c r="A644" t="s">
        <v>1529</v>
      </c>
      <c r="B644" t="s">
        <v>1530</v>
      </c>
      <c r="C644" t="s">
        <v>9</v>
      </c>
      <c r="D644" t="s">
        <v>25</v>
      </c>
      <c r="E644" t="s">
        <v>59</v>
      </c>
      <c r="F644" s="2">
        <v>1214.6400000000001</v>
      </c>
      <c r="G644" s="2" t="s">
        <v>17</v>
      </c>
      <c r="H644" s="2">
        <v>19.63</v>
      </c>
      <c r="I644" s="2">
        <v>-4.3099999999999996</v>
      </c>
      <c r="J644" s="2">
        <v>-1.17</v>
      </c>
      <c r="K644" s="2"/>
      <c r="L644" s="2">
        <f t="shared" si="70"/>
        <v>-33.338747099767986</v>
      </c>
      <c r="M644" s="2">
        <f t="shared" si="71"/>
        <v>-122.81196581196582</v>
      </c>
      <c r="N644" s="2" t="e">
        <f t="shared" si="72"/>
        <v>#DIV/0!</v>
      </c>
      <c r="O644" s="3">
        <f t="shared" si="73"/>
        <v>-0.72853828306264501</v>
      </c>
      <c r="P644" s="3">
        <f t="shared" si="74"/>
        <v>-1</v>
      </c>
      <c r="Q644" s="2">
        <f t="shared" si="75"/>
        <v>1.6857311230878111</v>
      </c>
      <c r="R644" s="2" t="e">
        <f t="shared" si="76"/>
        <v>#DIV/0!</v>
      </c>
      <c r="S644" s="2">
        <v>-13.91</v>
      </c>
      <c r="T644" s="2">
        <v>17.079999999999998</v>
      </c>
      <c r="U644" s="2">
        <v>22.52</v>
      </c>
      <c r="V644" s="2">
        <v>0.87</v>
      </c>
      <c r="W644" s="2">
        <v>-2.02</v>
      </c>
      <c r="X644" s="2">
        <v>3.64</v>
      </c>
      <c r="Y644" s="2">
        <v>-4.58</v>
      </c>
      <c r="Z644" s="2">
        <v>-2.52</v>
      </c>
    </row>
    <row r="645" spans="1:26" x14ac:dyDescent="0.25">
      <c r="A645" t="s">
        <v>1531</v>
      </c>
      <c r="B645" t="s">
        <v>1532</v>
      </c>
      <c r="C645" t="s">
        <v>9</v>
      </c>
      <c r="D645" t="s">
        <v>25</v>
      </c>
      <c r="E645" t="s">
        <v>140</v>
      </c>
      <c r="F645" s="2">
        <v>4239.83</v>
      </c>
      <c r="G645" s="2" t="s">
        <v>17</v>
      </c>
      <c r="H645" s="2">
        <v>41.16</v>
      </c>
      <c r="I645" s="2">
        <v>3.73</v>
      </c>
      <c r="J645" s="2">
        <v>3.79</v>
      </c>
      <c r="K645" s="2">
        <v>4.1500000000000004</v>
      </c>
      <c r="L645" s="2">
        <f t="shared" si="70"/>
        <v>38.52278820375335</v>
      </c>
      <c r="M645" s="2">
        <f t="shared" si="71"/>
        <v>37.912928759894456</v>
      </c>
      <c r="N645" s="2">
        <f t="shared" si="72"/>
        <v>34.624096385542167</v>
      </c>
      <c r="O645" s="3">
        <f t="shared" si="73"/>
        <v>1.6085790884718509E-2</v>
      </c>
      <c r="P645" s="3">
        <f t="shared" si="74"/>
        <v>9.4986807387862804E-2</v>
      </c>
      <c r="Q645" s="2">
        <f t="shared" si="75"/>
        <v>23.56920404573437</v>
      </c>
      <c r="R645" s="2">
        <f t="shared" si="76"/>
        <v>3.6451479250334669</v>
      </c>
      <c r="S645" s="2">
        <v>7.3</v>
      </c>
      <c r="T645" s="2">
        <v>25.12</v>
      </c>
      <c r="U645" s="2">
        <v>41.08</v>
      </c>
      <c r="V645" s="2">
        <v>1.04</v>
      </c>
      <c r="W645" s="2">
        <v>2.85</v>
      </c>
      <c r="X645" s="2">
        <v>14.14</v>
      </c>
      <c r="Y645" s="2">
        <v>5.47</v>
      </c>
      <c r="Z645" s="2">
        <v>10.4</v>
      </c>
    </row>
    <row r="646" spans="1:26" x14ac:dyDescent="0.25">
      <c r="A646" t="s">
        <v>1533</v>
      </c>
      <c r="B646" t="s">
        <v>1534</v>
      </c>
      <c r="C646" t="s">
        <v>29</v>
      </c>
      <c r="D646" t="s">
        <v>25</v>
      </c>
      <c r="E646" t="s">
        <v>701</v>
      </c>
      <c r="F646" s="2">
        <v>1034.08</v>
      </c>
      <c r="G646" s="2" t="s">
        <v>17</v>
      </c>
      <c r="H646" s="2">
        <v>26.95</v>
      </c>
      <c r="I646" s="2">
        <v>1.7</v>
      </c>
      <c r="J646" s="2">
        <v>2.23</v>
      </c>
      <c r="K646" s="2">
        <v>3.26</v>
      </c>
      <c r="L646" s="2">
        <f t="shared" si="70"/>
        <v>84.523529411764713</v>
      </c>
      <c r="M646" s="2">
        <f t="shared" si="71"/>
        <v>64.43497757847534</v>
      </c>
      <c r="N646" s="2">
        <f t="shared" si="72"/>
        <v>44.076687116564422</v>
      </c>
      <c r="O646" s="3">
        <f t="shared" si="73"/>
        <v>0.31176470588235294</v>
      </c>
      <c r="P646" s="3">
        <f t="shared" si="74"/>
        <v>0.46188340807174888</v>
      </c>
      <c r="Q646" s="2">
        <f t="shared" si="75"/>
        <v>2.0667822996869449</v>
      </c>
      <c r="R646" s="2">
        <f t="shared" si="76"/>
        <v>0.95428167252367635</v>
      </c>
      <c r="S646" s="2">
        <v>6.06</v>
      </c>
      <c r="T646" s="2">
        <v>17.36</v>
      </c>
      <c r="U646" s="2">
        <v>28.66</v>
      </c>
      <c r="V646" s="2">
        <v>1.3</v>
      </c>
      <c r="W646" s="2">
        <v>6.35</v>
      </c>
      <c r="X646" s="2">
        <v>25.29</v>
      </c>
      <c r="Y646" s="2">
        <v>-0.52</v>
      </c>
      <c r="Z646" s="2">
        <v>17.63</v>
      </c>
    </row>
    <row r="647" spans="1:26" x14ac:dyDescent="0.25">
      <c r="A647" t="s">
        <v>1535</v>
      </c>
      <c r="B647" t="s">
        <v>1536</v>
      </c>
      <c r="C647" t="s">
        <v>9</v>
      </c>
      <c r="D647" t="s">
        <v>196</v>
      </c>
      <c r="E647" t="s">
        <v>197</v>
      </c>
      <c r="F647" s="2">
        <v>21115.96</v>
      </c>
      <c r="G647" s="2" t="s">
        <v>17</v>
      </c>
      <c r="H647" s="2">
        <v>32.380000000000003</v>
      </c>
      <c r="I647" s="2">
        <v>1.62</v>
      </c>
      <c r="J647" s="2">
        <v>1.75</v>
      </c>
      <c r="K647" s="2">
        <v>1.87</v>
      </c>
      <c r="L647" s="2">
        <f t="shared" si="70"/>
        <v>88.697530864197518</v>
      </c>
      <c r="M647" s="2">
        <f t="shared" si="71"/>
        <v>82.108571428571423</v>
      </c>
      <c r="N647" s="2">
        <f t="shared" si="72"/>
        <v>76.839572192513359</v>
      </c>
      <c r="O647" s="3">
        <f t="shared" si="73"/>
        <v>8.0246913580246826E-2</v>
      </c>
      <c r="P647" s="3">
        <f t="shared" si="74"/>
        <v>6.8571428571428727E-2</v>
      </c>
      <c r="Q647" s="2">
        <f t="shared" si="75"/>
        <v>10.23199120879122</v>
      </c>
      <c r="R647" s="2">
        <f t="shared" si="76"/>
        <v>11.205770944741506</v>
      </c>
      <c r="S647" s="2">
        <v>-6.71</v>
      </c>
      <c r="T647" s="2">
        <v>25.63</v>
      </c>
      <c r="U647" s="2">
        <v>33.06</v>
      </c>
      <c r="V647" s="2">
        <v>0.95</v>
      </c>
      <c r="W647" s="2">
        <v>-0.52</v>
      </c>
      <c r="X647" s="2">
        <v>3.91</v>
      </c>
      <c r="Y647" s="2">
        <v>4.99</v>
      </c>
      <c r="Z647" s="2">
        <v>2.11</v>
      </c>
    </row>
    <row r="648" spans="1:26" x14ac:dyDescent="0.25">
      <c r="A648" t="s">
        <v>1537</v>
      </c>
      <c r="B648" t="s">
        <v>1538</v>
      </c>
      <c r="C648" t="s">
        <v>9</v>
      </c>
      <c r="D648" t="s">
        <v>55</v>
      </c>
      <c r="E648" t="s">
        <v>222</v>
      </c>
      <c r="F648" s="2">
        <v>63894.48</v>
      </c>
      <c r="G648" s="2" t="s">
        <v>17</v>
      </c>
      <c r="H648" s="2">
        <v>30.71</v>
      </c>
      <c r="I648" s="2">
        <v>2.44</v>
      </c>
      <c r="J648" s="2">
        <v>2.46</v>
      </c>
      <c r="K648" s="2">
        <v>2.67</v>
      </c>
      <c r="L648" s="2">
        <f t="shared" si="70"/>
        <v>58.889344262295083</v>
      </c>
      <c r="M648" s="2">
        <f t="shared" si="71"/>
        <v>58.41056910569106</v>
      </c>
      <c r="N648" s="2">
        <f t="shared" si="72"/>
        <v>53.816479400749067</v>
      </c>
      <c r="O648" s="3">
        <f t="shared" si="73"/>
        <v>8.1967213114753079E-3</v>
      </c>
      <c r="P648" s="3">
        <f t="shared" si="74"/>
        <v>8.5365853658536661E-2</v>
      </c>
      <c r="Q648" s="2">
        <f t="shared" si="75"/>
        <v>71.260894308943975</v>
      </c>
      <c r="R648" s="2">
        <f t="shared" si="76"/>
        <v>6.3042161583734568</v>
      </c>
      <c r="S648" s="2">
        <v>-20.61</v>
      </c>
      <c r="T648" s="2">
        <v>29.51</v>
      </c>
      <c r="U648" s="2">
        <v>41.16</v>
      </c>
      <c r="V648" s="2">
        <v>1.45</v>
      </c>
      <c r="W648" s="2">
        <v>0.1</v>
      </c>
      <c r="X648" s="2">
        <v>-7.21</v>
      </c>
      <c r="Y648" s="2">
        <v>-8.2200000000000006</v>
      </c>
      <c r="Z648" s="2">
        <v>-1.59</v>
      </c>
    </row>
    <row r="649" spans="1:26" x14ac:dyDescent="0.25">
      <c r="A649" t="s">
        <v>1539</v>
      </c>
      <c r="B649" s="1" t="s">
        <v>1540</v>
      </c>
      <c r="C649" t="s">
        <v>9</v>
      </c>
      <c r="D649" t="s">
        <v>55</v>
      </c>
      <c r="E649" s="1" t="s">
        <v>584</v>
      </c>
      <c r="F649" s="2">
        <v>2452.38</v>
      </c>
      <c r="G649" s="2" t="s">
        <v>17</v>
      </c>
      <c r="H649" s="2">
        <v>85.53</v>
      </c>
      <c r="I649" s="2">
        <v>10.84</v>
      </c>
      <c r="J649" s="2">
        <v>11.4</v>
      </c>
      <c r="K649" s="2">
        <v>17.59</v>
      </c>
      <c r="L649" s="2">
        <f t="shared" si="70"/>
        <v>13.255535055350553</v>
      </c>
      <c r="M649" s="2">
        <f t="shared" si="71"/>
        <v>12.60438596491228</v>
      </c>
      <c r="N649" s="2">
        <f t="shared" si="72"/>
        <v>8.1688459351904488</v>
      </c>
      <c r="O649" s="3">
        <f t="shared" si="73"/>
        <v>5.1660516605166018E-2</v>
      </c>
      <c r="P649" s="3">
        <f t="shared" si="74"/>
        <v>0.5429824561403509</v>
      </c>
      <c r="Q649" s="2">
        <f t="shared" si="75"/>
        <v>2.4398489974937361</v>
      </c>
      <c r="R649" s="2">
        <f t="shared" si="76"/>
        <v>0.15044401237669</v>
      </c>
      <c r="S649" s="2">
        <v>22.21</v>
      </c>
      <c r="T649" s="2">
        <v>76.290000000000006</v>
      </c>
      <c r="U649" s="2">
        <v>133.33000000000001</v>
      </c>
      <c r="V649" s="2">
        <v>1.74</v>
      </c>
      <c r="W649" s="2">
        <v>-7.65</v>
      </c>
      <c r="X649" s="2">
        <v>-17.059999999999999</v>
      </c>
      <c r="Y649" s="2">
        <v>-32.799999999999997</v>
      </c>
      <c r="Z649" s="2">
        <v>-21.79</v>
      </c>
    </row>
    <row r="650" spans="1:26" x14ac:dyDescent="0.25">
      <c r="A650" t="s">
        <v>1541</v>
      </c>
      <c r="B650" t="s">
        <v>1542</v>
      </c>
      <c r="C650" t="s">
        <v>9</v>
      </c>
      <c r="D650" t="s">
        <v>25</v>
      </c>
      <c r="E650" t="s">
        <v>59</v>
      </c>
      <c r="F650" s="2">
        <v>4499.6400000000003</v>
      </c>
      <c r="G650" s="2" t="s">
        <v>17</v>
      </c>
      <c r="H650" s="2">
        <v>86.83</v>
      </c>
      <c r="I650" s="2"/>
      <c r="J650" s="2"/>
      <c r="K650" s="2"/>
      <c r="L650" s="2" t="e">
        <f t="shared" si="70"/>
        <v>#DIV/0!</v>
      </c>
      <c r="M650" s="2" t="e">
        <f t="shared" si="71"/>
        <v>#DIV/0!</v>
      </c>
      <c r="N650" s="2" t="e">
        <f t="shared" si="72"/>
        <v>#DIV/0!</v>
      </c>
      <c r="O650" s="3" t="e">
        <f t="shared" si="73"/>
        <v>#DIV/0!</v>
      </c>
      <c r="P650" s="3" t="e">
        <f t="shared" si="74"/>
        <v>#DIV/0!</v>
      </c>
      <c r="Q650" s="2" t="e">
        <f t="shared" si="75"/>
        <v>#DIV/0!</v>
      </c>
      <c r="R650" s="2" t="e">
        <f t="shared" si="76"/>
        <v>#DIV/0!</v>
      </c>
      <c r="S650" s="2">
        <v>5.67</v>
      </c>
      <c r="T650" s="2">
        <v>66.11</v>
      </c>
      <c r="U650" s="2">
        <v>106.6</v>
      </c>
      <c r="V650" s="2">
        <v>1.56</v>
      </c>
      <c r="W650" s="2">
        <v>0.42</v>
      </c>
      <c r="X650" s="2">
        <v>3.75</v>
      </c>
      <c r="Y650" s="2">
        <v>-11.42</v>
      </c>
      <c r="Z650" s="2">
        <v>-3.62</v>
      </c>
    </row>
    <row r="651" spans="1:26" x14ac:dyDescent="0.25">
      <c r="A651" t="s">
        <v>1543</v>
      </c>
      <c r="B651" t="s">
        <v>1544</v>
      </c>
      <c r="C651" t="s">
        <v>29</v>
      </c>
      <c r="D651" t="s">
        <v>10</v>
      </c>
      <c r="E651" t="s">
        <v>379</v>
      </c>
      <c r="F651" s="2">
        <v>2509.02</v>
      </c>
      <c r="G651" s="2" t="s">
        <v>17</v>
      </c>
      <c r="H651" s="2">
        <v>17.79</v>
      </c>
      <c r="I651" s="2">
        <v>-1.6</v>
      </c>
      <c r="J651" s="2">
        <v>-1.5</v>
      </c>
      <c r="K651" s="2">
        <v>-1.6</v>
      </c>
      <c r="L651" s="2">
        <f t="shared" si="70"/>
        <v>-89.806249999999991</v>
      </c>
      <c r="M651" s="2">
        <f t="shared" si="71"/>
        <v>-95.793333333333337</v>
      </c>
      <c r="N651" s="2">
        <f t="shared" si="72"/>
        <v>-89.806249999999991</v>
      </c>
      <c r="O651" s="3">
        <f t="shared" si="73"/>
        <v>-6.25E-2</v>
      </c>
      <c r="P651" s="3">
        <f t="shared" si="74"/>
        <v>6.6666666666666652E-2</v>
      </c>
      <c r="Q651" s="2">
        <f t="shared" si="75"/>
        <v>15.326933333333335</v>
      </c>
      <c r="R651" s="2">
        <f t="shared" si="76"/>
        <v>-13.470937500000002</v>
      </c>
      <c r="S651" s="2"/>
      <c r="T651" s="2">
        <v>7.46</v>
      </c>
      <c r="U651" s="2">
        <v>19.03</v>
      </c>
      <c r="V651" s="2">
        <v>1.53</v>
      </c>
      <c r="W651" s="2">
        <v>12.47</v>
      </c>
      <c r="X651" s="2">
        <v>21.67</v>
      </c>
      <c r="Y651" s="2">
        <v>18.940000000000001</v>
      </c>
      <c r="Z651" s="2">
        <v>13.61</v>
      </c>
    </row>
    <row r="652" spans="1:26" x14ac:dyDescent="0.25">
      <c r="A652" t="s">
        <v>1545</v>
      </c>
      <c r="B652" t="s">
        <v>1546</v>
      </c>
      <c r="C652" t="s">
        <v>9</v>
      </c>
      <c r="D652" t="s">
        <v>55</v>
      </c>
      <c r="E652" t="s">
        <v>507</v>
      </c>
      <c r="F652" s="2">
        <v>4367.68</v>
      </c>
      <c r="G652" s="2" t="s">
        <v>17</v>
      </c>
      <c r="H652" s="2">
        <v>30.64</v>
      </c>
      <c r="I652" s="2">
        <v>1.66</v>
      </c>
      <c r="J652" s="2">
        <v>2.36</v>
      </c>
      <c r="K652" s="2">
        <v>2.98</v>
      </c>
      <c r="L652" s="2">
        <f t="shared" ref="L652:L715" si="77">$H$2/I652</f>
        <v>86.560240963855421</v>
      </c>
      <c r="M652" s="2">
        <f t="shared" ref="M652:M715" si="78">$H$2/J652</f>
        <v>60.885593220338983</v>
      </c>
      <c r="N652" s="2">
        <f t="shared" ref="N652:N715" si="79">$H$2/K652</f>
        <v>48.218120805369125</v>
      </c>
      <c r="O652" s="3">
        <f t="shared" si="73"/>
        <v>0.42168674698795172</v>
      </c>
      <c r="P652" s="3">
        <f t="shared" si="74"/>
        <v>0.26271186440677963</v>
      </c>
      <c r="Q652" s="2">
        <f t="shared" si="75"/>
        <v>1.4438583535108962</v>
      </c>
      <c r="R652" s="2">
        <f t="shared" si="76"/>
        <v>1.8353994371075992</v>
      </c>
      <c r="S652" s="2">
        <v>-63.45</v>
      </c>
      <c r="T652" s="2">
        <v>19.23</v>
      </c>
      <c r="U652" s="2">
        <v>41.09</v>
      </c>
      <c r="V652" s="2">
        <v>1.38</v>
      </c>
      <c r="W652" s="2">
        <v>6.87</v>
      </c>
      <c r="X652" s="2">
        <v>-2.4700000000000002</v>
      </c>
      <c r="Y652" s="2">
        <v>-23.38</v>
      </c>
      <c r="Z652" s="2">
        <v>-20.21</v>
      </c>
    </row>
    <row r="653" spans="1:26" x14ac:dyDescent="0.25">
      <c r="A653" t="s">
        <v>1547</v>
      </c>
      <c r="B653" t="s">
        <v>1548</v>
      </c>
      <c r="C653" t="s">
        <v>29</v>
      </c>
      <c r="D653" t="s">
        <v>78</v>
      </c>
      <c r="E653" t="s">
        <v>519</v>
      </c>
      <c r="F653" s="2">
        <v>3077.61</v>
      </c>
      <c r="G653" s="2" t="s">
        <v>148</v>
      </c>
      <c r="H653" s="2">
        <v>47.34</v>
      </c>
      <c r="I653" s="2">
        <v>11.13</v>
      </c>
      <c r="J653" s="2">
        <v>11.58</v>
      </c>
      <c r="K653" s="2">
        <v>11.98</v>
      </c>
      <c r="L653" s="2">
        <f t="shared" si="77"/>
        <v>12.910152740341418</v>
      </c>
      <c r="M653" s="2">
        <f t="shared" si="78"/>
        <v>12.408462867012089</v>
      </c>
      <c r="N653" s="2">
        <f t="shared" si="79"/>
        <v>11.994156928213689</v>
      </c>
      <c r="O653" s="3">
        <f t="shared" si="73"/>
        <v>4.0431266846361114E-2</v>
      </c>
      <c r="P653" s="3">
        <f t="shared" si="74"/>
        <v>3.4542314335060498E-2</v>
      </c>
      <c r="Q653" s="2">
        <f t="shared" si="75"/>
        <v>3.0690264824409956</v>
      </c>
      <c r="R653" s="2">
        <f t="shared" si="76"/>
        <v>3.4723084307178582</v>
      </c>
      <c r="S653" s="2">
        <v>35.200000000000003</v>
      </c>
      <c r="T653" s="2">
        <v>37.26</v>
      </c>
      <c r="U653" s="2">
        <v>86.23</v>
      </c>
      <c r="V653" s="2">
        <v>0.66</v>
      </c>
      <c r="W653" s="2">
        <v>-8.59</v>
      </c>
      <c r="X653" s="2">
        <v>4.46</v>
      </c>
      <c r="Y653" s="2">
        <v>24.81</v>
      </c>
      <c r="Z653" s="2">
        <v>10.45</v>
      </c>
    </row>
    <row r="654" spans="1:26" x14ac:dyDescent="0.25">
      <c r="A654" t="s">
        <v>1549</v>
      </c>
      <c r="B654" t="s">
        <v>1550</v>
      </c>
      <c r="C654" t="s">
        <v>29</v>
      </c>
      <c r="D654" t="s">
        <v>40</v>
      </c>
      <c r="E654" t="s">
        <v>1551</v>
      </c>
      <c r="F654" s="2">
        <v>1669.65</v>
      </c>
      <c r="G654" s="2" t="s">
        <v>17</v>
      </c>
      <c r="H654" s="2">
        <v>64.959999999999994</v>
      </c>
      <c r="I654" s="2">
        <v>3.37</v>
      </c>
      <c r="J654" s="2">
        <v>3.33</v>
      </c>
      <c r="K654" s="2">
        <v>3.76</v>
      </c>
      <c r="L654" s="2">
        <f t="shared" si="77"/>
        <v>42.637982195845694</v>
      </c>
      <c r="M654" s="2">
        <f t="shared" si="78"/>
        <v>43.150150150150147</v>
      </c>
      <c r="N654" s="2">
        <f t="shared" si="79"/>
        <v>38.215425531914896</v>
      </c>
      <c r="O654" s="3">
        <f t="shared" si="73"/>
        <v>-1.1869436201780381E-2</v>
      </c>
      <c r="P654" s="3">
        <f t="shared" si="74"/>
        <v>0.12912912912912899</v>
      </c>
      <c r="Q654" s="2">
        <f t="shared" si="75"/>
        <v>-36.354001501501607</v>
      </c>
      <c r="R654" s="2">
        <f t="shared" si="76"/>
        <v>2.9594736516575986</v>
      </c>
      <c r="S654" s="2">
        <v>-1.7</v>
      </c>
      <c r="T654" s="2">
        <v>59.29</v>
      </c>
      <c r="U654" s="2">
        <v>76.540000000000006</v>
      </c>
      <c r="V654" s="2">
        <v>0.67</v>
      </c>
      <c r="W654" s="2">
        <v>-14.43</v>
      </c>
      <c r="X654" s="2">
        <v>-8.25</v>
      </c>
      <c r="Y654" s="2">
        <v>-9.4700000000000006</v>
      </c>
      <c r="Z654" s="2">
        <v>-8.32</v>
      </c>
    </row>
    <row r="655" spans="1:26" x14ac:dyDescent="0.25">
      <c r="A655" t="s">
        <v>1552</v>
      </c>
      <c r="B655" t="s">
        <v>1553</v>
      </c>
      <c r="C655" t="s">
        <v>29</v>
      </c>
      <c r="D655" t="s">
        <v>71</v>
      </c>
      <c r="E655" t="s">
        <v>321</v>
      </c>
      <c r="F655" s="2">
        <v>2129.7199999999998</v>
      </c>
      <c r="G655" s="2" t="s">
        <v>17</v>
      </c>
      <c r="H655" s="2">
        <v>39.380000000000003</v>
      </c>
      <c r="I655" s="2">
        <v>0.96</v>
      </c>
      <c r="J655" s="2">
        <v>1.1599999999999999</v>
      </c>
      <c r="K655" s="2">
        <v>1.38</v>
      </c>
      <c r="L655" s="2">
        <f t="shared" si="77"/>
        <v>149.67708333333334</v>
      </c>
      <c r="M655" s="2">
        <f t="shared" si="78"/>
        <v>123.87068965517243</v>
      </c>
      <c r="N655" s="2">
        <f t="shared" si="79"/>
        <v>104.12318840579711</v>
      </c>
      <c r="O655" s="3">
        <f t="shared" si="73"/>
        <v>0.20833333333333326</v>
      </c>
      <c r="P655" s="3">
        <f t="shared" si="74"/>
        <v>0.18965517241379315</v>
      </c>
      <c r="Q655" s="2">
        <f t="shared" si="75"/>
        <v>5.9457931034482785</v>
      </c>
      <c r="R655" s="2">
        <f t="shared" si="76"/>
        <v>5.4901317523056639</v>
      </c>
      <c r="S655" s="2">
        <v>15.39</v>
      </c>
      <c r="T655" s="2">
        <v>19.559999999999999</v>
      </c>
      <c r="U655" s="2">
        <v>38.65</v>
      </c>
      <c r="V655" s="2">
        <v>0.3</v>
      </c>
      <c r="W655" s="2">
        <v>0.27</v>
      </c>
      <c r="X655" s="2">
        <v>11.79</v>
      </c>
      <c r="Y655" s="2">
        <v>10.35</v>
      </c>
      <c r="Z655" s="2">
        <v>1.71</v>
      </c>
    </row>
    <row r="656" spans="1:26" x14ac:dyDescent="0.25">
      <c r="A656" t="s">
        <v>1554</v>
      </c>
      <c r="B656" t="s">
        <v>1555</v>
      </c>
      <c r="C656" t="s">
        <v>9</v>
      </c>
      <c r="D656" t="s">
        <v>25</v>
      </c>
      <c r="E656" t="s">
        <v>145</v>
      </c>
      <c r="F656" s="2">
        <v>1550.87</v>
      </c>
      <c r="G656" s="2" t="s">
        <v>17</v>
      </c>
      <c r="H656" s="2">
        <v>20.84</v>
      </c>
      <c r="I656" s="2">
        <v>2.19</v>
      </c>
      <c r="J656" s="2">
        <v>2.36</v>
      </c>
      <c r="K656" s="2">
        <v>2.61</v>
      </c>
      <c r="L656" s="2">
        <f t="shared" si="77"/>
        <v>65.611872146118728</v>
      </c>
      <c r="M656" s="2">
        <f t="shared" si="78"/>
        <v>60.885593220338983</v>
      </c>
      <c r="N656" s="2">
        <f t="shared" si="79"/>
        <v>55.053639846743295</v>
      </c>
      <c r="O656" s="3">
        <f t="shared" si="73"/>
        <v>7.7625570776255648E-2</v>
      </c>
      <c r="P656" s="3">
        <f t="shared" si="74"/>
        <v>0.10593220338983045</v>
      </c>
      <c r="Q656" s="2">
        <f t="shared" si="75"/>
        <v>7.8434970089730864</v>
      </c>
      <c r="R656" s="2">
        <f t="shared" si="76"/>
        <v>5.1970636015325695</v>
      </c>
      <c r="S656" s="2">
        <v>-9.06</v>
      </c>
      <c r="T656" s="2">
        <v>20.23</v>
      </c>
      <c r="U656" s="2">
        <v>24.56</v>
      </c>
      <c r="V656" s="2">
        <v>1.64</v>
      </c>
      <c r="W656" s="2">
        <v>-3.53</v>
      </c>
      <c r="X656" s="2">
        <v>-2.0499999999999998</v>
      </c>
      <c r="Y656" s="2">
        <v>-10.68</v>
      </c>
      <c r="Z656" s="2">
        <v>-11.18</v>
      </c>
    </row>
    <row r="657" spans="1:26" x14ac:dyDescent="0.25">
      <c r="A657" t="s">
        <v>1556</v>
      </c>
      <c r="B657" t="s">
        <v>1557</v>
      </c>
      <c r="C657" t="s">
        <v>20</v>
      </c>
      <c r="D657" t="s">
        <v>36</v>
      </c>
      <c r="E657" t="s">
        <v>91</v>
      </c>
      <c r="F657" s="2">
        <v>48535.75</v>
      </c>
      <c r="G657" s="2" t="s">
        <v>17</v>
      </c>
      <c r="H657" s="2">
        <v>19.329999999999998</v>
      </c>
      <c r="I657" s="2">
        <v>1.36</v>
      </c>
      <c r="J657" s="2">
        <v>1.41</v>
      </c>
      <c r="K657" s="2"/>
      <c r="L657" s="2">
        <f t="shared" si="77"/>
        <v>105.65441176470587</v>
      </c>
      <c r="M657" s="2">
        <f t="shared" si="78"/>
        <v>101.90780141843972</v>
      </c>
      <c r="N657" s="2" t="e">
        <f t="shared" si="79"/>
        <v>#DIV/0!</v>
      </c>
      <c r="O657" s="3">
        <f t="shared" si="73"/>
        <v>3.6764705882352811E-2</v>
      </c>
      <c r="P657" s="3">
        <f t="shared" si="74"/>
        <v>-1</v>
      </c>
      <c r="Q657" s="2">
        <f t="shared" si="75"/>
        <v>27.718921985815701</v>
      </c>
      <c r="R657" s="2" t="e">
        <f t="shared" si="76"/>
        <v>#DIV/0!</v>
      </c>
      <c r="S657" s="2"/>
      <c r="T657" s="2">
        <v>17.2</v>
      </c>
      <c r="U657" s="2">
        <v>19.36</v>
      </c>
      <c r="V657" s="2"/>
      <c r="W657" s="2">
        <v>3.38</v>
      </c>
      <c r="X657" s="2">
        <v>11.46</v>
      </c>
      <c r="Y657" s="2"/>
      <c r="Z657" s="2"/>
    </row>
    <row r="658" spans="1:26" x14ac:dyDescent="0.25">
      <c r="A658" t="s">
        <v>1558</v>
      </c>
      <c r="B658" t="s">
        <v>1559</v>
      </c>
      <c r="C658" t="s">
        <v>9</v>
      </c>
      <c r="D658" t="s">
        <v>25</v>
      </c>
      <c r="E658" t="s">
        <v>372</v>
      </c>
      <c r="F658" s="2">
        <v>77469.820000000007</v>
      </c>
      <c r="G658" s="2" t="s">
        <v>17</v>
      </c>
      <c r="H658" s="2">
        <v>198.79</v>
      </c>
      <c r="I658" s="2">
        <v>13.53</v>
      </c>
      <c r="J658" s="2">
        <v>15.47</v>
      </c>
      <c r="K658" s="2">
        <v>18.440000000000001</v>
      </c>
      <c r="L658" s="2">
        <f t="shared" si="77"/>
        <v>10.620103473762011</v>
      </c>
      <c r="M658" s="2">
        <f t="shared" si="78"/>
        <v>9.2882999353587579</v>
      </c>
      <c r="N658" s="2">
        <f t="shared" si="79"/>
        <v>7.7922993492407802</v>
      </c>
      <c r="O658" s="3">
        <f t="shared" si="73"/>
        <v>0.14338507021433866</v>
      </c>
      <c r="P658" s="3">
        <f t="shared" si="74"/>
        <v>0.19198448610213315</v>
      </c>
      <c r="Q658" s="2">
        <f t="shared" si="75"/>
        <v>0.64778710373919512</v>
      </c>
      <c r="R658" s="2">
        <f t="shared" si="76"/>
        <v>0.40588172031230596</v>
      </c>
      <c r="S658" s="2" t="s">
        <v>48</v>
      </c>
      <c r="T658" s="2">
        <v>131.41999999999999</v>
      </c>
      <c r="U658" s="2">
        <v>206.64</v>
      </c>
      <c r="V658" s="2">
        <v>1.47</v>
      </c>
      <c r="W658" s="2">
        <v>-0.25</v>
      </c>
      <c r="X658" s="2">
        <v>15.93</v>
      </c>
      <c r="Y658" s="2">
        <v>9.76</v>
      </c>
      <c r="Z658" s="2">
        <v>13.96</v>
      </c>
    </row>
    <row r="659" spans="1:26" x14ac:dyDescent="0.25">
      <c r="A659" t="s">
        <v>1560</v>
      </c>
      <c r="B659" t="s">
        <v>1561</v>
      </c>
      <c r="C659" t="s">
        <v>9</v>
      </c>
      <c r="D659" t="s">
        <v>78</v>
      </c>
      <c r="E659" t="s">
        <v>157</v>
      </c>
      <c r="F659" s="2">
        <v>14859.82</v>
      </c>
      <c r="G659" s="2" t="s">
        <v>174</v>
      </c>
      <c r="H659" s="2">
        <v>93.66</v>
      </c>
      <c r="I659" s="2">
        <v>1.65</v>
      </c>
      <c r="J659" s="2">
        <v>3.07</v>
      </c>
      <c r="K659" s="2">
        <v>4.25</v>
      </c>
      <c r="L659" s="2">
        <f t="shared" si="77"/>
        <v>87.084848484848493</v>
      </c>
      <c r="M659" s="2">
        <f t="shared" si="78"/>
        <v>46.804560260586321</v>
      </c>
      <c r="N659" s="2">
        <f t="shared" si="79"/>
        <v>33.809411764705885</v>
      </c>
      <c r="O659" s="3">
        <f t="shared" si="73"/>
        <v>0.8606060606060606</v>
      </c>
      <c r="P659" s="3">
        <f t="shared" si="74"/>
        <v>0.38436482084690571</v>
      </c>
      <c r="Q659" s="2">
        <f t="shared" si="75"/>
        <v>0.54385580584484106</v>
      </c>
      <c r="R659" s="2">
        <f t="shared" si="76"/>
        <v>0.8796177467597206</v>
      </c>
      <c r="S659" s="2">
        <v>-8.77</v>
      </c>
      <c r="T659" s="2">
        <v>49.26</v>
      </c>
      <c r="U659" s="2">
        <v>112.02</v>
      </c>
      <c r="V659" s="2">
        <v>1.66</v>
      </c>
      <c r="W659" s="2">
        <v>5.97</v>
      </c>
      <c r="X659" s="2">
        <v>6.7</v>
      </c>
      <c r="Y659" s="2">
        <v>0.82</v>
      </c>
      <c r="Z659" s="2">
        <v>1.22</v>
      </c>
    </row>
    <row r="660" spans="1:26" x14ac:dyDescent="0.25">
      <c r="A660" t="s">
        <v>1562</v>
      </c>
      <c r="B660" t="s">
        <v>1563</v>
      </c>
      <c r="C660" t="s">
        <v>29</v>
      </c>
      <c r="D660" t="s">
        <v>21</v>
      </c>
      <c r="E660" t="s">
        <v>123</v>
      </c>
      <c r="F660" s="2">
        <v>1012.45</v>
      </c>
      <c r="G660" s="2" t="s">
        <v>17</v>
      </c>
      <c r="H660" s="2">
        <v>21.77</v>
      </c>
      <c r="I660" s="2">
        <v>-0.21</v>
      </c>
      <c r="J660" s="2">
        <v>0.71</v>
      </c>
      <c r="K660" s="2">
        <v>1.58</v>
      </c>
      <c r="L660" s="2">
        <f t="shared" si="77"/>
        <v>-684.2380952380953</v>
      </c>
      <c r="M660" s="2">
        <f t="shared" si="78"/>
        <v>202.38028169014086</v>
      </c>
      <c r="N660" s="2">
        <f t="shared" si="79"/>
        <v>90.943037974683534</v>
      </c>
      <c r="O660" s="3">
        <f t="shared" si="73"/>
        <v>-4.3809523809523814</v>
      </c>
      <c r="P660" s="3">
        <f t="shared" si="74"/>
        <v>1.2253521126760565</v>
      </c>
      <c r="Q660" s="2">
        <f t="shared" si="75"/>
        <v>-0.4619549908144519</v>
      </c>
      <c r="R660" s="2">
        <f t="shared" si="76"/>
        <v>0.74217881565546329</v>
      </c>
      <c r="S660" s="2">
        <v>-21.71</v>
      </c>
      <c r="T660" s="2">
        <v>21.72</v>
      </c>
      <c r="U660" s="2">
        <v>35.53</v>
      </c>
      <c r="V660" s="2">
        <v>1.45</v>
      </c>
      <c r="W660" s="2">
        <v>-5.19</v>
      </c>
      <c r="X660" s="2">
        <v>-14.46</v>
      </c>
      <c r="Y660" s="2">
        <v>-13.09</v>
      </c>
      <c r="Z660" s="2">
        <v>-18.649999999999999</v>
      </c>
    </row>
    <row r="661" spans="1:26" x14ac:dyDescent="0.25">
      <c r="A661" t="s">
        <v>1564</v>
      </c>
      <c r="B661" t="s">
        <v>1565</v>
      </c>
      <c r="C661" t="s">
        <v>20</v>
      </c>
      <c r="D661" t="s">
        <v>206</v>
      </c>
      <c r="E661" t="s">
        <v>389</v>
      </c>
      <c r="F661" s="2">
        <v>5359.21</v>
      </c>
      <c r="G661" s="2" t="s">
        <v>17</v>
      </c>
      <c r="H661" s="2">
        <v>19.399999999999999</v>
      </c>
      <c r="I661" s="2">
        <v>0.88</v>
      </c>
      <c r="J661" s="2" t="s">
        <v>184</v>
      </c>
      <c r="K661" s="2">
        <v>1.1399999999999999</v>
      </c>
      <c r="L661" s="2">
        <f t="shared" si="77"/>
        <v>163.28409090909091</v>
      </c>
      <c r="M661" s="2">
        <f t="shared" si="78"/>
        <v>143.69</v>
      </c>
      <c r="N661" s="2">
        <f t="shared" si="79"/>
        <v>126.04385964912282</v>
      </c>
      <c r="O661" s="3">
        <f t="shared" si="73"/>
        <v>0.13636363636363646</v>
      </c>
      <c r="P661" s="3">
        <f t="shared" si="74"/>
        <v>0.1399999999999999</v>
      </c>
      <c r="Q661" s="2">
        <f t="shared" si="75"/>
        <v>10.537266666666659</v>
      </c>
      <c r="R661" s="2">
        <f t="shared" si="76"/>
        <v>9.0031328320802082</v>
      </c>
      <c r="S661" s="2">
        <v>-18.48</v>
      </c>
      <c r="T661" s="2">
        <v>19.190000000000001</v>
      </c>
      <c r="U661" s="2">
        <v>32.01</v>
      </c>
      <c r="V661" s="2">
        <v>1.1599999999999999</v>
      </c>
      <c r="W661" s="2">
        <v>-8.23</v>
      </c>
      <c r="X661" s="2">
        <v>-3.42</v>
      </c>
      <c r="Y661" s="2">
        <v>-13.4</v>
      </c>
      <c r="Z661" s="2">
        <v>-8.49</v>
      </c>
    </row>
    <row r="662" spans="1:26" x14ac:dyDescent="0.25">
      <c r="A662" t="s">
        <v>1566</v>
      </c>
      <c r="B662" t="s">
        <v>1567</v>
      </c>
      <c r="C662" t="s">
        <v>29</v>
      </c>
      <c r="D662" t="s">
        <v>25</v>
      </c>
      <c r="E662" t="s">
        <v>527</v>
      </c>
      <c r="F662" s="2">
        <v>68718.7</v>
      </c>
      <c r="G662" s="2" t="s">
        <v>17</v>
      </c>
      <c r="H662" s="2">
        <v>280.22000000000003</v>
      </c>
      <c r="I662" s="2">
        <v>5.71</v>
      </c>
      <c r="J662" s="2">
        <v>3.48</v>
      </c>
      <c r="K662" s="2">
        <v>3.4</v>
      </c>
      <c r="L662" s="2">
        <f t="shared" si="77"/>
        <v>25.164623467600702</v>
      </c>
      <c r="M662" s="2">
        <f t="shared" si="78"/>
        <v>41.290229885057471</v>
      </c>
      <c r="N662" s="2">
        <f t="shared" si="79"/>
        <v>42.261764705882356</v>
      </c>
      <c r="O662" s="3">
        <f t="shared" si="73"/>
        <v>-0.39054290718038531</v>
      </c>
      <c r="P662" s="3">
        <f t="shared" si="74"/>
        <v>-2.2988505747126409E-2</v>
      </c>
      <c r="Q662" s="2">
        <f t="shared" si="75"/>
        <v>-1.057252074635328</v>
      </c>
      <c r="R662" s="2">
        <f t="shared" si="76"/>
        <v>-18.383867647058846</v>
      </c>
      <c r="S662" s="2">
        <v>-2.69</v>
      </c>
      <c r="T662" s="2">
        <v>119.79</v>
      </c>
      <c r="U662" s="2">
        <v>343.62</v>
      </c>
      <c r="V662" s="2">
        <v>3.61</v>
      </c>
      <c r="W662" s="2">
        <v>-5.78</v>
      </c>
      <c r="X662" s="2">
        <v>6.07</v>
      </c>
      <c r="Y662" s="2">
        <v>-10.25</v>
      </c>
      <c r="Z662" s="2">
        <v>10.55</v>
      </c>
    </row>
    <row r="663" spans="1:26" x14ac:dyDescent="0.25">
      <c r="A663" t="s">
        <v>1568</v>
      </c>
      <c r="B663" s="1" t="s">
        <v>1569</v>
      </c>
      <c r="C663" t="s">
        <v>29</v>
      </c>
      <c r="D663" t="s">
        <v>71</v>
      </c>
      <c r="E663" s="1" t="s">
        <v>321</v>
      </c>
      <c r="F663" s="2">
        <v>12015.88</v>
      </c>
      <c r="G663" s="2" t="s">
        <v>17</v>
      </c>
      <c r="H663" s="2">
        <v>1402.42</v>
      </c>
      <c r="I663" s="2"/>
      <c r="J663" s="2"/>
      <c r="K663" s="2"/>
      <c r="L663" s="2" t="e">
        <f t="shared" si="77"/>
        <v>#DIV/0!</v>
      </c>
      <c r="M663" s="2" t="e">
        <f t="shared" si="78"/>
        <v>#DIV/0!</v>
      </c>
      <c r="N663" s="2" t="e">
        <f t="shared" si="79"/>
        <v>#DIV/0!</v>
      </c>
      <c r="O663" s="3" t="e">
        <f t="shared" si="73"/>
        <v>#DIV/0!</v>
      </c>
      <c r="P663" s="3" t="e">
        <f t="shared" si="74"/>
        <v>#DIV/0!</v>
      </c>
      <c r="Q663" s="2" t="e">
        <f t="shared" si="75"/>
        <v>#DIV/0!</v>
      </c>
      <c r="R663" s="2" t="e">
        <f t="shared" si="76"/>
        <v>#DIV/0!</v>
      </c>
      <c r="S663" s="2" t="s">
        <v>6647</v>
      </c>
      <c r="T663" s="2">
        <v>801.02</v>
      </c>
      <c r="U663" s="2">
        <v>1386.37</v>
      </c>
      <c r="V663" s="2">
        <v>0.89</v>
      </c>
      <c r="W663" s="2">
        <v>0.28999999999999998</v>
      </c>
      <c r="X663" s="2">
        <v>9.36</v>
      </c>
      <c r="Y663" s="2">
        <v>13.29</v>
      </c>
      <c r="Z663" s="2">
        <v>8.86</v>
      </c>
    </row>
    <row r="664" spans="1:26" x14ac:dyDescent="0.25">
      <c r="A664" t="s">
        <v>1570</v>
      </c>
      <c r="B664" t="s">
        <v>1571</v>
      </c>
      <c r="C664" t="s">
        <v>29</v>
      </c>
      <c r="D664" t="s">
        <v>25</v>
      </c>
      <c r="E664" t="s">
        <v>1057</v>
      </c>
      <c r="F664" s="2">
        <v>5822.87</v>
      </c>
      <c r="G664" s="2" t="s">
        <v>17</v>
      </c>
      <c r="H664" s="2">
        <v>27.39</v>
      </c>
      <c r="I664" s="2">
        <v>2.66</v>
      </c>
      <c r="J664" s="2">
        <v>2.71</v>
      </c>
      <c r="K664" s="2">
        <v>2.88</v>
      </c>
      <c r="L664" s="2">
        <f t="shared" si="77"/>
        <v>54.018796992481199</v>
      </c>
      <c r="M664" s="2">
        <f t="shared" si="78"/>
        <v>53.022140221402211</v>
      </c>
      <c r="N664" s="2">
        <f t="shared" si="79"/>
        <v>49.892361111111114</v>
      </c>
      <c r="O664" s="3">
        <f t="shared" si="73"/>
        <v>1.8796992481203034E-2</v>
      </c>
      <c r="P664" s="3">
        <f t="shared" si="74"/>
        <v>6.2730627306273101E-2</v>
      </c>
      <c r="Q664" s="2">
        <f t="shared" si="75"/>
        <v>28.207778597785936</v>
      </c>
      <c r="R664" s="2">
        <f t="shared" si="76"/>
        <v>7.9534293300653554</v>
      </c>
      <c r="S664" s="2">
        <v>8.1300000000000008</v>
      </c>
      <c r="T664" s="2">
        <v>17.350000000000001</v>
      </c>
      <c r="U664" s="2">
        <v>32.01</v>
      </c>
      <c r="V664" s="2">
        <v>0.66</v>
      </c>
      <c r="W664" s="2">
        <v>-0.39</v>
      </c>
      <c r="X664" s="2">
        <v>5.87</v>
      </c>
      <c r="Y664" s="2">
        <v>-10.01</v>
      </c>
      <c r="Z664" s="2">
        <v>2.89</v>
      </c>
    </row>
    <row r="665" spans="1:26" x14ac:dyDescent="0.25">
      <c r="A665" t="s">
        <v>1572</v>
      </c>
      <c r="B665" t="s">
        <v>1573</v>
      </c>
      <c r="C665" t="s">
        <v>9</v>
      </c>
      <c r="D665" t="s">
        <v>25</v>
      </c>
      <c r="E665" t="s">
        <v>282</v>
      </c>
      <c r="F665" s="2">
        <v>6168.4</v>
      </c>
      <c r="G665" s="2" t="s">
        <v>17</v>
      </c>
      <c r="H665" s="2">
        <v>21.57</v>
      </c>
      <c r="I665" s="2">
        <v>1.47</v>
      </c>
      <c r="J665" s="2">
        <v>1.54</v>
      </c>
      <c r="K665" s="2">
        <v>1.71</v>
      </c>
      <c r="L665" s="2">
        <f t="shared" si="77"/>
        <v>97.748299319727892</v>
      </c>
      <c r="M665" s="2">
        <f t="shared" si="78"/>
        <v>93.305194805194802</v>
      </c>
      <c r="N665" s="2">
        <f t="shared" si="79"/>
        <v>84.029239766081872</v>
      </c>
      <c r="O665" s="3">
        <f t="shared" si="73"/>
        <v>4.7619047619047672E-2</v>
      </c>
      <c r="P665" s="3">
        <f t="shared" si="74"/>
        <v>0.11038961038961026</v>
      </c>
      <c r="Q665" s="2">
        <f t="shared" si="75"/>
        <v>19.594090909090887</v>
      </c>
      <c r="R665" s="2">
        <f t="shared" si="76"/>
        <v>7.6120605435156605</v>
      </c>
      <c r="S665" s="2">
        <v>-8.2799999999999994</v>
      </c>
      <c r="T665" s="2">
        <v>20.74</v>
      </c>
      <c r="U665" s="2">
        <v>30.24</v>
      </c>
      <c r="V665" s="2">
        <v>0.61</v>
      </c>
      <c r="W665" s="2">
        <v>-0.69</v>
      </c>
      <c r="X665" s="2">
        <v>3.88</v>
      </c>
      <c r="Y665" s="2">
        <v>-0.55000000000000004</v>
      </c>
      <c r="Z665" s="2">
        <v>1.4</v>
      </c>
    </row>
    <row r="666" spans="1:26" x14ac:dyDescent="0.25">
      <c r="A666" t="s">
        <v>1574</v>
      </c>
      <c r="B666" t="s">
        <v>1575</v>
      </c>
      <c r="C666" t="s">
        <v>29</v>
      </c>
      <c r="D666" t="s">
        <v>82</v>
      </c>
      <c r="E666" t="s">
        <v>1067</v>
      </c>
      <c r="F666" s="2">
        <v>4533.8100000000004</v>
      </c>
      <c r="G666" s="2" t="s">
        <v>17</v>
      </c>
      <c r="H666" s="2" t="s">
        <v>1576</v>
      </c>
      <c r="I666" s="2">
        <v>3.96</v>
      </c>
      <c r="J666" s="2">
        <v>4.18</v>
      </c>
      <c r="K666" s="2">
        <v>4.62</v>
      </c>
      <c r="L666" s="2">
        <f t="shared" si="77"/>
        <v>36.285353535353536</v>
      </c>
      <c r="M666" s="2">
        <f t="shared" si="78"/>
        <v>34.375598086124405</v>
      </c>
      <c r="N666" s="2">
        <f t="shared" si="79"/>
        <v>31.101731601731601</v>
      </c>
      <c r="O666" s="3">
        <f t="shared" si="73"/>
        <v>5.555555555555558E-2</v>
      </c>
      <c r="P666" s="3">
        <f t="shared" si="74"/>
        <v>0.10526315789473695</v>
      </c>
      <c r="Q666" s="2">
        <f t="shared" si="75"/>
        <v>6.18760765550239</v>
      </c>
      <c r="R666" s="2">
        <f t="shared" si="76"/>
        <v>2.9546645021644991</v>
      </c>
      <c r="S666" s="2">
        <v>-3.4</v>
      </c>
      <c r="T666" s="2">
        <v>74.209999999999994</v>
      </c>
      <c r="U666" s="2">
        <v>90.71</v>
      </c>
      <c r="V666" s="2">
        <v>0.93</v>
      </c>
      <c r="W666" s="2">
        <v>-10.23</v>
      </c>
      <c r="X666" s="2" t="s">
        <v>1096</v>
      </c>
      <c r="Y666" s="2">
        <v>-5.19</v>
      </c>
      <c r="Z666" s="2">
        <v>-5.55</v>
      </c>
    </row>
    <row r="667" spans="1:26" x14ac:dyDescent="0.25">
      <c r="A667" t="s">
        <v>1577</v>
      </c>
      <c r="B667" t="s">
        <v>1578</v>
      </c>
      <c r="C667" t="s">
        <v>29</v>
      </c>
      <c r="D667" t="s">
        <v>21</v>
      </c>
      <c r="E667" t="s">
        <v>1579</v>
      </c>
      <c r="F667" s="2">
        <v>1090.19</v>
      </c>
      <c r="G667" s="2" t="s">
        <v>17</v>
      </c>
      <c r="H667" s="2">
        <v>5.1100000000000003</v>
      </c>
      <c r="I667" s="2">
        <v>-0.46</v>
      </c>
      <c r="J667" s="2">
        <v>0.35</v>
      </c>
      <c r="K667" s="2" t="s">
        <v>184</v>
      </c>
      <c r="L667" s="2">
        <f t="shared" si="77"/>
        <v>-312.36956521739131</v>
      </c>
      <c r="M667" s="2">
        <f t="shared" si="78"/>
        <v>410.54285714285714</v>
      </c>
      <c r="N667" s="2">
        <f t="shared" si="79"/>
        <v>143.69</v>
      </c>
      <c r="O667" s="3">
        <f t="shared" si="73"/>
        <v>-1.7608695652173911</v>
      </c>
      <c r="P667" s="3">
        <f t="shared" si="74"/>
        <v>1.8571428571428572</v>
      </c>
      <c r="Q667" s="2">
        <f t="shared" si="75"/>
        <v>-2.3314779541446207</v>
      </c>
      <c r="R667" s="2">
        <f t="shared" si="76"/>
        <v>0.77371538461538458</v>
      </c>
      <c r="S667" s="2">
        <v>-37.270000000000003</v>
      </c>
      <c r="T667" s="2">
        <v>0.87</v>
      </c>
      <c r="U667" s="2">
        <v>6.95</v>
      </c>
      <c r="V667" s="2">
        <v>1.9</v>
      </c>
      <c r="W667" s="2" t="s">
        <v>315</v>
      </c>
      <c r="X667" s="2">
        <v>1.41</v>
      </c>
      <c r="Y667" s="2">
        <v>21.69</v>
      </c>
      <c r="Z667" s="2">
        <v>-3.07</v>
      </c>
    </row>
    <row r="668" spans="1:26" x14ac:dyDescent="0.25">
      <c r="A668" t="s">
        <v>1580</v>
      </c>
      <c r="B668" s="1" t="s">
        <v>1581</v>
      </c>
      <c r="C668" t="s">
        <v>9</v>
      </c>
      <c r="D668" t="s">
        <v>10</v>
      </c>
      <c r="E668" s="1" t="s">
        <v>251</v>
      </c>
      <c r="F668" s="2">
        <v>2900.89</v>
      </c>
      <c r="G668" s="2" t="s">
        <v>17</v>
      </c>
      <c r="H668" s="2">
        <v>22.72</v>
      </c>
      <c r="I668" s="2">
        <v>1.47</v>
      </c>
      <c r="J668" s="2">
        <v>1.3</v>
      </c>
      <c r="K668" s="2">
        <v>1.5</v>
      </c>
      <c r="L668" s="2">
        <f t="shared" si="77"/>
        <v>97.748299319727892</v>
      </c>
      <c r="M668" s="2">
        <f t="shared" si="78"/>
        <v>110.53076923076922</v>
      </c>
      <c r="N668" s="2">
        <f t="shared" si="79"/>
        <v>95.793333333333337</v>
      </c>
      <c r="O668" s="3">
        <f t="shared" si="73"/>
        <v>-0.11564625850340127</v>
      </c>
      <c r="P668" s="3">
        <f t="shared" si="74"/>
        <v>0.15384615384615374</v>
      </c>
      <c r="Q668" s="2">
        <f t="shared" si="75"/>
        <v>-9.5576606334841703</v>
      </c>
      <c r="R668" s="2">
        <f t="shared" si="76"/>
        <v>6.2265666666666712</v>
      </c>
      <c r="S668" s="2" t="s">
        <v>6648</v>
      </c>
      <c r="T668" s="2">
        <v>19.29</v>
      </c>
      <c r="U668" s="2">
        <v>24.45</v>
      </c>
      <c r="V668" s="2"/>
      <c r="W668" s="2">
        <v>-2.27</v>
      </c>
      <c r="X668" s="2">
        <v>15.46</v>
      </c>
      <c r="Y668" s="2">
        <v>10.96</v>
      </c>
      <c r="Z668" s="2">
        <v>15.17</v>
      </c>
    </row>
    <row r="669" spans="1:26" x14ac:dyDescent="0.25">
      <c r="A669" t="s">
        <v>1582</v>
      </c>
      <c r="B669" t="s">
        <v>1583</v>
      </c>
      <c r="C669" t="s">
        <v>29</v>
      </c>
      <c r="D669" t="s">
        <v>10</v>
      </c>
      <c r="E669" t="s">
        <v>351</v>
      </c>
      <c r="F669" s="2">
        <v>18674.95</v>
      </c>
      <c r="G669" s="2" t="s">
        <v>12</v>
      </c>
      <c r="H669" s="2">
        <v>93.63</v>
      </c>
      <c r="I669" s="2">
        <v>3.65</v>
      </c>
      <c r="J669" s="2">
        <v>3.98</v>
      </c>
      <c r="K669" s="2">
        <v>4.45</v>
      </c>
      <c r="L669" s="2">
        <f t="shared" si="77"/>
        <v>39.367123287671234</v>
      </c>
      <c r="M669" s="2">
        <f t="shared" si="78"/>
        <v>36.103015075376881</v>
      </c>
      <c r="N669" s="2">
        <f t="shared" si="79"/>
        <v>32.289887640449436</v>
      </c>
      <c r="O669" s="3">
        <f t="shared" si="73"/>
        <v>9.0410958904109551E-2</v>
      </c>
      <c r="P669" s="3">
        <f t="shared" si="74"/>
        <v>0.11809045226130666</v>
      </c>
      <c r="Q669" s="2">
        <f t="shared" si="75"/>
        <v>3.9932122734886573</v>
      </c>
      <c r="R669" s="2">
        <f t="shared" si="76"/>
        <v>2.7343351661486941</v>
      </c>
      <c r="S669" s="2">
        <v>8.41</v>
      </c>
      <c r="T669" s="2">
        <v>85.51</v>
      </c>
      <c r="U669" s="2">
        <v>111.23</v>
      </c>
      <c r="V669" s="2" t="s">
        <v>184</v>
      </c>
      <c r="W669" s="2">
        <v>-3.09</v>
      </c>
      <c r="X669" s="2">
        <v>3.61</v>
      </c>
      <c r="Y669" s="2">
        <v>-6.08</v>
      </c>
      <c r="Z669" s="2">
        <v>1.78</v>
      </c>
    </row>
    <row r="670" spans="1:26" x14ac:dyDescent="0.25">
      <c r="A670" t="s">
        <v>1584</v>
      </c>
      <c r="B670" t="s">
        <v>1585</v>
      </c>
      <c r="C670" t="s">
        <v>29</v>
      </c>
      <c r="D670" t="s">
        <v>25</v>
      </c>
      <c r="E670" t="s">
        <v>372</v>
      </c>
      <c r="F670" s="2">
        <v>6804.67</v>
      </c>
      <c r="G670" s="2" t="s">
        <v>17</v>
      </c>
      <c r="H670" s="2">
        <v>106.55</v>
      </c>
      <c r="I670" s="2">
        <v>10.18</v>
      </c>
      <c r="J670" s="2">
        <v>13.2</v>
      </c>
      <c r="K670" s="2">
        <v>14.77</v>
      </c>
      <c r="L670" s="2">
        <f t="shared" si="77"/>
        <v>14.114931237721022</v>
      </c>
      <c r="M670" s="2">
        <f t="shared" si="78"/>
        <v>10.885606060606062</v>
      </c>
      <c r="N670" s="2">
        <f t="shared" si="79"/>
        <v>9.728503723764387</v>
      </c>
      <c r="O670" s="3">
        <f t="shared" si="73"/>
        <v>0.29666011787819246</v>
      </c>
      <c r="P670" s="3">
        <f t="shared" si="74"/>
        <v>0.1189393939393939</v>
      </c>
      <c r="Q670" s="2">
        <f t="shared" si="75"/>
        <v>0.36693864138069449</v>
      </c>
      <c r="R670" s="2">
        <f t="shared" si="76"/>
        <v>0.81793789269866202</v>
      </c>
      <c r="S670" s="2">
        <v>-27.19</v>
      </c>
      <c r="T670" s="2">
        <v>67.62</v>
      </c>
      <c r="U670" s="2">
        <v>107.19</v>
      </c>
      <c r="V670" s="2">
        <v>1.43</v>
      </c>
      <c r="W670" s="2">
        <v>2.4500000000000002</v>
      </c>
      <c r="X670" s="2">
        <v>16.36</v>
      </c>
      <c r="Y670" s="2">
        <v>10.57</v>
      </c>
      <c r="Z670" s="2">
        <v>10.77</v>
      </c>
    </row>
    <row r="671" spans="1:26" x14ac:dyDescent="0.25">
      <c r="A671" t="s">
        <v>1586</v>
      </c>
      <c r="B671" t="s">
        <v>1587</v>
      </c>
      <c r="C671" t="s">
        <v>9</v>
      </c>
      <c r="D671" t="s">
        <v>55</v>
      </c>
      <c r="E671" t="s">
        <v>219</v>
      </c>
      <c r="F671" s="2">
        <v>113203.75</v>
      </c>
      <c r="G671" s="2" t="s">
        <v>17</v>
      </c>
      <c r="H671" s="2">
        <v>99.48</v>
      </c>
      <c r="I671" s="2">
        <v>7.65</v>
      </c>
      <c r="J671" s="2">
        <v>8.3000000000000007</v>
      </c>
      <c r="K671" s="2">
        <v>8.98</v>
      </c>
      <c r="L671" s="2">
        <f t="shared" si="77"/>
        <v>18.78300653594771</v>
      </c>
      <c r="M671" s="2">
        <f t="shared" si="78"/>
        <v>17.312048192771083</v>
      </c>
      <c r="N671" s="2">
        <f t="shared" si="79"/>
        <v>16.001113585746101</v>
      </c>
      <c r="O671" s="3">
        <f t="shared" si="73"/>
        <v>8.4967320261438051E-2</v>
      </c>
      <c r="P671" s="3">
        <f t="shared" si="74"/>
        <v>8.1927710843373358E-2</v>
      </c>
      <c r="Q671" s="2">
        <f t="shared" si="75"/>
        <v>2.0374949026876701</v>
      </c>
      <c r="R671" s="2">
        <f t="shared" si="76"/>
        <v>1.9530770994366597</v>
      </c>
      <c r="S671" s="2">
        <v>-2.77</v>
      </c>
      <c r="T671" s="2">
        <v>95.12</v>
      </c>
      <c r="U671" s="2">
        <v>133.52000000000001</v>
      </c>
      <c r="V671" s="2">
        <v>1.18</v>
      </c>
      <c r="W671" s="2">
        <v>-0.48</v>
      </c>
      <c r="X671" s="2">
        <v>-3.49</v>
      </c>
      <c r="Y671" s="2">
        <v>-12.43</v>
      </c>
      <c r="Z671" s="2">
        <v>-0.82</v>
      </c>
    </row>
    <row r="672" spans="1:26" x14ac:dyDescent="0.25">
      <c r="A672" t="s">
        <v>1588</v>
      </c>
      <c r="B672" s="1" t="s">
        <v>1589</v>
      </c>
      <c r="C672" t="s">
        <v>9</v>
      </c>
      <c r="D672" t="s">
        <v>10</v>
      </c>
      <c r="E672" s="1" t="s">
        <v>251</v>
      </c>
      <c r="F672" s="2">
        <v>47910.28</v>
      </c>
      <c r="G672" s="2" t="s">
        <v>48</v>
      </c>
      <c r="H672" s="2">
        <v>246.38</v>
      </c>
      <c r="I672" s="2">
        <v>13.64</v>
      </c>
      <c r="J672" s="2">
        <v>15.28</v>
      </c>
      <c r="K672" s="2">
        <v>16.88</v>
      </c>
      <c r="L672" s="2">
        <f t="shared" si="77"/>
        <v>10.534457478005864</v>
      </c>
      <c r="M672" s="2">
        <f t="shared" si="78"/>
        <v>9.4037958115183251</v>
      </c>
      <c r="N672" s="2">
        <f t="shared" si="79"/>
        <v>8.5124407582938399</v>
      </c>
      <c r="O672" s="3">
        <f t="shared" si="73"/>
        <v>0.12023460410557174</v>
      </c>
      <c r="P672" s="3">
        <f t="shared" si="74"/>
        <v>0.10471204188481664</v>
      </c>
      <c r="Q672" s="2">
        <f t="shared" si="75"/>
        <v>0.78212057847018335</v>
      </c>
      <c r="R672" s="2">
        <f t="shared" si="76"/>
        <v>0.81293809241706261</v>
      </c>
      <c r="S672" s="2" t="s">
        <v>6649</v>
      </c>
      <c r="T672" s="2">
        <v>216.21</v>
      </c>
      <c r="U672" s="2">
        <v>258.45999999999998</v>
      </c>
      <c r="V672" s="2">
        <v>0.49</v>
      </c>
      <c r="W672" s="2">
        <v>-2.4900000000000002</v>
      </c>
      <c r="X672" s="2">
        <v>4.95</v>
      </c>
      <c r="Y672" s="2">
        <v>3.18</v>
      </c>
      <c r="Z672" s="2">
        <v>10.33</v>
      </c>
    </row>
    <row r="673" spans="1:26" x14ac:dyDescent="0.25">
      <c r="A673" t="s">
        <v>1590</v>
      </c>
      <c r="B673" t="s">
        <v>1591</v>
      </c>
      <c r="C673" t="s">
        <v>29</v>
      </c>
      <c r="D673" t="s">
        <v>10</v>
      </c>
      <c r="E673" t="s">
        <v>379</v>
      </c>
      <c r="F673" s="2">
        <v>7125.76</v>
      </c>
      <c r="G673" s="2" t="s">
        <v>17</v>
      </c>
      <c r="H673" s="2">
        <v>67.540000000000006</v>
      </c>
      <c r="I673" s="2">
        <v>1.36</v>
      </c>
      <c r="J673" s="2">
        <v>1.65</v>
      </c>
      <c r="K673" s="2">
        <v>2.86</v>
      </c>
      <c r="L673" s="2">
        <f t="shared" si="77"/>
        <v>105.65441176470587</v>
      </c>
      <c r="M673" s="2">
        <f t="shared" si="78"/>
        <v>87.084848484848493</v>
      </c>
      <c r="N673" s="2">
        <f t="shared" si="79"/>
        <v>50.24125874125874</v>
      </c>
      <c r="O673" s="3">
        <f t="shared" si="73"/>
        <v>0.21323529411764697</v>
      </c>
      <c r="P673" s="3">
        <f t="shared" si="74"/>
        <v>0.73333333333333339</v>
      </c>
      <c r="Q673" s="2">
        <f t="shared" si="75"/>
        <v>4.0839791013584144</v>
      </c>
      <c r="R673" s="2">
        <f t="shared" si="76"/>
        <v>0.68510807374443727</v>
      </c>
      <c r="S673" s="2">
        <v>20.04</v>
      </c>
      <c r="T673" s="2">
        <v>21.66</v>
      </c>
      <c r="U673" s="2">
        <v>69.900000000000006</v>
      </c>
      <c r="V673" s="2">
        <v>0.57999999999999996</v>
      </c>
      <c r="W673" s="2">
        <v>1.63</v>
      </c>
      <c r="X673" s="2">
        <v>36.43</v>
      </c>
      <c r="Y673" s="2">
        <v>31.22</v>
      </c>
      <c r="Z673" s="2">
        <v>34.97</v>
      </c>
    </row>
    <row r="674" spans="1:26" x14ac:dyDescent="0.25">
      <c r="A674" t="s">
        <v>1592</v>
      </c>
      <c r="B674" s="1" t="s">
        <v>1593</v>
      </c>
      <c r="C674" t="s">
        <v>29</v>
      </c>
      <c r="D674" t="s">
        <v>25</v>
      </c>
      <c r="E674" s="1" t="s">
        <v>527</v>
      </c>
      <c r="F674" s="2">
        <v>3507.42</v>
      </c>
      <c r="G674" s="2" t="s">
        <v>17</v>
      </c>
      <c r="H674" s="2">
        <v>12.82</v>
      </c>
      <c r="I674" s="2">
        <v>-4.8099999999999996</v>
      </c>
      <c r="J674" s="2" t="s">
        <v>315</v>
      </c>
      <c r="K674" s="2">
        <v>0.67</v>
      </c>
      <c r="L674" s="2">
        <f t="shared" si="77"/>
        <v>-29.873180873180875</v>
      </c>
      <c r="M674" s="2" t="e">
        <f t="shared" si="78"/>
        <v>#DIV/0!</v>
      </c>
      <c r="N674" s="2">
        <f t="shared" si="79"/>
        <v>214.46268656716416</v>
      </c>
      <c r="O674" s="3">
        <f t="shared" si="73"/>
        <v>-1</v>
      </c>
      <c r="P674" s="3" t="e">
        <f t="shared" si="74"/>
        <v>#DIV/0!</v>
      </c>
      <c r="Q674" s="2" t="e">
        <f t="shared" si="75"/>
        <v>#DIV/0!</v>
      </c>
      <c r="R674" s="2" t="e">
        <f t="shared" si="76"/>
        <v>#DIV/0!</v>
      </c>
      <c r="S674" s="2"/>
      <c r="T674" s="2">
        <v>2.7</v>
      </c>
      <c r="U674" s="2">
        <v>18.23</v>
      </c>
      <c r="V674" s="2"/>
      <c r="W674" s="2">
        <v>2.36</v>
      </c>
      <c r="X674" s="2">
        <v>-10.54</v>
      </c>
      <c r="Y674" s="2">
        <v>-20.66</v>
      </c>
      <c r="Z674" s="2">
        <v>-10.61</v>
      </c>
    </row>
    <row r="675" spans="1:26" x14ac:dyDescent="0.25">
      <c r="A675" t="s">
        <v>1594</v>
      </c>
      <c r="B675" t="s">
        <v>1595</v>
      </c>
      <c r="C675" t="s">
        <v>29</v>
      </c>
      <c r="D675" t="s">
        <v>40</v>
      </c>
      <c r="E675" t="s">
        <v>1155</v>
      </c>
      <c r="F675" s="2">
        <v>463346.09</v>
      </c>
      <c r="G675" s="2" t="s">
        <v>137</v>
      </c>
      <c r="H675" s="2">
        <v>1061.92</v>
      </c>
      <c r="I675" s="2">
        <v>16.22</v>
      </c>
      <c r="J675" s="2">
        <v>18.03</v>
      </c>
      <c r="K675" s="2">
        <v>19.690000000000001</v>
      </c>
      <c r="L675" s="2">
        <f t="shared" si="77"/>
        <v>8.8588162762022193</v>
      </c>
      <c r="M675" s="2">
        <f t="shared" si="78"/>
        <v>7.9694952856350518</v>
      </c>
      <c r="N675" s="2">
        <f t="shared" si="79"/>
        <v>7.2976130015236151</v>
      </c>
      <c r="O675" s="3">
        <f t="shared" si="73"/>
        <v>0.11159062885326776</v>
      </c>
      <c r="P675" s="3">
        <f t="shared" si="74"/>
        <v>9.2068774265113618E-2</v>
      </c>
      <c r="Q675" s="2">
        <f t="shared" si="75"/>
        <v>0.71417245045856537</v>
      </c>
      <c r="R675" s="2">
        <f t="shared" si="76"/>
        <v>0.79262627962331866</v>
      </c>
      <c r="S675" s="2">
        <v>5.0199999999999996</v>
      </c>
      <c r="T675" s="2">
        <v>704.88</v>
      </c>
      <c r="U675" s="2">
        <v>1050.99</v>
      </c>
      <c r="V675" s="2">
        <v>0.84</v>
      </c>
      <c r="W675" s="2">
        <v>6.52</v>
      </c>
      <c r="X675" s="2">
        <v>11.41</v>
      </c>
      <c r="Y675" s="2">
        <v>15.07</v>
      </c>
      <c r="Z675" s="2">
        <v>13.92</v>
      </c>
    </row>
    <row r="676" spans="1:26" x14ac:dyDescent="0.25">
      <c r="A676" t="s">
        <v>1596</v>
      </c>
      <c r="B676" t="s">
        <v>1597</v>
      </c>
      <c r="C676" t="s">
        <v>9</v>
      </c>
      <c r="D676" t="s">
        <v>71</v>
      </c>
      <c r="E676" t="s">
        <v>1598</v>
      </c>
      <c r="F676" s="2">
        <v>5880.51</v>
      </c>
      <c r="G676" s="2" t="s">
        <v>174</v>
      </c>
      <c r="H676" s="2">
        <v>6.77</v>
      </c>
      <c r="I676" s="2">
        <v>0.43</v>
      </c>
      <c r="J676" s="2">
        <v>0.51</v>
      </c>
      <c r="K676" s="2">
        <v>0.59</v>
      </c>
      <c r="L676" s="2">
        <f t="shared" si="77"/>
        <v>334.16279069767444</v>
      </c>
      <c r="M676" s="2">
        <f t="shared" si="78"/>
        <v>281.74509803921569</v>
      </c>
      <c r="N676" s="2">
        <f t="shared" si="79"/>
        <v>243.54237288135593</v>
      </c>
      <c r="O676" s="3">
        <f t="shared" si="73"/>
        <v>0.18604651162790709</v>
      </c>
      <c r="P676" s="3">
        <f t="shared" si="74"/>
        <v>0.1568627450980391</v>
      </c>
      <c r="Q676" s="2">
        <f t="shared" si="75"/>
        <v>15.143799019607833</v>
      </c>
      <c r="R676" s="2">
        <f t="shared" si="76"/>
        <v>15.525826271186451</v>
      </c>
      <c r="S676" s="2">
        <v>10.15</v>
      </c>
      <c r="T676" s="2">
        <v>6.67</v>
      </c>
      <c r="U676" s="2">
        <v>13.26</v>
      </c>
      <c r="V676" s="2">
        <v>1.89</v>
      </c>
      <c r="W676" s="2">
        <v>-7.78</v>
      </c>
      <c r="X676" s="2">
        <v>1.35</v>
      </c>
      <c r="Y676" s="2">
        <v>-6.11</v>
      </c>
      <c r="Z676" s="2">
        <v>-2.87</v>
      </c>
    </row>
    <row r="677" spans="1:26" x14ac:dyDescent="0.25">
      <c r="A677" t="s">
        <v>1599</v>
      </c>
      <c r="B677" t="s">
        <v>1600</v>
      </c>
      <c r="C677" t="s">
        <v>9</v>
      </c>
      <c r="D677" t="s">
        <v>78</v>
      </c>
      <c r="E677" t="s">
        <v>157</v>
      </c>
      <c r="F677" s="2">
        <v>1273.53</v>
      </c>
      <c r="G677" s="2" t="s">
        <v>17</v>
      </c>
      <c r="H677" s="2">
        <v>8.0399999999999991</v>
      </c>
      <c r="I677" s="2">
        <v>0.3</v>
      </c>
      <c r="J677" s="2">
        <v>0.36</v>
      </c>
      <c r="K677" s="2">
        <v>0.45</v>
      </c>
      <c r="L677" s="2">
        <f t="shared" si="77"/>
        <v>478.9666666666667</v>
      </c>
      <c r="M677" s="2">
        <f t="shared" si="78"/>
        <v>399.13888888888891</v>
      </c>
      <c r="N677" s="2">
        <f t="shared" si="79"/>
        <v>319.31111111111107</v>
      </c>
      <c r="O677" s="3">
        <f t="shared" si="73"/>
        <v>0.19999999999999996</v>
      </c>
      <c r="P677" s="3">
        <f t="shared" si="74"/>
        <v>0.25</v>
      </c>
      <c r="Q677" s="2">
        <f t="shared" si="75"/>
        <v>19.956944444444449</v>
      </c>
      <c r="R677" s="2">
        <f t="shared" si="76"/>
        <v>12.772444444444442</v>
      </c>
      <c r="S677" s="2">
        <v>9.27</v>
      </c>
      <c r="T677" s="2">
        <v>6.44</v>
      </c>
      <c r="U677" s="2">
        <v>17.87</v>
      </c>
      <c r="V677" s="2">
        <v>1.42</v>
      </c>
      <c r="W677" s="2">
        <v>4.28</v>
      </c>
      <c r="X677" s="2">
        <v>-3.37</v>
      </c>
      <c r="Y677" s="2">
        <v>16.02</v>
      </c>
      <c r="Z677" s="2">
        <v>-5.41</v>
      </c>
    </row>
    <row r="678" spans="1:26" x14ac:dyDescent="0.25">
      <c r="A678" t="s">
        <v>1601</v>
      </c>
      <c r="B678" t="s">
        <v>1602</v>
      </c>
      <c r="C678" t="s">
        <v>20</v>
      </c>
      <c r="D678" t="s">
        <v>206</v>
      </c>
      <c r="E678" t="s">
        <v>1603</v>
      </c>
      <c r="F678" s="2">
        <v>11249.32</v>
      </c>
      <c r="G678" s="2" t="s">
        <v>17</v>
      </c>
      <c r="H678" s="2">
        <v>29.73</v>
      </c>
      <c r="I678" s="2">
        <v>-0.35</v>
      </c>
      <c r="J678" s="2">
        <v>0.85</v>
      </c>
      <c r="K678" s="2">
        <v>1.1399999999999999</v>
      </c>
      <c r="L678" s="2">
        <f t="shared" si="77"/>
        <v>-410.54285714285714</v>
      </c>
      <c r="M678" s="2">
        <f t="shared" si="78"/>
        <v>169.04705882352943</v>
      </c>
      <c r="N678" s="2">
        <f t="shared" si="79"/>
        <v>126.04385964912282</v>
      </c>
      <c r="O678" s="3">
        <f t="shared" si="73"/>
        <v>-3.4285714285714288</v>
      </c>
      <c r="P678" s="3">
        <f t="shared" si="74"/>
        <v>0.34117647058823519</v>
      </c>
      <c r="Q678" s="2">
        <f t="shared" si="75"/>
        <v>-0.49305392156862743</v>
      </c>
      <c r="R678" s="2">
        <f t="shared" si="76"/>
        <v>3.6943889897156699</v>
      </c>
      <c r="S678" s="2">
        <v>-17.829999999999998</v>
      </c>
      <c r="T678" s="2">
        <v>25.1</v>
      </c>
      <c r="U678" s="2">
        <v>32.18</v>
      </c>
      <c r="V678" s="2">
        <v>1.17</v>
      </c>
      <c r="W678" s="2">
        <v>1.05</v>
      </c>
      <c r="X678" s="2">
        <v>2.87</v>
      </c>
      <c r="Y678" s="2">
        <v>-1.1000000000000001</v>
      </c>
      <c r="Z678" s="2">
        <v>2.76</v>
      </c>
    </row>
    <row r="679" spans="1:26" x14ac:dyDescent="0.25">
      <c r="A679" t="s">
        <v>1604</v>
      </c>
      <c r="B679" t="s">
        <v>1605</v>
      </c>
      <c r="C679" t="s">
        <v>9</v>
      </c>
      <c r="D679" t="s">
        <v>30</v>
      </c>
      <c r="E679" t="s">
        <v>384</v>
      </c>
      <c r="F679" s="2">
        <v>72053.350000000006</v>
      </c>
      <c r="G679" s="2" t="s">
        <v>17</v>
      </c>
      <c r="H679" s="2">
        <v>78.12</v>
      </c>
      <c r="I679" s="2">
        <v>2.98</v>
      </c>
      <c r="J679" s="2">
        <v>3.43</v>
      </c>
      <c r="K679" s="2">
        <v>3.95</v>
      </c>
      <c r="L679" s="2">
        <f t="shared" si="77"/>
        <v>48.218120805369125</v>
      </c>
      <c r="M679" s="2">
        <f t="shared" si="78"/>
        <v>41.89212827988338</v>
      </c>
      <c r="N679" s="2">
        <f t="shared" si="79"/>
        <v>36.377215189873418</v>
      </c>
      <c r="O679" s="3">
        <f t="shared" si="73"/>
        <v>0.15100671140939603</v>
      </c>
      <c r="P679" s="3">
        <f t="shared" si="74"/>
        <v>0.15160349854227406</v>
      </c>
      <c r="Q679" s="2">
        <f t="shared" si="75"/>
        <v>2.7741898283122759</v>
      </c>
      <c r="R679" s="2">
        <f t="shared" si="76"/>
        <v>2.3994970788704966</v>
      </c>
      <c r="S679" s="2">
        <v>14.16</v>
      </c>
      <c r="T679" s="2">
        <v>71.099999999999994</v>
      </c>
      <c r="U679" s="2">
        <v>91.39</v>
      </c>
      <c r="V679" s="2">
        <v>0.97</v>
      </c>
      <c r="W679" s="2">
        <v>-3.04</v>
      </c>
      <c r="X679" s="2">
        <v>3.33</v>
      </c>
      <c r="Y679" s="2">
        <v>4.3099999999999996</v>
      </c>
      <c r="Z679" s="2">
        <v>6.65</v>
      </c>
    </row>
    <row r="680" spans="1:26" x14ac:dyDescent="0.25">
      <c r="A680" t="s">
        <v>1606</v>
      </c>
      <c r="B680" t="s">
        <v>1607</v>
      </c>
      <c r="C680" t="s">
        <v>9</v>
      </c>
      <c r="D680" t="s">
        <v>30</v>
      </c>
      <c r="E680" t="s">
        <v>31</v>
      </c>
      <c r="F680" s="2">
        <v>3859.68</v>
      </c>
      <c r="G680" s="2" t="s">
        <v>17</v>
      </c>
      <c r="H680" s="2">
        <v>90.4</v>
      </c>
      <c r="I680" s="2">
        <v>14.41</v>
      </c>
      <c r="J680" s="2">
        <v>15.29</v>
      </c>
      <c r="K680" s="2">
        <v>17.28</v>
      </c>
      <c r="L680" s="2">
        <f t="shared" si="77"/>
        <v>9.9715475364330324</v>
      </c>
      <c r="M680" s="2">
        <f t="shared" si="78"/>
        <v>9.3976455199476785</v>
      </c>
      <c r="N680" s="2">
        <f t="shared" si="79"/>
        <v>8.3153935185185173</v>
      </c>
      <c r="O680" s="3">
        <f t="shared" si="73"/>
        <v>6.1068702290076216E-2</v>
      </c>
      <c r="P680" s="3">
        <f t="shared" si="74"/>
        <v>0.13015042511445407</v>
      </c>
      <c r="Q680" s="2">
        <f t="shared" si="75"/>
        <v>1.5388644538914353</v>
      </c>
      <c r="R680" s="2">
        <f t="shared" si="76"/>
        <v>0.63890636632235143</v>
      </c>
      <c r="S680" s="2">
        <v>16.73</v>
      </c>
      <c r="T680" s="2">
        <v>81.5</v>
      </c>
      <c r="U680" s="2">
        <v>109.84</v>
      </c>
      <c r="V680" s="2">
        <v>1.44</v>
      </c>
      <c r="W680" s="2">
        <v>-1.51</v>
      </c>
      <c r="X680" s="2">
        <v>5.14</v>
      </c>
      <c r="Y680" s="2">
        <v>-10.48</v>
      </c>
      <c r="Z680" s="2">
        <v>4.47</v>
      </c>
    </row>
    <row r="681" spans="1:26" x14ac:dyDescent="0.25">
      <c r="A681" t="s">
        <v>1608</v>
      </c>
      <c r="B681" s="1" t="s">
        <v>1609</v>
      </c>
      <c r="C681" t="s">
        <v>9</v>
      </c>
      <c r="D681" t="s">
        <v>78</v>
      </c>
      <c r="E681" s="1" t="s">
        <v>232</v>
      </c>
      <c r="F681" s="2">
        <v>26201.57</v>
      </c>
      <c r="G681" s="2" t="s">
        <v>17</v>
      </c>
      <c r="H681" s="2">
        <v>375.15</v>
      </c>
      <c r="I681" s="2">
        <v>18.97</v>
      </c>
      <c r="J681" s="2">
        <v>21.75</v>
      </c>
      <c r="K681" s="2">
        <v>25.23</v>
      </c>
      <c r="L681" s="2">
        <f t="shared" si="77"/>
        <v>7.5745914602003168</v>
      </c>
      <c r="M681" s="2">
        <f t="shared" si="78"/>
        <v>6.6064367816091956</v>
      </c>
      <c r="N681" s="2">
        <f t="shared" si="79"/>
        <v>5.6952041220768921</v>
      </c>
      <c r="O681" s="3">
        <f t="shared" si="73"/>
        <v>0.14654717975751197</v>
      </c>
      <c r="P681" s="3">
        <f t="shared" si="74"/>
        <v>0.15999999999999992</v>
      </c>
      <c r="Q681" s="2">
        <f t="shared" si="75"/>
        <v>0.45080613578103002</v>
      </c>
      <c r="R681" s="2">
        <f t="shared" si="76"/>
        <v>0.35595025762980592</v>
      </c>
      <c r="S681" s="2" t="s">
        <v>6650</v>
      </c>
      <c r="T681" s="2">
        <v>249.66</v>
      </c>
      <c r="U681" s="2">
        <v>389.55</v>
      </c>
      <c r="V681" s="2">
        <v>1.28</v>
      </c>
      <c r="W681" s="2">
        <v>-1.22</v>
      </c>
      <c r="X681" s="2">
        <v>7.88</v>
      </c>
      <c r="Y681" s="2">
        <v>3.44</v>
      </c>
      <c r="Z681" s="2">
        <v>11.06</v>
      </c>
    </row>
    <row r="682" spans="1:26" x14ac:dyDescent="0.25">
      <c r="A682" t="s">
        <v>1610</v>
      </c>
      <c r="B682" t="s">
        <v>1611</v>
      </c>
      <c r="C682" t="s">
        <v>29</v>
      </c>
      <c r="D682" t="s">
        <v>71</v>
      </c>
      <c r="E682" t="s">
        <v>312</v>
      </c>
      <c r="F682" s="2">
        <v>11188.04</v>
      </c>
      <c r="G682" s="2" t="s">
        <v>273</v>
      </c>
      <c r="H682" s="2">
        <v>37.39</v>
      </c>
      <c r="I682" s="2">
        <v>3.08</v>
      </c>
      <c r="J682" s="2">
        <v>3.15</v>
      </c>
      <c r="K682" s="2">
        <v>3.31</v>
      </c>
      <c r="L682" s="2">
        <f t="shared" si="77"/>
        <v>46.652597402597401</v>
      </c>
      <c r="M682" s="2">
        <f t="shared" si="78"/>
        <v>45.615873015873014</v>
      </c>
      <c r="N682" s="2">
        <f t="shared" si="79"/>
        <v>43.410876132930511</v>
      </c>
      <c r="O682" s="3">
        <f t="shared" si="73"/>
        <v>2.2727272727272707E-2</v>
      </c>
      <c r="P682" s="3">
        <f t="shared" si="74"/>
        <v>5.0793650793650835E-2</v>
      </c>
      <c r="Q682" s="2">
        <f t="shared" si="75"/>
        <v>20.070984126984143</v>
      </c>
      <c r="R682" s="2">
        <f t="shared" si="76"/>
        <v>8.5465162386706872</v>
      </c>
      <c r="S682" s="2">
        <v>2.98</v>
      </c>
      <c r="T682" s="2">
        <v>37.29</v>
      </c>
      <c r="U682" s="2">
        <v>51.89</v>
      </c>
      <c r="V682" s="2">
        <v>0.19</v>
      </c>
      <c r="W682" s="2">
        <v>-3.2</v>
      </c>
      <c r="X682" s="2">
        <v>-0.54</v>
      </c>
      <c r="Y682" s="2">
        <v>-13.02</v>
      </c>
      <c r="Z682" s="2">
        <v>-10.39</v>
      </c>
    </row>
    <row r="683" spans="1:26" x14ac:dyDescent="0.25">
      <c r="A683" t="s">
        <v>1612</v>
      </c>
      <c r="B683" t="s">
        <v>1613</v>
      </c>
      <c r="C683" t="s">
        <v>20</v>
      </c>
      <c r="D683" t="s">
        <v>30</v>
      </c>
      <c r="E683" t="s">
        <v>31</v>
      </c>
      <c r="F683" s="2">
        <v>8365.6299999999992</v>
      </c>
      <c r="G683" s="2" t="s">
        <v>17</v>
      </c>
      <c r="H683" s="2">
        <v>6.4</v>
      </c>
      <c r="I683" s="2">
        <v>0.79</v>
      </c>
      <c r="J683" s="2">
        <v>0.8</v>
      </c>
      <c r="K683" s="2">
        <v>0.83</v>
      </c>
      <c r="L683" s="2">
        <f t="shared" si="77"/>
        <v>181.88607594936707</v>
      </c>
      <c r="M683" s="2">
        <f t="shared" si="78"/>
        <v>179.61249999999998</v>
      </c>
      <c r="N683" s="2">
        <f t="shared" si="79"/>
        <v>173.12048192771084</v>
      </c>
      <c r="O683" s="3">
        <f t="shared" si="73"/>
        <v>1.2658227848101333E-2</v>
      </c>
      <c r="P683" s="3">
        <f t="shared" si="74"/>
        <v>3.7499999999999867E-2</v>
      </c>
      <c r="Q683" s="2">
        <f t="shared" si="75"/>
        <v>141.89387499999924</v>
      </c>
      <c r="R683" s="2">
        <f t="shared" si="76"/>
        <v>46.165461847389722</v>
      </c>
      <c r="S683" s="2">
        <v>85.17</v>
      </c>
      <c r="T683" s="2">
        <v>4.9000000000000004</v>
      </c>
      <c r="U683" s="2">
        <v>6.89</v>
      </c>
      <c r="V683" s="2">
        <v>0.39</v>
      </c>
      <c r="W683" s="2">
        <v>-4.96</v>
      </c>
      <c r="X683" s="2">
        <v>-3.79</v>
      </c>
      <c r="Y683" s="2">
        <v>14.9</v>
      </c>
      <c r="Z683" s="2">
        <v>2.4</v>
      </c>
    </row>
    <row r="684" spans="1:26" x14ac:dyDescent="0.25">
      <c r="A684" t="s">
        <v>1614</v>
      </c>
      <c r="B684" t="s">
        <v>1615</v>
      </c>
      <c r="C684" t="s">
        <v>9</v>
      </c>
      <c r="D684" t="s">
        <v>196</v>
      </c>
      <c r="E684" t="s">
        <v>684</v>
      </c>
      <c r="F684" s="2">
        <v>2815.03</v>
      </c>
      <c r="G684" s="2" t="s">
        <v>17</v>
      </c>
      <c r="H684" s="2">
        <v>122.32</v>
      </c>
      <c r="I684" s="2">
        <v>5.39</v>
      </c>
      <c r="J684" s="2">
        <v>6.24</v>
      </c>
      <c r="K684" s="2">
        <v>6.72</v>
      </c>
      <c r="L684" s="2">
        <f t="shared" si="77"/>
        <v>26.658627087198518</v>
      </c>
      <c r="M684" s="2">
        <f t="shared" si="78"/>
        <v>23.027243589743588</v>
      </c>
      <c r="N684" s="2">
        <f t="shared" si="79"/>
        <v>21.382440476190478</v>
      </c>
      <c r="O684" s="3">
        <f t="shared" si="73"/>
        <v>0.15769944341372932</v>
      </c>
      <c r="P684" s="3">
        <f t="shared" si="74"/>
        <v>7.6923076923076872E-2</v>
      </c>
      <c r="Q684" s="2">
        <f t="shared" si="75"/>
        <v>1.4601981523378562</v>
      </c>
      <c r="R684" s="2">
        <f t="shared" si="76"/>
        <v>2.7797172619047639</v>
      </c>
      <c r="S684" s="2">
        <v>-1.48</v>
      </c>
      <c r="T684" s="2">
        <v>99.66</v>
      </c>
      <c r="U684" s="2">
        <v>133.18</v>
      </c>
      <c r="V684" s="2">
        <v>0.65</v>
      </c>
      <c r="W684" s="2">
        <v>1.08</v>
      </c>
      <c r="X684" s="2">
        <v>6.02</v>
      </c>
      <c r="Y684" s="2">
        <v>-2.68</v>
      </c>
      <c r="Z684" s="2">
        <v>1.83</v>
      </c>
    </row>
    <row r="685" spans="1:26" x14ac:dyDescent="0.25">
      <c r="A685" t="s">
        <v>1616</v>
      </c>
      <c r="B685" t="s">
        <v>1617</v>
      </c>
      <c r="C685" t="s">
        <v>9</v>
      </c>
      <c r="D685" t="s">
        <v>40</v>
      </c>
      <c r="E685" t="s">
        <v>143</v>
      </c>
      <c r="F685" s="2">
        <v>42543.03</v>
      </c>
      <c r="G685" s="2" t="s">
        <v>17</v>
      </c>
      <c r="H685" s="2">
        <v>23.76</v>
      </c>
      <c r="I685" s="2">
        <v>-0.02</v>
      </c>
      <c r="J685" s="2">
        <v>0.55000000000000004</v>
      </c>
      <c r="K685" s="2">
        <v>0.85</v>
      </c>
      <c r="L685" s="2">
        <f t="shared" si="77"/>
        <v>-7184.5</v>
      </c>
      <c r="M685" s="2">
        <f t="shared" si="78"/>
        <v>261.25454545454545</v>
      </c>
      <c r="N685" s="2">
        <f t="shared" si="79"/>
        <v>169.04705882352943</v>
      </c>
      <c r="O685" s="3">
        <f t="shared" si="73"/>
        <v>-28.5</v>
      </c>
      <c r="P685" s="3">
        <f t="shared" si="74"/>
        <v>0.54545454545454519</v>
      </c>
      <c r="Q685" s="2">
        <f t="shared" si="75"/>
        <v>-9.1668261562998399E-2</v>
      </c>
      <c r="R685" s="2">
        <f t="shared" si="76"/>
        <v>3.0991960784313743</v>
      </c>
      <c r="S685" s="2">
        <v>18.46</v>
      </c>
      <c r="T685" s="2">
        <v>14.04</v>
      </c>
      <c r="U685" s="2">
        <v>26.89</v>
      </c>
      <c r="V685" s="2">
        <v>1.1100000000000001</v>
      </c>
      <c r="W685" s="2">
        <v>0.6</v>
      </c>
      <c r="X685" s="2">
        <v>10.82</v>
      </c>
      <c r="Y685" s="2">
        <v>-3.39</v>
      </c>
      <c r="Z685" s="2">
        <v>7.6</v>
      </c>
    </row>
    <row r="686" spans="1:26" x14ac:dyDescent="0.25">
      <c r="A686" t="s">
        <v>1618</v>
      </c>
      <c r="B686" t="s">
        <v>1619</v>
      </c>
      <c r="C686" t="s">
        <v>9</v>
      </c>
      <c r="D686" t="s">
        <v>40</v>
      </c>
      <c r="E686" t="s">
        <v>210</v>
      </c>
      <c r="F686" s="2">
        <v>2557.46</v>
      </c>
      <c r="G686" s="2" t="s">
        <v>267</v>
      </c>
      <c r="H686" s="2">
        <v>21.98</v>
      </c>
      <c r="I686" s="2">
        <v>3.8</v>
      </c>
      <c r="J686" s="2">
        <v>1.34</v>
      </c>
      <c r="K686" s="2">
        <v>1.44</v>
      </c>
      <c r="L686" s="2">
        <f t="shared" si="77"/>
        <v>37.813157894736847</v>
      </c>
      <c r="M686" s="2">
        <f t="shared" si="78"/>
        <v>107.23134328358208</v>
      </c>
      <c r="N686" s="2">
        <f t="shared" si="79"/>
        <v>99.784722222222229</v>
      </c>
      <c r="O686" s="3">
        <f t="shared" si="73"/>
        <v>-0.64736842105263159</v>
      </c>
      <c r="P686" s="3">
        <f t="shared" si="74"/>
        <v>7.4626865671641784E-2</v>
      </c>
      <c r="Q686" s="2">
        <f t="shared" si="75"/>
        <v>-1.656419123892731</v>
      </c>
      <c r="R686" s="2">
        <f t="shared" si="76"/>
        <v>13.37115277777778</v>
      </c>
      <c r="S686" s="2">
        <v>-7.99</v>
      </c>
      <c r="T686" s="2">
        <v>19.39</v>
      </c>
      <c r="U686" s="2">
        <v>47.54</v>
      </c>
      <c r="V686" s="2">
        <v>2.06</v>
      </c>
      <c r="W686" s="2">
        <v>-12.47</v>
      </c>
      <c r="X686" s="2">
        <v>-8.52</v>
      </c>
      <c r="Y686" s="2">
        <v>3.29</v>
      </c>
      <c r="Z686" s="2">
        <v>2.99</v>
      </c>
    </row>
    <row r="687" spans="1:26" x14ac:dyDescent="0.25">
      <c r="A687" t="s">
        <v>1620</v>
      </c>
      <c r="B687" t="s">
        <v>1621</v>
      </c>
      <c r="C687" t="s">
        <v>29</v>
      </c>
      <c r="D687" t="s">
        <v>78</v>
      </c>
      <c r="E687" t="s">
        <v>1622</v>
      </c>
      <c r="F687" s="2">
        <v>56086.98</v>
      </c>
      <c r="G687" s="2" t="s">
        <v>273</v>
      </c>
      <c r="H687" s="2">
        <v>58.63</v>
      </c>
      <c r="I687" s="2">
        <v>1.43</v>
      </c>
      <c r="J687" s="2">
        <v>1.57</v>
      </c>
      <c r="K687" s="2">
        <v>1.78</v>
      </c>
      <c r="L687" s="2">
        <f t="shared" si="77"/>
        <v>100.48251748251748</v>
      </c>
      <c r="M687" s="2">
        <f t="shared" si="78"/>
        <v>91.522292993630572</v>
      </c>
      <c r="N687" s="2">
        <f t="shared" si="79"/>
        <v>80.724719101123597</v>
      </c>
      <c r="O687" s="3">
        <f t="shared" si="73"/>
        <v>9.7902097902097918E-2</v>
      </c>
      <c r="P687" s="3">
        <f t="shared" si="74"/>
        <v>0.13375796178343946</v>
      </c>
      <c r="Q687" s="2">
        <f t="shared" si="75"/>
        <v>9.3483484986351204</v>
      </c>
      <c r="R687" s="2">
        <f t="shared" si="76"/>
        <v>6.0351337613697176</v>
      </c>
      <c r="S687" s="2">
        <v>9.49</v>
      </c>
      <c r="T687" s="2">
        <v>48.52</v>
      </c>
      <c r="U687" s="2">
        <v>63.8</v>
      </c>
      <c r="V687" s="2">
        <v>1.33</v>
      </c>
      <c r="W687" s="2">
        <v>0.48</v>
      </c>
      <c r="X687" s="2">
        <v>4.62</v>
      </c>
      <c r="Y687" s="2">
        <v>2.72</v>
      </c>
      <c r="Z687" s="2">
        <v>1.43</v>
      </c>
    </row>
    <row r="688" spans="1:26" x14ac:dyDescent="0.25">
      <c r="A688" t="s">
        <v>1623</v>
      </c>
      <c r="B688" t="s">
        <v>1624</v>
      </c>
      <c r="C688" t="s">
        <v>29</v>
      </c>
      <c r="D688" t="s">
        <v>10</v>
      </c>
      <c r="E688" t="s">
        <v>379</v>
      </c>
      <c r="F688" s="2">
        <v>2731.36</v>
      </c>
      <c r="G688" s="2" t="s">
        <v>17</v>
      </c>
      <c r="H688" s="2">
        <v>22.76</v>
      </c>
      <c r="I688" s="2">
        <v>2.04</v>
      </c>
      <c r="J688" s="2">
        <v>2.14</v>
      </c>
      <c r="K688" s="2">
        <v>2.4900000000000002</v>
      </c>
      <c r="L688" s="2">
        <f t="shared" si="77"/>
        <v>70.436274509803923</v>
      </c>
      <c r="M688" s="2">
        <f t="shared" si="78"/>
        <v>67.144859813084111</v>
      </c>
      <c r="N688" s="2">
        <f t="shared" si="79"/>
        <v>57.706827309236942</v>
      </c>
      <c r="O688" s="3">
        <f t="shared" si="73"/>
        <v>4.9019607843137303E-2</v>
      </c>
      <c r="P688" s="3">
        <f t="shared" si="74"/>
        <v>0.16355140186915884</v>
      </c>
      <c r="Q688" s="2">
        <f t="shared" si="75"/>
        <v>13.697551401869145</v>
      </c>
      <c r="R688" s="2">
        <f t="shared" si="76"/>
        <v>3.528360298336203</v>
      </c>
      <c r="S688" s="2">
        <v>85.9</v>
      </c>
      <c r="T688" s="2">
        <v>13.18</v>
      </c>
      <c r="U688" s="2">
        <v>23.96</v>
      </c>
      <c r="V688" s="2">
        <v>0.8</v>
      </c>
      <c r="W688" s="2">
        <v>1.51</v>
      </c>
      <c r="X688" s="2">
        <v>4.47</v>
      </c>
      <c r="Y688" s="2">
        <v>11.16</v>
      </c>
      <c r="Z688" s="2">
        <v>9.73</v>
      </c>
    </row>
    <row r="689" spans="1:26" x14ac:dyDescent="0.25">
      <c r="A689" t="s">
        <v>1625</v>
      </c>
      <c r="B689" t="s">
        <v>1626</v>
      </c>
      <c r="C689" t="s">
        <v>9</v>
      </c>
      <c r="D689" t="s">
        <v>25</v>
      </c>
      <c r="E689" t="s">
        <v>304</v>
      </c>
      <c r="F689" s="2">
        <v>12712.15</v>
      </c>
      <c r="G689" s="2" t="s">
        <v>17</v>
      </c>
      <c r="H689" s="2">
        <v>119.34</v>
      </c>
      <c r="I689" s="2">
        <v>6.7</v>
      </c>
      <c r="J689" s="2">
        <v>6.79</v>
      </c>
      <c r="K689" s="2">
        <v>7.08</v>
      </c>
      <c r="L689" s="2">
        <f t="shared" si="77"/>
        <v>21.446268656716416</v>
      </c>
      <c r="M689" s="2">
        <f t="shared" si="78"/>
        <v>21.1620029455081</v>
      </c>
      <c r="N689" s="2">
        <f t="shared" si="79"/>
        <v>20.295197740112993</v>
      </c>
      <c r="O689" s="3">
        <f t="shared" si="73"/>
        <v>1.3432835820895495E-2</v>
      </c>
      <c r="P689" s="3">
        <f t="shared" si="74"/>
        <v>4.2709867452135564E-2</v>
      </c>
      <c r="Q689" s="2">
        <f t="shared" si="75"/>
        <v>15.753935526100507</v>
      </c>
      <c r="R689" s="2">
        <f t="shared" si="76"/>
        <v>4.7518756088057588</v>
      </c>
      <c r="S689" s="2">
        <v>0.12</v>
      </c>
      <c r="T689" s="2">
        <v>91.89</v>
      </c>
      <c r="U689" s="2">
        <v>127.03</v>
      </c>
      <c r="V689" s="2">
        <v>0.94</v>
      </c>
      <c r="W689" s="2">
        <v>4.79</v>
      </c>
      <c r="X689" s="2">
        <v>9.16</v>
      </c>
      <c r="Y689" s="2">
        <v>-0.51</v>
      </c>
      <c r="Z689" s="2">
        <v>2.69</v>
      </c>
    </row>
    <row r="690" spans="1:26" x14ac:dyDescent="0.25">
      <c r="A690" t="s">
        <v>1627</v>
      </c>
      <c r="B690" t="s">
        <v>1628</v>
      </c>
      <c r="C690" t="s">
        <v>20</v>
      </c>
      <c r="D690" t="s">
        <v>196</v>
      </c>
      <c r="E690" t="s">
        <v>684</v>
      </c>
      <c r="F690" s="2">
        <v>8584.36</v>
      </c>
      <c r="G690" s="2" t="s">
        <v>17</v>
      </c>
      <c r="H690" s="2">
        <v>7.12</v>
      </c>
      <c r="I690" s="2">
        <v>0.94</v>
      </c>
      <c r="J690" s="2">
        <v>0.69</v>
      </c>
      <c r="K690" s="2">
        <v>0.69</v>
      </c>
      <c r="L690" s="2">
        <f t="shared" si="77"/>
        <v>152.86170212765958</v>
      </c>
      <c r="M690" s="2">
        <f t="shared" si="78"/>
        <v>208.24637681159422</v>
      </c>
      <c r="N690" s="2">
        <f t="shared" si="79"/>
        <v>208.24637681159422</v>
      </c>
      <c r="O690" s="3">
        <f t="shared" si="73"/>
        <v>-0.26595744680851063</v>
      </c>
      <c r="P690" s="3">
        <f t="shared" si="74"/>
        <v>0</v>
      </c>
      <c r="Q690" s="2">
        <f t="shared" si="75"/>
        <v>-7.8300637681159433</v>
      </c>
      <c r="R690" s="2" t="e">
        <f t="shared" si="76"/>
        <v>#DIV/0!</v>
      </c>
      <c r="S690" s="2">
        <v>-2.52</v>
      </c>
      <c r="T690" s="2">
        <v>5.91</v>
      </c>
      <c r="U690" s="2">
        <v>7.5</v>
      </c>
      <c r="V690" s="2">
        <v>1.32</v>
      </c>
      <c r="W690" s="2">
        <v>-6.64</v>
      </c>
      <c r="X690" s="2">
        <v>1.65</v>
      </c>
      <c r="Y690" s="2">
        <v>9.8000000000000007</v>
      </c>
      <c r="Z690" s="2">
        <v>1.35</v>
      </c>
    </row>
    <row r="691" spans="1:26" x14ac:dyDescent="0.25">
      <c r="A691" t="s">
        <v>1629</v>
      </c>
      <c r="B691" s="1" t="s">
        <v>1630</v>
      </c>
      <c r="C691" t="s">
        <v>9</v>
      </c>
      <c r="D691" t="s">
        <v>55</v>
      </c>
      <c r="E691" s="1" t="s">
        <v>56</v>
      </c>
      <c r="F691" s="2">
        <v>30088.34</v>
      </c>
      <c r="G691" s="2" t="s">
        <v>17</v>
      </c>
      <c r="H691" s="2">
        <v>63.56</v>
      </c>
      <c r="I691" s="2">
        <v>4.29</v>
      </c>
      <c r="J691" s="2">
        <v>4.1399999999999997</v>
      </c>
      <c r="K691" s="2">
        <v>4.1500000000000004</v>
      </c>
      <c r="L691" s="2">
        <f t="shared" si="77"/>
        <v>33.494172494172496</v>
      </c>
      <c r="M691" s="2">
        <f t="shared" si="78"/>
        <v>34.707729468599034</v>
      </c>
      <c r="N691" s="2">
        <f t="shared" si="79"/>
        <v>34.624096385542167</v>
      </c>
      <c r="O691" s="3">
        <f t="shared" si="73"/>
        <v>-3.4965034965035002E-2</v>
      </c>
      <c r="P691" s="3">
        <f t="shared" si="74"/>
        <v>2.4154589371983004E-3</v>
      </c>
      <c r="Q691" s="2">
        <f t="shared" si="75"/>
        <v>-9.9264106280193136</v>
      </c>
      <c r="R691" s="2">
        <f t="shared" si="76"/>
        <v>143.34375903613076</v>
      </c>
      <c r="S691" s="2">
        <v>-43.83</v>
      </c>
      <c r="T691" s="2">
        <v>46.15</v>
      </c>
      <c r="U691" s="2">
        <v>65.17</v>
      </c>
      <c r="V691" s="2">
        <v>0.76</v>
      </c>
      <c r="W691" s="2">
        <v>1.3</v>
      </c>
      <c r="X691" s="2">
        <v>10.74</v>
      </c>
      <c r="Y691" s="2">
        <v>17.28</v>
      </c>
      <c r="Z691" s="2">
        <v>17.02</v>
      </c>
    </row>
    <row r="692" spans="1:26" x14ac:dyDescent="0.25">
      <c r="A692" t="s">
        <v>1631</v>
      </c>
      <c r="B692" t="s">
        <v>1632</v>
      </c>
      <c r="C692" t="s">
        <v>9</v>
      </c>
      <c r="D692" t="s">
        <v>15</v>
      </c>
      <c r="E692" t="s">
        <v>120</v>
      </c>
      <c r="F692" s="2">
        <v>9852.5</v>
      </c>
      <c r="G692" s="2" t="s">
        <v>17</v>
      </c>
      <c r="H692" s="2">
        <v>173.5</v>
      </c>
      <c r="I692" s="2">
        <v>4.8</v>
      </c>
      <c r="J692" s="2">
        <v>5.57</v>
      </c>
      <c r="K692" s="2">
        <v>6.3</v>
      </c>
      <c r="L692" s="2">
        <f t="shared" si="77"/>
        <v>29.935416666666669</v>
      </c>
      <c r="M692" s="2">
        <f t="shared" si="78"/>
        <v>25.797127468581685</v>
      </c>
      <c r="N692" s="2">
        <f t="shared" si="79"/>
        <v>22.807936507936507</v>
      </c>
      <c r="O692" s="3">
        <f t="shared" si="73"/>
        <v>0.16041666666666687</v>
      </c>
      <c r="P692" s="3">
        <f t="shared" si="74"/>
        <v>0.13105924596050267</v>
      </c>
      <c r="Q692" s="2">
        <f t="shared" si="75"/>
        <v>1.6081326214180771</v>
      </c>
      <c r="R692" s="2">
        <f t="shared" si="76"/>
        <v>1.7402767993041968</v>
      </c>
      <c r="S692" s="2">
        <v>2.15</v>
      </c>
      <c r="T692" s="2">
        <v>119.14</v>
      </c>
      <c r="U692" s="2">
        <v>184.96</v>
      </c>
      <c r="V692" s="2">
        <v>1.24</v>
      </c>
      <c r="W692" s="2">
        <v>1.07</v>
      </c>
      <c r="X692" s="2">
        <v>14.52</v>
      </c>
      <c r="Y692" s="2">
        <v>-0.78</v>
      </c>
      <c r="Z692" s="2">
        <v>13.44</v>
      </c>
    </row>
    <row r="693" spans="1:26" x14ac:dyDescent="0.25">
      <c r="A693" t="s">
        <v>1633</v>
      </c>
      <c r="B693" t="s">
        <v>1634</v>
      </c>
      <c r="C693" t="s">
        <v>29</v>
      </c>
      <c r="D693" t="s">
        <v>78</v>
      </c>
      <c r="E693" t="s">
        <v>790</v>
      </c>
      <c r="F693" s="2">
        <v>1274.72</v>
      </c>
      <c r="G693" s="2" t="s">
        <v>17</v>
      </c>
      <c r="H693" s="2">
        <v>190.66</v>
      </c>
      <c r="I693" s="2">
        <v>7.15</v>
      </c>
      <c r="J693" s="2">
        <v>7.52</v>
      </c>
      <c r="K693" s="2">
        <v>7.77</v>
      </c>
      <c r="L693" s="2">
        <f t="shared" si="77"/>
        <v>20.096503496503495</v>
      </c>
      <c r="M693" s="2">
        <f t="shared" si="78"/>
        <v>19.107712765957448</v>
      </c>
      <c r="N693" s="2">
        <f t="shared" si="79"/>
        <v>18.492921492921493</v>
      </c>
      <c r="O693" s="3">
        <f t="shared" si="73"/>
        <v>5.1748251748251706E-2</v>
      </c>
      <c r="P693" s="3">
        <f t="shared" si="74"/>
        <v>3.3244680851063801E-2</v>
      </c>
      <c r="Q693" s="2">
        <f t="shared" si="75"/>
        <v>3.6924363858539424</v>
      </c>
      <c r="R693" s="2">
        <f t="shared" si="76"/>
        <v>5.5626707850707895</v>
      </c>
      <c r="S693" s="2">
        <v>5.6</v>
      </c>
      <c r="T693" s="2">
        <v>105.76</v>
      </c>
      <c r="U693" s="2">
        <v>206.55</v>
      </c>
      <c r="V693" s="2">
        <v>1.1299999999999999</v>
      </c>
      <c r="W693" s="2">
        <v>2.42</v>
      </c>
      <c r="X693" s="2">
        <v>5.13</v>
      </c>
      <c r="Y693" s="2">
        <v>0.94</v>
      </c>
      <c r="Z693" s="2">
        <v>0.44</v>
      </c>
    </row>
    <row r="694" spans="1:26" x14ac:dyDescent="0.25">
      <c r="A694" t="s">
        <v>1635</v>
      </c>
      <c r="B694" t="s">
        <v>1636</v>
      </c>
      <c r="C694" t="s">
        <v>20</v>
      </c>
      <c r="D694" t="s">
        <v>25</v>
      </c>
      <c r="E694" t="s">
        <v>100</v>
      </c>
      <c r="F694" s="2">
        <v>47022.52</v>
      </c>
      <c r="G694" s="2" t="s">
        <v>17</v>
      </c>
      <c r="H694" s="2">
        <v>7.78</v>
      </c>
      <c r="I694" s="2">
        <v>1.1499999999999999</v>
      </c>
      <c r="J694" s="2">
        <v>1.06</v>
      </c>
      <c r="K694" s="2">
        <v>1.1000000000000001</v>
      </c>
      <c r="L694" s="2">
        <f t="shared" si="77"/>
        <v>124.94782608695652</v>
      </c>
      <c r="M694" s="2">
        <f t="shared" si="78"/>
        <v>135.5566037735849</v>
      </c>
      <c r="N694" s="2">
        <f t="shared" si="79"/>
        <v>130.62727272727273</v>
      </c>
      <c r="O694" s="3">
        <f t="shared" si="73"/>
        <v>-7.8260869565217273E-2</v>
      </c>
      <c r="P694" s="3">
        <f t="shared" si="74"/>
        <v>3.7735849056603765E-2</v>
      </c>
      <c r="Q694" s="2">
        <f t="shared" si="75"/>
        <v>-17.32112159329143</v>
      </c>
      <c r="R694" s="2">
        <f t="shared" si="76"/>
        <v>34.616227272727279</v>
      </c>
      <c r="S694" s="2">
        <v>7.95</v>
      </c>
      <c r="T694" s="2">
        <v>6.45</v>
      </c>
      <c r="U694" s="2">
        <v>8.61</v>
      </c>
      <c r="V694" s="2">
        <v>1.38</v>
      </c>
      <c r="W694" s="2">
        <v>4.0199999999999996</v>
      </c>
      <c r="X694" s="2">
        <v>13.93</v>
      </c>
      <c r="Y694" s="2">
        <v>12.12</v>
      </c>
      <c r="Z694" s="2">
        <v>13.76</v>
      </c>
    </row>
    <row r="695" spans="1:26" x14ac:dyDescent="0.25">
      <c r="A695" t="s">
        <v>1637</v>
      </c>
      <c r="B695" s="1" t="s">
        <v>1638</v>
      </c>
      <c r="C695" t="s">
        <v>9</v>
      </c>
      <c r="D695" t="s">
        <v>25</v>
      </c>
      <c r="E695" s="1" t="s">
        <v>140</v>
      </c>
      <c r="F695" s="2">
        <v>19028.71</v>
      </c>
      <c r="G695" s="2" t="s">
        <v>17</v>
      </c>
      <c r="H695" s="2">
        <v>33.11</v>
      </c>
      <c r="I695" s="2">
        <v>4.8</v>
      </c>
      <c r="J695" s="2">
        <v>5.5</v>
      </c>
      <c r="K695" s="2">
        <v>6.32</v>
      </c>
      <c r="L695" s="2">
        <f t="shared" si="77"/>
        <v>29.935416666666669</v>
      </c>
      <c r="M695" s="2">
        <f t="shared" si="78"/>
        <v>26.125454545454545</v>
      </c>
      <c r="N695" s="2">
        <f t="shared" si="79"/>
        <v>22.735759493670884</v>
      </c>
      <c r="O695" s="3">
        <f t="shared" si="73"/>
        <v>0.14583333333333348</v>
      </c>
      <c r="P695" s="3">
        <f t="shared" si="74"/>
        <v>0.14909090909090916</v>
      </c>
      <c r="Q695" s="2">
        <f t="shared" si="75"/>
        <v>1.7914597402597383</v>
      </c>
      <c r="R695" s="2">
        <f t="shared" si="76"/>
        <v>1.5249594782340219</v>
      </c>
      <c r="S695" s="2">
        <v>17.75</v>
      </c>
      <c r="T695" s="2">
        <v>23.34</v>
      </c>
      <c r="U695" s="2">
        <v>34.130000000000003</v>
      </c>
      <c r="V695" s="2">
        <v>0.94</v>
      </c>
      <c r="W695" s="2">
        <v>-0.92</v>
      </c>
      <c r="X695" s="2">
        <v>11.28</v>
      </c>
      <c r="Y695" s="2">
        <v>9.74</v>
      </c>
      <c r="Z695" s="2">
        <v>11.76</v>
      </c>
    </row>
    <row r="696" spans="1:26" x14ac:dyDescent="0.25">
      <c r="A696" t="s">
        <v>1639</v>
      </c>
      <c r="B696" t="s">
        <v>1640</v>
      </c>
      <c r="C696" t="s">
        <v>9</v>
      </c>
      <c r="D696" t="s">
        <v>55</v>
      </c>
      <c r="E696" t="s">
        <v>507</v>
      </c>
      <c r="F696" s="2">
        <v>4289.05</v>
      </c>
      <c r="G696" s="2" t="s">
        <v>17</v>
      </c>
      <c r="H696" s="2">
        <v>48.57</v>
      </c>
      <c r="I696" s="2">
        <v>3.85</v>
      </c>
      <c r="J696" s="2">
        <v>4.16</v>
      </c>
      <c r="K696" s="2">
        <v>4.67</v>
      </c>
      <c r="L696" s="2">
        <f t="shared" si="77"/>
        <v>37.322077922077924</v>
      </c>
      <c r="M696" s="2">
        <f t="shared" si="78"/>
        <v>34.54086538461538</v>
      </c>
      <c r="N696" s="2">
        <f t="shared" si="79"/>
        <v>30.768736616702355</v>
      </c>
      <c r="O696" s="3">
        <f t="shared" si="73"/>
        <v>8.0519480519480435E-2</v>
      </c>
      <c r="P696" s="3">
        <f t="shared" si="74"/>
        <v>0.12259615384615374</v>
      </c>
      <c r="Q696" s="2">
        <f t="shared" si="75"/>
        <v>4.2897526364764307</v>
      </c>
      <c r="R696" s="2">
        <f t="shared" si="76"/>
        <v>2.5097636142251356</v>
      </c>
      <c r="S696" s="2">
        <v>3.47</v>
      </c>
      <c r="T696" s="2">
        <v>43.29</v>
      </c>
      <c r="U696" s="2">
        <v>59.59</v>
      </c>
      <c r="V696" s="2">
        <v>1.04</v>
      </c>
      <c r="W696" s="2">
        <v>-4.59</v>
      </c>
      <c r="X696" s="2">
        <v>-10.98</v>
      </c>
      <c r="Y696" s="2">
        <v>-17.02</v>
      </c>
      <c r="Z696" s="2">
        <v>-9.5399999999999991</v>
      </c>
    </row>
    <row r="697" spans="1:26" x14ac:dyDescent="0.25">
      <c r="A697" t="s">
        <v>1641</v>
      </c>
      <c r="B697" t="s">
        <v>1642</v>
      </c>
      <c r="C697" t="s">
        <v>29</v>
      </c>
      <c r="D697" t="s">
        <v>78</v>
      </c>
      <c r="E697" t="s">
        <v>157</v>
      </c>
      <c r="F697" s="2">
        <v>1164.45</v>
      </c>
      <c r="G697" s="2" t="s">
        <v>17</v>
      </c>
      <c r="H697" s="2">
        <v>5.56</v>
      </c>
      <c r="I697" s="2">
        <v>0.28000000000000003</v>
      </c>
      <c r="J697" s="2">
        <v>0.3</v>
      </c>
      <c r="K697" s="2">
        <v>0.33</v>
      </c>
      <c r="L697" s="2">
        <f t="shared" si="77"/>
        <v>513.17857142857133</v>
      </c>
      <c r="M697" s="2">
        <f t="shared" si="78"/>
        <v>478.9666666666667</v>
      </c>
      <c r="N697" s="2">
        <f t="shared" si="79"/>
        <v>435.42424242424238</v>
      </c>
      <c r="O697" s="3">
        <f t="shared" si="73"/>
        <v>7.1428571428571397E-2</v>
      </c>
      <c r="P697" s="3">
        <f t="shared" si="74"/>
        <v>0.10000000000000009</v>
      </c>
      <c r="Q697" s="2">
        <f t="shared" si="75"/>
        <v>67.055333333333365</v>
      </c>
      <c r="R697" s="2">
        <f t="shared" si="76"/>
        <v>43.542424242424197</v>
      </c>
      <c r="S697" s="2">
        <v>-13.67</v>
      </c>
      <c r="T697" s="2">
        <v>4.59</v>
      </c>
      <c r="U697" s="2">
        <v>8.14</v>
      </c>
      <c r="V697" s="2">
        <v>-0.02</v>
      </c>
      <c r="W697" s="2">
        <v>1.1200000000000001</v>
      </c>
      <c r="X697" s="2">
        <v>-2.34</v>
      </c>
      <c r="Y697" s="2">
        <v>7.52</v>
      </c>
      <c r="Z697" s="2">
        <v>-4.74</v>
      </c>
    </row>
    <row r="698" spans="1:26" x14ac:dyDescent="0.25">
      <c r="A698" t="s">
        <v>1643</v>
      </c>
      <c r="B698" t="s">
        <v>1644</v>
      </c>
      <c r="C698" t="s">
        <v>29</v>
      </c>
      <c r="D698" t="s">
        <v>21</v>
      </c>
      <c r="E698" t="s">
        <v>34</v>
      </c>
      <c r="F698" s="2">
        <v>12924.24</v>
      </c>
      <c r="G698" s="2" t="s">
        <v>286</v>
      </c>
      <c r="H698" s="2">
        <v>77.08</v>
      </c>
      <c r="I698" s="2">
        <v>7.0000000000000007E-2</v>
      </c>
      <c r="J698" s="2">
        <v>0.5</v>
      </c>
      <c r="K698" s="2">
        <v>0.94</v>
      </c>
      <c r="L698" s="2">
        <f t="shared" si="77"/>
        <v>2052.7142857142853</v>
      </c>
      <c r="M698" s="2">
        <f t="shared" si="78"/>
        <v>287.38</v>
      </c>
      <c r="N698" s="2">
        <f t="shared" si="79"/>
        <v>152.86170212765958</v>
      </c>
      <c r="O698" s="3">
        <f t="shared" si="73"/>
        <v>6.1428571428571423</v>
      </c>
      <c r="P698" s="3">
        <f t="shared" si="74"/>
        <v>0.87999999999999989</v>
      </c>
      <c r="Q698" s="2">
        <f t="shared" si="75"/>
        <v>0.4678279069767442</v>
      </c>
      <c r="R698" s="2">
        <f t="shared" si="76"/>
        <v>1.7370647969052229</v>
      </c>
      <c r="S698" s="2">
        <v>4.76</v>
      </c>
      <c r="T698" s="2">
        <v>16.920000000000002</v>
      </c>
      <c r="U698" s="2">
        <v>85.5</v>
      </c>
      <c r="V698" s="2">
        <v>2.09</v>
      </c>
      <c r="W698" s="2">
        <v>10.37</v>
      </c>
      <c r="X698" s="2">
        <v>4.72</v>
      </c>
      <c r="Y698" s="2">
        <v>94.37</v>
      </c>
      <c r="Z698" s="2">
        <v>14.98</v>
      </c>
    </row>
    <row r="699" spans="1:26" x14ac:dyDescent="0.25">
      <c r="A699" t="s">
        <v>1645</v>
      </c>
      <c r="B699" t="s">
        <v>1646</v>
      </c>
      <c r="C699" t="s">
        <v>9</v>
      </c>
      <c r="D699" t="s">
        <v>55</v>
      </c>
      <c r="E699" t="s">
        <v>56</v>
      </c>
      <c r="F699" s="2">
        <v>3346.79</v>
      </c>
      <c r="G699" s="2" t="s">
        <v>17</v>
      </c>
      <c r="H699" s="2">
        <v>15.02</v>
      </c>
      <c r="I699" s="2">
        <v>1.4</v>
      </c>
      <c r="J699" s="2">
        <v>2.2000000000000002</v>
      </c>
      <c r="K699" s="2">
        <v>2.25</v>
      </c>
      <c r="L699" s="2">
        <f t="shared" si="77"/>
        <v>102.63571428571429</v>
      </c>
      <c r="M699" s="2">
        <f t="shared" si="78"/>
        <v>65.313636363636363</v>
      </c>
      <c r="N699" s="2">
        <f t="shared" si="79"/>
        <v>63.862222222222222</v>
      </c>
      <c r="O699" s="3">
        <f t="shared" si="73"/>
        <v>0.57142857142857162</v>
      </c>
      <c r="P699" s="3">
        <f t="shared" si="74"/>
        <v>2.2727272727272707E-2</v>
      </c>
      <c r="Q699" s="2">
        <f t="shared" si="75"/>
        <v>1.1429886363636359</v>
      </c>
      <c r="R699" s="2">
        <f t="shared" si="76"/>
        <v>28.099377777777804</v>
      </c>
      <c r="S699" s="2">
        <v>-22.06</v>
      </c>
      <c r="T699" s="2">
        <v>10.19</v>
      </c>
      <c r="U699" s="2">
        <v>16.739999999999998</v>
      </c>
      <c r="V699" s="2">
        <v>2.16</v>
      </c>
      <c r="W699" s="2">
        <v>-2.66</v>
      </c>
      <c r="X699" s="2">
        <v>-7.57</v>
      </c>
      <c r="Y699" s="2">
        <v>6.54</v>
      </c>
      <c r="Z699" s="2">
        <v>0.34</v>
      </c>
    </row>
    <row r="700" spans="1:26" x14ac:dyDescent="0.25">
      <c r="A700" t="s">
        <v>1647</v>
      </c>
      <c r="B700" t="s">
        <v>1647</v>
      </c>
      <c r="C700" t="s">
        <v>9</v>
      </c>
      <c r="D700" t="s">
        <v>36</v>
      </c>
      <c r="E700" t="s">
        <v>91</v>
      </c>
      <c r="F700" s="2">
        <v>70188.100000000006</v>
      </c>
      <c r="G700" s="2" t="s">
        <v>17</v>
      </c>
      <c r="H700" s="2">
        <v>102.07</v>
      </c>
      <c r="I700" s="2">
        <v>5.47</v>
      </c>
      <c r="J700" s="2">
        <v>6.03</v>
      </c>
      <c r="K700" s="2">
        <v>6.85</v>
      </c>
      <c r="L700" s="2">
        <f t="shared" si="77"/>
        <v>26.268738574040221</v>
      </c>
      <c r="M700" s="2">
        <f t="shared" si="78"/>
        <v>23.829187396351575</v>
      </c>
      <c r="N700" s="2">
        <f t="shared" si="79"/>
        <v>20.976642335766424</v>
      </c>
      <c r="O700" s="3">
        <f t="shared" si="73"/>
        <v>0.10237659963436929</v>
      </c>
      <c r="P700" s="3">
        <f t="shared" si="74"/>
        <v>0.1359867330016582</v>
      </c>
      <c r="Q700" s="2">
        <f t="shared" si="75"/>
        <v>2.3276009831793414</v>
      </c>
      <c r="R700" s="2">
        <f t="shared" si="76"/>
        <v>1.5425506498130694</v>
      </c>
      <c r="S700" s="2">
        <v>6.8</v>
      </c>
      <c r="T700" s="2">
        <v>72.05</v>
      </c>
      <c r="U700" s="2">
        <v>105.19</v>
      </c>
      <c r="V700" s="2">
        <v>1.3</v>
      </c>
      <c r="W700" s="2">
        <v>4.3499999999999996</v>
      </c>
      <c r="X700" s="2">
        <v>12.6</v>
      </c>
      <c r="Y700" s="2">
        <v>5.14</v>
      </c>
      <c r="Z700" s="2">
        <v>11.69</v>
      </c>
    </row>
    <row r="701" spans="1:26" x14ac:dyDescent="0.25">
      <c r="A701" t="s">
        <v>1648</v>
      </c>
      <c r="B701" t="s">
        <v>1649</v>
      </c>
      <c r="C701" t="s">
        <v>20</v>
      </c>
      <c r="D701" t="s">
        <v>818</v>
      </c>
      <c r="E701" t="s">
        <v>819</v>
      </c>
      <c r="F701" s="2">
        <v>10267.82</v>
      </c>
      <c r="G701" s="2" t="s">
        <v>17</v>
      </c>
      <c r="H701" s="2">
        <v>6.26</v>
      </c>
      <c r="I701" s="2">
        <v>0.42</v>
      </c>
      <c r="J701" s="2">
        <v>0.45</v>
      </c>
      <c r="K701" s="2">
        <v>0.63</v>
      </c>
      <c r="L701" s="2">
        <f t="shared" si="77"/>
        <v>342.11904761904765</v>
      </c>
      <c r="M701" s="2">
        <f t="shared" si="78"/>
        <v>319.31111111111107</v>
      </c>
      <c r="N701" s="2">
        <f t="shared" si="79"/>
        <v>228.07936507936506</v>
      </c>
      <c r="O701" s="3">
        <f t="shared" si="73"/>
        <v>7.1428571428571397E-2</v>
      </c>
      <c r="P701" s="3">
        <f t="shared" si="74"/>
        <v>0.39999999999999991</v>
      </c>
      <c r="Q701" s="2">
        <f t="shared" si="75"/>
        <v>44.703555555555567</v>
      </c>
      <c r="R701" s="2">
        <f t="shared" si="76"/>
        <v>5.7019841269841276</v>
      </c>
      <c r="S701" s="2">
        <v>-5.0999999999999996</v>
      </c>
      <c r="T701" s="2">
        <v>5.69</v>
      </c>
      <c r="U701" s="2">
        <v>10.1</v>
      </c>
      <c r="V701" s="2">
        <v>0.16</v>
      </c>
      <c r="W701" s="2">
        <v>2.93</v>
      </c>
      <c r="X701" s="2">
        <v>9.7100000000000009</v>
      </c>
      <c r="Y701" s="2">
        <v>-9.4499999999999993</v>
      </c>
      <c r="Z701" s="2">
        <v>-6.22</v>
      </c>
    </row>
    <row r="702" spans="1:26" x14ac:dyDescent="0.25">
      <c r="A702" t="s">
        <v>1650</v>
      </c>
      <c r="B702" t="s">
        <v>1651</v>
      </c>
      <c r="C702" t="s">
        <v>9</v>
      </c>
      <c r="D702" t="s">
        <v>82</v>
      </c>
      <c r="E702" t="s">
        <v>154</v>
      </c>
      <c r="F702" s="2">
        <v>1816.36</v>
      </c>
      <c r="G702" s="2" t="s">
        <v>17</v>
      </c>
      <c r="H702" s="2">
        <v>52.21</v>
      </c>
      <c r="I702" s="2">
        <v>5.15</v>
      </c>
      <c r="J702" s="2">
        <v>4.7699999999999996</v>
      </c>
      <c r="K702" s="2">
        <v>5.17</v>
      </c>
      <c r="L702" s="2">
        <f t="shared" si="77"/>
        <v>27.900970873786406</v>
      </c>
      <c r="M702" s="2">
        <f t="shared" si="78"/>
        <v>30.123689727463315</v>
      </c>
      <c r="N702" s="2">
        <f t="shared" si="79"/>
        <v>27.793036750483559</v>
      </c>
      <c r="O702" s="3">
        <f t="shared" si="73"/>
        <v>-7.3786407766990414E-2</v>
      </c>
      <c r="P702" s="3">
        <f t="shared" si="74"/>
        <v>8.3857442348008515E-2</v>
      </c>
      <c r="Q702" s="2">
        <f t="shared" si="75"/>
        <v>-4.0825526867483104</v>
      </c>
      <c r="R702" s="2">
        <f t="shared" si="76"/>
        <v>3.3143196324951592</v>
      </c>
      <c r="S702" s="2">
        <v>-8.32</v>
      </c>
      <c r="T702" s="2">
        <v>50.33</v>
      </c>
      <c r="U702" s="2">
        <v>87.92</v>
      </c>
      <c r="V702" s="2">
        <v>1.21</v>
      </c>
      <c r="W702" s="2">
        <v>-6.53</v>
      </c>
      <c r="X702" s="2">
        <v>-2.65</v>
      </c>
      <c r="Y702" s="2">
        <v>-4.62</v>
      </c>
      <c r="Z702" s="2">
        <v>-6.99</v>
      </c>
    </row>
    <row r="703" spans="1:26" x14ac:dyDescent="0.25">
      <c r="A703" t="s">
        <v>1652</v>
      </c>
      <c r="B703" t="s">
        <v>1653</v>
      </c>
      <c r="C703" t="s">
        <v>9</v>
      </c>
      <c r="D703" t="s">
        <v>55</v>
      </c>
      <c r="E703" t="s">
        <v>507</v>
      </c>
      <c r="F703" s="2">
        <v>5061.96</v>
      </c>
      <c r="G703" s="2" t="s">
        <v>17</v>
      </c>
      <c r="H703" s="2">
        <v>18.489999999999998</v>
      </c>
      <c r="I703" s="2">
        <v>-0.41</v>
      </c>
      <c r="J703" s="2">
        <v>0.54</v>
      </c>
      <c r="K703" s="2">
        <v>1.01</v>
      </c>
      <c r="L703" s="2">
        <f t="shared" si="77"/>
        <v>-350.46341463414637</v>
      </c>
      <c r="M703" s="2">
        <f t="shared" si="78"/>
        <v>266.09259259259255</v>
      </c>
      <c r="N703" s="2">
        <f t="shared" si="79"/>
        <v>142.26732673267327</v>
      </c>
      <c r="O703" s="3">
        <f t="shared" si="73"/>
        <v>-2.3170731707317076</v>
      </c>
      <c r="P703" s="3">
        <f t="shared" si="74"/>
        <v>0.87037037037037024</v>
      </c>
      <c r="Q703" s="2">
        <f t="shared" si="75"/>
        <v>-1.148399610136452</v>
      </c>
      <c r="R703" s="2">
        <f t="shared" si="76"/>
        <v>1.634560775226459</v>
      </c>
      <c r="S703" s="2">
        <v>-56.86</v>
      </c>
      <c r="T703" s="2">
        <v>7.28</v>
      </c>
      <c r="U703" s="2">
        <v>21.52</v>
      </c>
      <c r="V703" s="2">
        <v>0.48</v>
      </c>
      <c r="W703" s="2">
        <v>-6.68</v>
      </c>
      <c r="X703" s="2">
        <v>-12.88</v>
      </c>
      <c r="Y703" s="2">
        <v>29.54</v>
      </c>
      <c r="Z703" s="2">
        <v>-4.9400000000000004</v>
      </c>
    </row>
    <row r="704" spans="1:26" x14ac:dyDescent="0.25">
      <c r="A704" t="s">
        <v>1654</v>
      </c>
      <c r="B704" t="s">
        <v>1655</v>
      </c>
      <c r="C704" t="s">
        <v>9</v>
      </c>
      <c r="D704" t="s">
        <v>10</v>
      </c>
      <c r="E704" t="s">
        <v>251</v>
      </c>
      <c r="F704" s="2">
        <v>8375.59</v>
      </c>
      <c r="G704" s="2" t="s">
        <v>17</v>
      </c>
      <c r="H704" s="2">
        <v>159.88999999999999</v>
      </c>
      <c r="I704" s="2">
        <v>10.16</v>
      </c>
      <c r="J704" s="2">
        <v>9.93</v>
      </c>
      <c r="K704" s="2">
        <v>11.18</v>
      </c>
      <c r="L704" s="2">
        <f t="shared" si="77"/>
        <v>14.14271653543307</v>
      </c>
      <c r="M704" s="2">
        <f t="shared" si="78"/>
        <v>14.470292044310172</v>
      </c>
      <c r="N704" s="2">
        <f t="shared" si="79"/>
        <v>12.852415026833631</v>
      </c>
      <c r="O704" s="3">
        <f t="shared" si="73"/>
        <v>-2.2637795275590622E-2</v>
      </c>
      <c r="P704" s="3">
        <f t="shared" si="74"/>
        <v>0.12588116817724071</v>
      </c>
      <c r="Q704" s="2">
        <f t="shared" si="75"/>
        <v>-6.3920942247909078</v>
      </c>
      <c r="R704" s="2">
        <f t="shared" si="76"/>
        <v>1.0209958497316634</v>
      </c>
      <c r="S704" s="2">
        <v>3.86</v>
      </c>
      <c r="T704" s="2">
        <v>161.62</v>
      </c>
      <c r="U704" s="2">
        <v>273.43</v>
      </c>
      <c r="V704" s="2">
        <v>1.37</v>
      </c>
      <c r="W704" s="2">
        <v>-0.59</v>
      </c>
      <c r="X704" s="2" t="s">
        <v>862</v>
      </c>
      <c r="Y704" s="2">
        <v>-12.76</v>
      </c>
      <c r="Z704" s="2">
        <v>-11.27</v>
      </c>
    </row>
    <row r="705" spans="1:26" x14ac:dyDescent="0.25">
      <c r="A705" t="s">
        <v>1656</v>
      </c>
      <c r="B705" t="s">
        <v>1657</v>
      </c>
      <c r="C705" t="s">
        <v>9</v>
      </c>
      <c r="D705" t="s">
        <v>21</v>
      </c>
      <c r="E705" t="s">
        <v>117</v>
      </c>
      <c r="F705" s="2">
        <v>311819.31</v>
      </c>
      <c r="G705" s="2" t="s">
        <v>184</v>
      </c>
      <c r="H705" s="2">
        <v>327.2</v>
      </c>
      <c r="I705" s="2">
        <v>10.029999999999999</v>
      </c>
      <c r="J705" s="2">
        <v>11.16</v>
      </c>
      <c r="K705" s="2">
        <v>12.54</v>
      </c>
      <c r="L705" s="2">
        <f t="shared" si="77"/>
        <v>14.326021934197408</v>
      </c>
      <c r="M705" s="2">
        <f t="shared" si="78"/>
        <v>12.875448028673835</v>
      </c>
      <c r="N705" s="2">
        <f t="shared" si="79"/>
        <v>11.458532695374801</v>
      </c>
      <c r="O705" s="3">
        <f t="shared" si="73"/>
        <v>0.11266201395812581</v>
      </c>
      <c r="P705" s="3">
        <f t="shared" si="74"/>
        <v>0.12365591397849451</v>
      </c>
      <c r="Q705" s="2">
        <f t="shared" si="75"/>
        <v>1.1428384400672422</v>
      </c>
      <c r="R705" s="2">
        <f t="shared" si="76"/>
        <v>0.92664655710422383</v>
      </c>
      <c r="S705" s="2">
        <v>11.18</v>
      </c>
      <c r="T705" s="2">
        <v>218.01</v>
      </c>
      <c r="U705" s="2">
        <v>367.87</v>
      </c>
      <c r="V705" s="2">
        <v>1.31</v>
      </c>
      <c r="W705" s="2">
        <v>-4.6399999999999997</v>
      </c>
      <c r="X705" s="2">
        <v>2.5099999999999998</v>
      </c>
      <c r="Y705" s="2">
        <v>0.18</v>
      </c>
      <c r="Z705" s="2">
        <v>-2.54</v>
      </c>
    </row>
    <row r="706" spans="1:26" x14ac:dyDescent="0.25">
      <c r="A706" t="s">
        <v>1658</v>
      </c>
      <c r="B706" t="s">
        <v>1659</v>
      </c>
      <c r="C706" t="s">
        <v>29</v>
      </c>
      <c r="D706" t="s">
        <v>10</v>
      </c>
      <c r="E706" t="s">
        <v>379</v>
      </c>
      <c r="F706" s="2">
        <v>3429.44</v>
      </c>
      <c r="G706" s="2" t="s">
        <v>17</v>
      </c>
      <c r="H706" s="2">
        <v>36.53</v>
      </c>
      <c r="I706" s="2">
        <v>-3.73</v>
      </c>
      <c r="J706" s="2">
        <v>-4.1900000000000004</v>
      </c>
      <c r="K706" s="2">
        <v>-4.51</v>
      </c>
      <c r="L706" s="2">
        <f t="shared" si="77"/>
        <v>-38.52278820375335</v>
      </c>
      <c r="M706" s="2">
        <f t="shared" si="78"/>
        <v>-34.293556085918851</v>
      </c>
      <c r="N706" s="2">
        <f t="shared" si="79"/>
        <v>-31.860310421286034</v>
      </c>
      <c r="O706" s="3">
        <f t="shared" si="73"/>
        <v>0.12332439678284191</v>
      </c>
      <c r="P706" s="3">
        <f t="shared" si="74"/>
        <v>7.6372315035799332E-2</v>
      </c>
      <c r="Q706" s="2">
        <f t="shared" si="75"/>
        <v>-2.7807600913147223</v>
      </c>
      <c r="R706" s="2">
        <f t="shared" si="76"/>
        <v>-4.1717093957871505</v>
      </c>
      <c r="S706" s="2">
        <v>-15.28</v>
      </c>
      <c r="T706" s="2">
        <v>35.619999999999997</v>
      </c>
      <c r="U706" s="2">
        <v>60.69</v>
      </c>
      <c r="V706" s="2">
        <v>0.56000000000000005</v>
      </c>
      <c r="W706" s="2">
        <v>-8.24</v>
      </c>
      <c r="X706" s="2">
        <v>-8.89</v>
      </c>
      <c r="Y706" s="2">
        <v>-32.42</v>
      </c>
      <c r="Z706" s="2">
        <v>-27.68</v>
      </c>
    </row>
    <row r="707" spans="1:26" x14ac:dyDescent="0.25">
      <c r="A707" t="s">
        <v>1660</v>
      </c>
      <c r="B707" t="s">
        <v>1661</v>
      </c>
      <c r="C707" t="s">
        <v>29</v>
      </c>
      <c r="D707" t="s">
        <v>82</v>
      </c>
      <c r="E707" t="s">
        <v>1067</v>
      </c>
      <c r="F707" s="2">
        <v>5441.81</v>
      </c>
      <c r="G707" s="2" t="s">
        <v>17</v>
      </c>
      <c r="H707" s="2">
        <v>90.76</v>
      </c>
      <c r="I707" s="2">
        <v>12.93</v>
      </c>
      <c r="J707" s="2">
        <v>12.73</v>
      </c>
      <c r="K707" s="2">
        <v>13.86</v>
      </c>
      <c r="L707" s="2">
        <f t="shared" si="77"/>
        <v>11.112915699922661</v>
      </c>
      <c r="M707" s="2">
        <f t="shared" si="78"/>
        <v>11.287509819324431</v>
      </c>
      <c r="N707" s="2">
        <f t="shared" si="79"/>
        <v>10.367243867243868</v>
      </c>
      <c r="O707" s="3">
        <f t="shared" ref="O707:O770" si="80">J707/I707-1</f>
        <v>-1.5467904098994567E-2</v>
      </c>
      <c r="P707" s="3">
        <f t="shared" ref="P707:P770" si="81">K707/J707-1</f>
        <v>8.8766692851531825E-2</v>
      </c>
      <c r="Q707" s="2">
        <f t="shared" ref="Q707:Q770" si="82">M707/(O707*100)</f>
        <v>-7.2973750981932533</v>
      </c>
      <c r="R707" s="2">
        <f t="shared" ref="R707:R770" si="83">N707/(P707*100)</f>
        <v>1.1679204816815436</v>
      </c>
      <c r="S707" s="2">
        <v>11.46</v>
      </c>
      <c r="T707" s="2">
        <v>93.37</v>
      </c>
      <c r="U707" s="2">
        <v>159.68</v>
      </c>
      <c r="V707" s="2">
        <v>1.93</v>
      </c>
      <c r="W707" s="2">
        <v>-8.52</v>
      </c>
      <c r="X707" s="2">
        <v>-15.15</v>
      </c>
      <c r="Y707" s="2">
        <v>-4.51</v>
      </c>
      <c r="Z707" s="2">
        <v>-14.75</v>
      </c>
    </row>
    <row r="708" spans="1:26" x14ac:dyDescent="0.25">
      <c r="A708" t="s">
        <v>1662</v>
      </c>
      <c r="B708" t="s">
        <v>1663</v>
      </c>
      <c r="C708" t="s">
        <v>20</v>
      </c>
      <c r="D708" t="s">
        <v>196</v>
      </c>
      <c r="E708" t="s">
        <v>197</v>
      </c>
      <c r="F708" s="2">
        <v>11389.53</v>
      </c>
      <c r="G708" s="2" t="s">
        <v>17</v>
      </c>
      <c r="H708" s="2" t="s">
        <v>1664</v>
      </c>
      <c r="I708" s="2">
        <v>5.91</v>
      </c>
      <c r="J708" s="2">
        <v>6.91</v>
      </c>
      <c r="K708" s="2">
        <v>7.99</v>
      </c>
      <c r="L708" s="2">
        <f t="shared" si="77"/>
        <v>24.313028764805413</v>
      </c>
      <c r="M708" s="2">
        <f t="shared" si="78"/>
        <v>20.794500723589</v>
      </c>
      <c r="N708" s="2">
        <f t="shared" si="79"/>
        <v>17.983729662077597</v>
      </c>
      <c r="O708" s="3">
        <f t="shared" si="80"/>
        <v>0.16920473773265643</v>
      </c>
      <c r="P708" s="3">
        <f t="shared" si="81"/>
        <v>0.15629522431259035</v>
      </c>
      <c r="Q708" s="2">
        <f t="shared" si="82"/>
        <v>1.2289549927641106</v>
      </c>
      <c r="R708" s="2">
        <f t="shared" si="83"/>
        <v>1.1506256663421877</v>
      </c>
      <c r="S708" s="2">
        <v>0.05</v>
      </c>
      <c r="T708" s="2">
        <v>29.78</v>
      </c>
      <c r="U708" s="2">
        <v>44.98</v>
      </c>
      <c r="V708" s="2">
        <v>0.55000000000000004</v>
      </c>
      <c r="W708" s="2" t="s">
        <v>315</v>
      </c>
      <c r="X708" s="2">
        <v>-4.07</v>
      </c>
      <c r="Y708" s="2">
        <v>-8.33</v>
      </c>
      <c r="Z708" s="2">
        <v>-2.5099999999999998</v>
      </c>
    </row>
    <row r="709" spans="1:26" x14ac:dyDescent="0.25">
      <c r="A709" t="s">
        <v>1665</v>
      </c>
      <c r="B709" t="s">
        <v>1666</v>
      </c>
      <c r="C709" t="s">
        <v>20</v>
      </c>
      <c r="D709" t="s">
        <v>40</v>
      </c>
      <c r="E709" t="s">
        <v>1667</v>
      </c>
      <c r="F709" s="2">
        <v>9661.06</v>
      </c>
      <c r="G709" s="2" t="s">
        <v>17</v>
      </c>
      <c r="H709" s="2">
        <v>2.84</v>
      </c>
      <c r="I709" s="2">
        <v>0.37</v>
      </c>
      <c r="J709" s="2">
        <v>0.42</v>
      </c>
      <c r="K709" s="2">
        <v>0.51</v>
      </c>
      <c r="L709" s="2">
        <f t="shared" si="77"/>
        <v>388.35135135135135</v>
      </c>
      <c r="M709" s="2">
        <f t="shared" si="78"/>
        <v>342.11904761904765</v>
      </c>
      <c r="N709" s="2">
        <f t="shared" si="79"/>
        <v>281.74509803921569</v>
      </c>
      <c r="O709" s="3">
        <f t="shared" si="80"/>
        <v>0.13513513513513509</v>
      </c>
      <c r="P709" s="3">
        <f t="shared" si="81"/>
        <v>0.21428571428571441</v>
      </c>
      <c r="Q709" s="2">
        <f t="shared" si="82"/>
        <v>25.316809523809535</v>
      </c>
      <c r="R709" s="2">
        <f t="shared" si="83"/>
        <v>13.148104575163391</v>
      </c>
      <c r="S709" s="2">
        <v>4.95</v>
      </c>
      <c r="T709" s="2">
        <v>2.72</v>
      </c>
      <c r="U709" s="2">
        <v>3.72</v>
      </c>
      <c r="V709" s="2">
        <v>0.6</v>
      </c>
      <c r="W709" s="2">
        <v>2.15</v>
      </c>
      <c r="X709" s="2">
        <v>2.52</v>
      </c>
      <c r="Y709" s="2">
        <v>-8.36</v>
      </c>
      <c r="Z709" s="2">
        <v>2.52</v>
      </c>
    </row>
    <row r="710" spans="1:26" x14ac:dyDescent="0.25">
      <c r="A710" t="s">
        <v>1668</v>
      </c>
      <c r="B710" t="s">
        <v>1669</v>
      </c>
      <c r="C710" t="s">
        <v>9</v>
      </c>
      <c r="D710" t="s">
        <v>206</v>
      </c>
      <c r="E710" t="s">
        <v>672</v>
      </c>
      <c r="F710" s="2">
        <v>9387.35</v>
      </c>
      <c r="G710" s="2" t="s">
        <v>174</v>
      </c>
      <c r="H710" s="2">
        <v>190.38</v>
      </c>
      <c r="I710" s="2">
        <v>4.4400000000000004</v>
      </c>
      <c r="J710" s="2">
        <v>6.83</v>
      </c>
      <c r="K710" s="2">
        <v>8.32</v>
      </c>
      <c r="L710" s="2">
        <f t="shared" si="77"/>
        <v>32.362612612612608</v>
      </c>
      <c r="M710" s="2">
        <f t="shared" si="78"/>
        <v>21.038067349926791</v>
      </c>
      <c r="N710" s="2">
        <f t="shared" si="79"/>
        <v>17.27043269230769</v>
      </c>
      <c r="O710" s="3">
        <f t="shared" si="80"/>
        <v>0.53828828828828823</v>
      </c>
      <c r="P710" s="3">
        <f t="shared" si="81"/>
        <v>0.21815519765739388</v>
      </c>
      <c r="Q710" s="2">
        <f t="shared" si="82"/>
        <v>0.39083271562207095</v>
      </c>
      <c r="R710" s="2">
        <f t="shared" si="83"/>
        <v>0.79165808918430536</v>
      </c>
      <c r="S710" s="2">
        <v>8.2100000000000009</v>
      </c>
      <c r="T710" s="2">
        <v>61.12</v>
      </c>
      <c r="U710" s="2">
        <v>212.53</v>
      </c>
      <c r="V710" s="2">
        <v>1.54</v>
      </c>
      <c r="W710" s="2">
        <v>-2.65</v>
      </c>
      <c r="X710" s="2">
        <v>1.06</v>
      </c>
      <c r="Y710" s="2">
        <v>7.09</v>
      </c>
      <c r="Z710" s="2">
        <v>10.74</v>
      </c>
    </row>
    <row r="711" spans="1:26" x14ac:dyDescent="0.25">
      <c r="A711" t="s">
        <v>1670</v>
      </c>
      <c r="B711" t="s">
        <v>1671</v>
      </c>
      <c r="C711" t="s">
        <v>29</v>
      </c>
      <c r="D711" t="s">
        <v>10</v>
      </c>
      <c r="E711" t="s">
        <v>44</v>
      </c>
      <c r="F711" s="2">
        <v>3389.39</v>
      </c>
      <c r="G711" s="2" t="s">
        <v>17</v>
      </c>
      <c r="H711" s="2">
        <v>39.409999999999997</v>
      </c>
      <c r="I711" s="2">
        <v>-5.08</v>
      </c>
      <c r="J711" s="2">
        <v>-5.25</v>
      </c>
      <c r="K711" s="2">
        <v>-2.58</v>
      </c>
      <c r="L711" s="2">
        <f t="shared" si="77"/>
        <v>-28.285433070866141</v>
      </c>
      <c r="M711" s="2">
        <f t="shared" si="78"/>
        <v>-27.369523809523809</v>
      </c>
      <c r="N711" s="2">
        <f t="shared" si="79"/>
        <v>-55.693798449612402</v>
      </c>
      <c r="O711" s="3">
        <f t="shared" si="80"/>
        <v>3.3464566929133799E-2</v>
      </c>
      <c r="P711" s="3">
        <f t="shared" si="81"/>
        <v>-0.50857142857142856</v>
      </c>
      <c r="Q711" s="2">
        <f t="shared" si="82"/>
        <v>-8.178657703081246</v>
      </c>
      <c r="R711" s="2">
        <f t="shared" si="83"/>
        <v>1.0951027785036147</v>
      </c>
      <c r="S711" s="2">
        <v>30885.48</v>
      </c>
      <c r="T711" s="2">
        <v>38.36</v>
      </c>
      <c r="U711" s="2">
        <v>89.12</v>
      </c>
      <c r="V711" s="2">
        <v>1.67</v>
      </c>
      <c r="W711" s="2">
        <v>-4.5199999999999996</v>
      </c>
      <c r="X711" s="2">
        <v>0.05</v>
      </c>
      <c r="Y711" s="2">
        <v>-15.96</v>
      </c>
      <c r="Z711" s="2">
        <v>0.89</v>
      </c>
    </row>
    <row r="712" spans="1:26" x14ac:dyDescent="0.25">
      <c r="A712" t="s">
        <v>1672</v>
      </c>
      <c r="B712" t="s">
        <v>1673</v>
      </c>
      <c r="C712" t="s">
        <v>29</v>
      </c>
      <c r="D712" t="s">
        <v>21</v>
      </c>
      <c r="E712" t="s">
        <v>1674</v>
      </c>
      <c r="F712" s="2">
        <v>2627.39</v>
      </c>
      <c r="G712" s="2" t="s">
        <v>17</v>
      </c>
      <c r="H712" s="2">
        <v>44.14</v>
      </c>
      <c r="I712" s="2">
        <v>4.1900000000000004</v>
      </c>
      <c r="J712" s="2">
        <v>4.18</v>
      </c>
      <c r="K712" s="2">
        <v>4.32</v>
      </c>
      <c r="L712" s="2">
        <f t="shared" si="77"/>
        <v>34.293556085918851</v>
      </c>
      <c r="M712" s="2">
        <f t="shared" si="78"/>
        <v>34.375598086124405</v>
      </c>
      <c r="N712" s="2">
        <f t="shared" si="79"/>
        <v>33.261574074074069</v>
      </c>
      <c r="O712" s="3">
        <f t="shared" si="80"/>
        <v>-2.3866348448688957E-3</v>
      </c>
      <c r="P712" s="3">
        <f t="shared" si="81"/>
        <v>3.3492822966507241E-2</v>
      </c>
      <c r="Q712" s="2">
        <f t="shared" si="82"/>
        <v>-144.03375598085157</v>
      </c>
      <c r="R712" s="2">
        <f t="shared" si="83"/>
        <v>9.930955687830668</v>
      </c>
      <c r="S712" s="2">
        <v>-0.83</v>
      </c>
      <c r="T712" s="2">
        <v>26.17</v>
      </c>
      <c r="U712" s="2">
        <v>49.66</v>
      </c>
      <c r="V712" s="2">
        <v>1.05</v>
      </c>
      <c r="W712" s="2">
        <v>19.77</v>
      </c>
      <c r="X712" s="2">
        <v>23.07</v>
      </c>
      <c r="Y712" s="2">
        <v>23.22</v>
      </c>
      <c r="Z712" s="2">
        <v>15.02</v>
      </c>
    </row>
    <row r="713" spans="1:26" x14ac:dyDescent="0.25">
      <c r="A713" t="s">
        <v>1675</v>
      </c>
      <c r="B713" t="s">
        <v>1676</v>
      </c>
      <c r="C713" t="s">
        <v>29</v>
      </c>
      <c r="D713" t="s">
        <v>21</v>
      </c>
      <c r="E713" t="s">
        <v>34</v>
      </c>
      <c r="F713" s="2">
        <v>5674.28</v>
      </c>
      <c r="G713" s="2" t="s">
        <v>267</v>
      </c>
      <c r="H713" s="2">
        <v>104.39</v>
      </c>
      <c r="I713" s="2">
        <v>6.03</v>
      </c>
      <c r="J713" s="2">
        <v>6.83</v>
      </c>
      <c r="K713" s="2">
        <v>6.79</v>
      </c>
      <c r="L713" s="2">
        <f t="shared" si="77"/>
        <v>23.829187396351575</v>
      </c>
      <c r="M713" s="2">
        <f t="shared" si="78"/>
        <v>21.038067349926791</v>
      </c>
      <c r="N713" s="2">
        <f t="shared" si="79"/>
        <v>21.1620029455081</v>
      </c>
      <c r="O713" s="3">
        <f t="shared" si="80"/>
        <v>0.13266998341625214</v>
      </c>
      <c r="P713" s="3">
        <f t="shared" si="81"/>
        <v>-5.8565153733528552E-3</v>
      </c>
      <c r="Q713" s="2">
        <f t="shared" si="82"/>
        <v>1.5857443265007312</v>
      </c>
      <c r="R713" s="2">
        <f t="shared" si="83"/>
        <v>-36.134120029455076</v>
      </c>
      <c r="S713" s="2">
        <v>-5.73</v>
      </c>
      <c r="T713" s="2">
        <v>78.42</v>
      </c>
      <c r="U713" s="2">
        <v>145.69</v>
      </c>
      <c r="V713" s="2">
        <v>0.91</v>
      </c>
      <c r="W713" s="2">
        <v>6.3</v>
      </c>
      <c r="X713" s="2">
        <v>5.57</v>
      </c>
      <c r="Y713" s="2">
        <v>6.06</v>
      </c>
      <c r="Z713" s="2">
        <v>7.22</v>
      </c>
    </row>
    <row r="714" spans="1:26" x14ac:dyDescent="0.25">
      <c r="A714" t="s">
        <v>1677</v>
      </c>
      <c r="B714" t="s">
        <v>1678</v>
      </c>
      <c r="C714" t="s">
        <v>29</v>
      </c>
      <c r="D714" t="s">
        <v>78</v>
      </c>
      <c r="E714" t="s">
        <v>519</v>
      </c>
      <c r="F714" s="2">
        <v>5967.93</v>
      </c>
      <c r="G714" s="2" t="s">
        <v>267</v>
      </c>
      <c r="H714" s="2">
        <v>117.39</v>
      </c>
      <c r="I714" s="2"/>
      <c r="J714" s="2"/>
      <c r="K714" s="2"/>
      <c r="L714" s="2" t="e">
        <f t="shared" si="77"/>
        <v>#DIV/0!</v>
      </c>
      <c r="M714" s="2" t="e">
        <f t="shared" si="78"/>
        <v>#DIV/0!</v>
      </c>
      <c r="N714" s="2" t="e">
        <f t="shared" si="79"/>
        <v>#DIV/0!</v>
      </c>
      <c r="O714" s="3" t="e">
        <f t="shared" si="80"/>
        <v>#DIV/0!</v>
      </c>
      <c r="P714" s="3" t="e">
        <f t="shared" si="81"/>
        <v>#DIV/0!</v>
      </c>
      <c r="Q714" s="2" t="e">
        <f t="shared" si="82"/>
        <v>#DIV/0!</v>
      </c>
      <c r="R714" s="2" t="e">
        <f t="shared" si="83"/>
        <v>#DIV/0!</v>
      </c>
      <c r="S714" s="2">
        <v>10.68</v>
      </c>
      <c r="T714" s="2">
        <v>76.53</v>
      </c>
      <c r="U714" s="2">
        <v>128.46</v>
      </c>
      <c r="V714" s="2">
        <v>1.1599999999999999</v>
      </c>
      <c r="W714" s="2">
        <v>0.3</v>
      </c>
      <c r="X714" s="2">
        <v>9.61</v>
      </c>
      <c r="Y714" s="2">
        <v>1.1200000000000001</v>
      </c>
      <c r="Z714" s="2">
        <v>4.4400000000000004</v>
      </c>
    </row>
    <row r="715" spans="1:26" x14ac:dyDescent="0.25">
      <c r="A715" t="s">
        <v>1679</v>
      </c>
      <c r="B715" t="s">
        <v>1680</v>
      </c>
      <c r="C715" t="s">
        <v>29</v>
      </c>
      <c r="D715" t="s">
        <v>21</v>
      </c>
      <c r="E715" t="s">
        <v>193</v>
      </c>
      <c r="F715" s="2">
        <v>103842.42</v>
      </c>
      <c r="G715" s="2" t="s">
        <v>184</v>
      </c>
      <c r="H715" s="2">
        <v>428.92</v>
      </c>
      <c r="I715" s="2">
        <v>3.74</v>
      </c>
      <c r="J715" s="2">
        <v>4.3600000000000003</v>
      </c>
      <c r="K715" s="2">
        <v>5.36</v>
      </c>
      <c r="L715" s="2">
        <f t="shared" si="77"/>
        <v>38.419786096256679</v>
      </c>
      <c r="M715" s="2">
        <f t="shared" si="78"/>
        <v>32.956422018348619</v>
      </c>
      <c r="N715" s="2">
        <f t="shared" si="79"/>
        <v>26.807835820895519</v>
      </c>
      <c r="O715" s="3">
        <f t="shared" si="80"/>
        <v>0.16577540106951871</v>
      </c>
      <c r="P715" s="3">
        <f t="shared" si="81"/>
        <v>0.22935779816513757</v>
      </c>
      <c r="Q715" s="2">
        <f t="shared" si="82"/>
        <v>1.9880164249778036</v>
      </c>
      <c r="R715" s="2">
        <f t="shared" si="83"/>
        <v>1.1688216417910449</v>
      </c>
      <c r="S715" s="2">
        <v>36.33</v>
      </c>
      <c r="T715" s="2">
        <v>217.89</v>
      </c>
      <c r="U715" s="2">
        <v>421.59</v>
      </c>
      <c r="V715" s="2">
        <v>1.1599999999999999</v>
      </c>
      <c r="W715" s="2">
        <v>5.91</v>
      </c>
      <c r="X715" s="2">
        <v>20.85</v>
      </c>
      <c r="Y715" s="2">
        <v>25.19</v>
      </c>
      <c r="Z715" s="2">
        <v>23.21</v>
      </c>
    </row>
    <row r="716" spans="1:26" x14ac:dyDescent="0.25">
      <c r="A716" t="s">
        <v>1681</v>
      </c>
      <c r="B716" t="s">
        <v>1682</v>
      </c>
      <c r="C716" t="s">
        <v>20</v>
      </c>
      <c r="D716" t="s">
        <v>25</v>
      </c>
      <c r="E716" t="s">
        <v>100</v>
      </c>
      <c r="F716" s="2">
        <v>23041.81</v>
      </c>
      <c r="G716" s="2" t="s">
        <v>17</v>
      </c>
      <c r="H716" s="2">
        <v>19.440999999999999</v>
      </c>
      <c r="I716" s="2">
        <v>1.96</v>
      </c>
      <c r="J716" s="2">
        <v>2.2000000000000002</v>
      </c>
      <c r="K716" s="2">
        <v>2.76</v>
      </c>
      <c r="L716" s="2">
        <f t="shared" ref="L716:L779" si="84">$H$2/I716</f>
        <v>73.311224489795919</v>
      </c>
      <c r="M716" s="2">
        <f t="shared" ref="M716:M779" si="85">$H$2/J716</f>
        <v>65.313636363636363</v>
      </c>
      <c r="N716" s="2">
        <f t="shared" ref="N716:N779" si="86">$H$2/K716</f>
        <v>52.061594202898554</v>
      </c>
      <c r="O716" s="3">
        <f t="shared" si="80"/>
        <v>0.12244897959183687</v>
      </c>
      <c r="P716" s="3">
        <f t="shared" si="81"/>
        <v>0.25454545454545441</v>
      </c>
      <c r="Q716" s="2">
        <f t="shared" si="82"/>
        <v>5.3339469696969637</v>
      </c>
      <c r="R716" s="2">
        <f t="shared" si="83"/>
        <v>2.045276915113873</v>
      </c>
      <c r="S716" s="2">
        <v>70.349999999999994</v>
      </c>
      <c r="T716" s="2">
        <v>11.12</v>
      </c>
      <c r="U716" s="2">
        <v>19.670000000000002</v>
      </c>
      <c r="V716" s="2">
        <v>0.95</v>
      </c>
      <c r="W716" s="2">
        <v>0.78</v>
      </c>
      <c r="X716" s="2">
        <v>13.54</v>
      </c>
      <c r="Y716" s="2">
        <v>15.91</v>
      </c>
      <c r="Z716" s="2">
        <v>20.25</v>
      </c>
    </row>
    <row r="717" spans="1:26" x14ac:dyDescent="0.25">
      <c r="A717" t="s">
        <v>1683</v>
      </c>
      <c r="B717" t="s">
        <v>1684</v>
      </c>
      <c r="C717" t="s">
        <v>9</v>
      </c>
      <c r="D717" t="s">
        <v>55</v>
      </c>
      <c r="E717" t="s">
        <v>56</v>
      </c>
      <c r="F717" s="2">
        <v>2315.77</v>
      </c>
      <c r="G717" s="2" t="s">
        <v>17</v>
      </c>
      <c r="H717" s="2">
        <v>5.19</v>
      </c>
      <c r="I717" s="2">
        <v>0.2</v>
      </c>
      <c r="J717" s="2">
        <v>0.4</v>
      </c>
      <c r="K717" s="2">
        <v>1.0900000000000001</v>
      </c>
      <c r="L717" s="2">
        <f t="shared" si="84"/>
        <v>718.44999999999993</v>
      </c>
      <c r="M717" s="2">
        <f t="shared" si="85"/>
        <v>359.22499999999997</v>
      </c>
      <c r="N717" s="2">
        <f t="shared" si="86"/>
        <v>131.82568807339447</v>
      </c>
      <c r="O717" s="3">
        <f t="shared" si="80"/>
        <v>1</v>
      </c>
      <c r="P717" s="3">
        <f t="shared" si="81"/>
        <v>1.7250000000000001</v>
      </c>
      <c r="Q717" s="2">
        <f t="shared" si="82"/>
        <v>3.5922499999999995</v>
      </c>
      <c r="R717" s="2">
        <f t="shared" si="83"/>
        <v>0.76420688738199694</v>
      </c>
      <c r="S717" s="2">
        <v>2.73</v>
      </c>
      <c r="T717" s="2">
        <v>4.96</v>
      </c>
      <c r="U717" s="2">
        <v>15.19</v>
      </c>
      <c r="V717" s="2">
        <v>1.34</v>
      </c>
      <c r="W717" s="2">
        <v>-7.98</v>
      </c>
      <c r="X717" s="2">
        <v>-6.06</v>
      </c>
      <c r="Y717" s="2">
        <v>-36.9</v>
      </c>
      <c r="Z717" s="2">
        <v>-8.82</v>
      </c>
    </row>
    <row r="718" spans="1:26" x14ac:dyDescent="0.25">
      <c r="A718" t="s">
        <v>1685</v>
      </c>
      <c r="B718" t="s">
        <v>1686</v>
      </c>
      <c r="C718" t="s">
        <v>29</v>
      </c>
      <c r="D718" t="s">
        <v>21</v>
      </c>
      <c r="E718" t="s">
        <v>1687</v>
      </c>
      <c r="F718" s="2">
        <v>248006.34</v>
      </c>
      <c r="G718" s="2" t="s">
        <v>273</v>
      </c>
      <c r="H718" s="2">
        <v>62.81</v>
      </c>
      <c r="I718" s="2">
        <v>3.71</v>
      </c>
      <c r="J718" s="2">
        <v>3.65</v>
      </c>
      <c r="K718" s="2">
        <v>3.9</v>
      </c>
      <c r="L718" s="2">
        <f t="shared" si="84"/>
        <v>38.730458221024257</v>
      </c>
      <c r="M718" s="2">
        <f t="shared" si="85"/>
        <v>39.367123287671234</v>
      </c>
      <c r="N718" s="2">
        <f t="shared" si="86"/>
        <v>36.843589743589746</v>
      </c>
      <c r="O718" s="3">
        <f t="shared" si="80"/>
        <v>-1.6172506738544534E-2</v>
      </c>
      <c r="P718" s="3">
        <f t="shared" si="81"/>
        <v>6.8493150684931559E-2</v>
      </c>
      <c r="Q718" s="2">
        <f t="shared" si="82"/>
        <v>-24.342004566209955</v>
      </c>
      <c r="R718" s="2">
        <f t="shared" si="83"/>
        <v>5.3791641025640988</v>
      </c>
      <c r="S718" s="2">
        <v>-5.61</v>
      </c>
      <c r="T718" s="2">
        <v>44.74</v>
      </c>
      <c r="U718" s="2">
        <v>62.57</v>
      </c>
      <c r="V718" s="2">
        <v>0.84</v>
      </c>
      <c r="W718" s="2">
        <v>2.76</v>
      </c>
      <c r="X718" s="2">
        <v>6.01</v>
      </c>
      <c r="Y718" s="2">
        <v>8.3699999999999992</v>
      </c>
      <c r="Z718" s="2">
        <v>5.19</v>
      </c>
    </row>
    <row r="719" spans="1:26" x14ac:dyDescent="0.25">
      <c r="A719" t="s">
        <v>1688</v>
      </c>
      <c r="B719" t="s">
        <v>1689</v>
      </c>
      <c r="C719" t="s">
        <v>29</v>
      </c>
      <c r="D719" t="s">
        <v>21</v>
      </c>
      <c r="E719" t="s">
        <v>136</v>
      </c>
      <c r="F719" s="2">
        <v>31669.37</v>
      </c>
      <c r="G719" s="2" t="s">
        <v>17</v>
      </c>
      <c r="H719" s="2">
        <v>76.97</v>
      </c>
      <c r="I719" s="2">
        <v>0.69</v>
      </c>
      <c r="J719" s="2">
        <v>1.1299999999999999</v>
      </c>
      <c r="K719" s="2">
        <v>1.84</v>
      </c>
      <c r="L719" s="2">
        <f t="shared" si="84"/>
        <v>208.24637681159422</v>
      </c>
      <c r="M719" s="2">
        <f t="shared" si="85"/>
        <v>127.15929203539824</v>
      </c>
      <c r="N719" s="2">
        <f t="shared" si="86"/>
        <v>78.092391304347828</v>
      </c>
      <c r="O719" s="3">
        <f t="shared" si="80"/>
        <v>0.6376811594202898</v>
      </c>
      <c r="P719" s="3">
        <f t="shared" si="81"/>
        <v>0.62831858407079677</v>
      </c>
      <c r="Q719" s="2">
        <f t="shared" si="82"/>
        <v>1.9940888978278362</v>
      </c>
      <c r="R719" s="2">
        <f t="shared" si="83"/>
        <v>1.2428789038579295</v>
      </c>
      <c r="S719" s="2">
        <v>12.49</v>
      </c>
      <c r="T719" s="2">
        <v>69.290000000000006</v>
      </c>
      <c r="U719" s="2">
        <v>97.73</v>
      </c>
      <c r="V719" s="2">
        <v>0.87</v>
      </c>
      <c r="W719" s="2">
        <v>0.85</v>
      </c>
      <c r="X719" s="2">
        <v>10.56</v>
      </c>
      <c r="Y719" s="2">
        <v>8.42</v>
      </c>
      <c r="Z719" s="2">
        <v>7.91</v>
      </c>
    </row>
    <row r="720" spans="1:26" x14ac:dyDescent="0.25">
      <c r="A720" t="s">
        <v>1690</v>
      </c>
      <c r="B720" t="s">
        <v>1691</v>
      </c>
      <c r="C720" t="s">
        <v>29</v>
      </c>
      <c r="D720" t="s">
        <v>21</v>
      </c>
      <c r="E720" t="s">
        <v>1214</v>
      </c>
      <c r="F720" s="2">
        <v>1873.28</v>
      </c>
      <c r="G720" s="2" t="s">
        <v>17</v>
      </c>
      <c r="H720" s="2">
        <v>63.49</v>
      </c>
      <c r="I720" s="2">
        <v>4.2699999999999996</v>
      </c>
      <c r="J720" s="2">
        <v>4.59</v>
      </c>
      <c r="K720" s="2">
        <v>5.05</v>
      </c>
      <c r="L720" s="2">
        <f t="shared" si="84"/>
        <v>33.651053864168624</v>
      </c>
      <c r="M720" s="2">
        <f t="shared" si="85"/>
        <v>31.305010893246187</v>
      </c>
      <c r="N720" s="2">
        <f t="shared" si="86"/>
        <v>28.453465346534653</v>
      </c>
      <c r="O720" s="3">
        <f t="shared" si="80"/>
        <v>7.4941451990632402E-2</v>
      </c>
      <c r="P720" s="3">
        <f t="shared" si="81"/>
        <v>0.10021786492374729</v>
      </c>
      <c r="Q720" s="2">
        <f t="shared" si="82"/>
        <v>4.1772623910675337</v>
      </c>
      <c r="R720" s="2">
        <f t="shared" si="83"/>
        <v>2.8391609987085658</v>
      </c>
      <c r="S720" s="2">
        <v>2.39</v>
      </c>
      <c r="T720" s="2">
        <v>39.89</v>
      </c>
      <c r="U720" s="2">
        <v>65.06</v>
      </c>
      <c r="V720" s="2">
        <v>0.89</v>
      </c>
      <c r="W720" s="2">
        <v>9.5299999999999994</v>
      </c>
      <c r="X720" s="2">
        <v>29.27</v>
      </c>
      <c r="Y720" s="2">
        <v>18.190000000000001</v>
      </c>
      <c r="Z720" s="2">
        <v>25.98</v>
      </c>
    </row>
    <row r="721" spans="1:26" x14ac:dyDescent="0.25">
      <c r="A721" t="s">
        <v>1692</v>
      </c>
      <c r="B721" t="s">
        <v>1693</v>
      </c>
      <c r="C721" t="s">
        <v>20</v>
      </c>
      <c r="D721" t="s">
        <v>21</v>
      </c>
      <c r="E721" t="s">
        <v>904</v>
      </c>
      <c r="F721" s="2">
        <v>1998.76</v>
      </c>
      <c r="G721" s="2" t="s">
        <v>267</v>
      </c>
      <c r="H721" s="2">
        <v>86.06</v>
      </c>
      <c r="I721" s="2"/>
      <c r="J721" s="2"/>
      <c r="K721" s="2"/>
      <c r="L721" s="2" t="e">
        <f t="shared" si="84"/>
        <v>#DIV/0!</v>
      </c>
      <c r="M721" s="2" t="e">
        <f t="shared" si="85"/>
        <v>#DIV/0!</v>
      </c>
      <c r="N721" s="2" t="e">
        <f t="shared" si="86"/>
        <v>#DIV/0!</v>
      </c>
      <c r="O721" s="3" t="e">
        <f t="shared" si="80"/>
        <v>#DIV/0!</v>
      </c>
      <c r="P721" s="3" t="e">
        <f t="shared" si="81"/>
        <v>#DIV/0!</v>
      </c>
      <c r="Q721" s="2" t="e">
        <f t="shared" si="82"/>
        <v>#DIV/0!</v>
      </c>
      <c r="R721" s="2" t="e">
        <f t="shared" si="83"/>
        <v>#DIV/0!</v>
      </c>
      <c r="S721" s="2">
        <v>-4.6500000000000004</v>
      </c>
      <c r="T721" s="2">
        <v>67.569999999999993</v>
      </c>
      <c r="U721" s="2">
        <v>92.02</v>
      </c>
      <c r="V721" s="2">
        <v>0.53</v>
      </c>
      <c r="W721" s="2">
        <v>-1.23</v>
      </c>
      <c r="X721" s="2">
        <v>3.31</v>
      </c>
      <c r="Y721" s="2">
        <v>20.57</v>
      </c>
      <c r="Z721" s="2">
        <v>1.55</v>
      </c>
    </row>
    <row r="722" spans="1:26" x14ac:dyDescent="0.25">
      <c r="A722" t="s">
        <v>1694</v>
      </c>
      <c r="B722" t="s">
        <v>1695</v>
      </c>
      <c r="C722" t="s">
        <v>9</v>
      </c>
      <c r="D722" t="s">
        <v>818</v>
      </c>
      <c r="E722" t="s">
        <v>819</v>
      </c>
      <c r="F722" s="2">
        <v>15888.64</v>
      </c>
      <c r="G722" s="2" t="s">
        <v>17</v>
      </c>
      <c r="H722" s="2">
        <v>354.57</v>
      </c>
      <c r="I722" s="2">
        <v>20.23</v>
      </c>
      <c r="J722" s="2">
        <v>22.31</v>
      </c>
      <c r="K722" s="2">
        <v>24.85</v>
      </c>
      <c r="L722" s="2">
        <f t="shared" si="84"/>
        <v>7.1028175976272863</v>
      </c>
      <c r="M722" s="2">
        <f t="shared" si="85"/>
        <v>6.4406095921111612</v>
      </c>
      <c r="N722" s="2">
        <f t="shared" si="86"/>
        <v>5.7822937625754527</v>
      </c>
      <c r="O722" s="3">
        <f t="shared" si="80"/>
        <v>0.10281759762728604</v>
      </c>
      <c r="P722" s="3">
        <f t="shared" si="81"/>
        <v>0.1138502913491708</v>
      </c>
      <c r="Q722" s="2">
        <f t="shared" si="82"/>
        <v>0.62641121177119707</v>
      </c>
      <c r="R722" s="2">
        <f t="shared" si="83"/>
        <v>0.50788572379156827</v>
      </c>
      <c r="S722" s="2">
        <v>9.08</v>
      </c>
      <c r="T722" s="2">
        <v>317.61</v>
      </c>
      <c r="U722" s="2">
        <v>480.93</v>
      </c>
      <c r="V722" s="2">
        <v>0.96</v>
      </c>
      <c r="W722" s="2" t="s">
        <v>1696</v>
      </c>
      <c r="X722" s="2">
        <v>-5.03</v>
      </c>
      <c r="Y722" s="2">
        <v>-21.29</v>
      </c>
      <c r="Z722" s="2">
        <v>-4.96</v>
      </c>
    </row>
    <row r="723" spans="1:26" x14ac:dyDescent="0.25">
      <c r="A723" t="s">
        <v>1697</v>
      </c>
      <c r="B723" t="s">
        <v>1698</v>
      </c>
      <c r="C723" t="s">
        <v>20</v>
      </c>
      <c r="D723" t="s">
        <v>10</v>
      </c>
      <c r="E723" t="s">
        <v>44</v>
      </c>
      <c r="F723" s="2">
        <v>81269.259999999995</v>
      </c>
      <c r="G723" s="2" t="s">
        <v>174</v>
      </c>
      <c r="H723" s="2">
        <v>84.59</v>
      </c>
      <c r="I723" s="2">
        <v>3.04</v>
      </c>
      <c r="J723" s="2">
        <v>3.63</v>
      </c>
      <c r="K723" s="2">
        <v>4.26</v>
      </c>
      <c r="L723" s="2">
        <f t="shared" si="84"/>
        <v>47.266447368421055</v>
      </c>
      <c r="M723" s="2">
        <f t="shared" si="85"/>
        <v>39.584022038567497</v>
      </c>
      <c r="N723" s="2">
        <f t="shared" si="86"/>
        <v>33.730046948356808</v>
      </c>
      <c r="O723" s="3">
        <f t="shared" si="80"/>
        <v>0.19407894736842102</v>
      </c>
      <c r="P723" s="3">
        <f t="shared" si="81"/>
        <v>0.17355371900826433</v>
      </c>
      <c r="Q723" s="2">
        <f t="shared" si="82"/>
        <v>2.0395835084278851</v>
      </c>
      <c r="R723" s="2">
        <f t="shared" si="83"/>
        <v>1.9434931813100842</v>
      </c>
      <c r="S723" s="2">
        <v>11.19</v>
      </c>
      <c r="T723" s="2">
        <v>83.92</v>
      </c>
      <c r="U723" s="2">
        <v>105.63</v>
      </c>
      <c r="V723" s="2">
        <v>0.75</v>
      </c>
      <c r="W723" s="2">
        <v>-2.65</v>
      </c>
      <c r="X723" s="2">
        <v>-3.68</v>
      </c>
      <c r="Y723" s="2">
        <v>-4.92</v>
      </c>
      <c r="Z723" s="2">
        <v>-4.16</v>
      </c>
    </row>
    <row r="724" spans="1:26" x14ac:dyDescent="0.25">
      <c r="A724" t="s">
        <v>1699</v>
      </c>
      <c r="B724" t="s">
        <v>1700</v>
      </c>
      <c r="C724" t="s">
        <v>9</v>
      </c>
      <c r="D724" t="s">
        <v>25</v>
      </c>
      <c r="E724" t="s">
        <v>304</v>
      </c>
      <c r="F724" s="2">
        <v>1021.99</v>
      </c>
      <c r="G724" s="2" t="s">
        <v>17</v>
      </c>
      <c r="H724" s="2" t="s">
        <v>1701</v>
      </c>
      <c r="I724" s="2">
        <v>4.8499999999999996</v>
      </c>
      <c r="J724" s="2">
        <v>4.9400000000000004</v>
      </c>
      <c r="K724" s="2">
        <v>5.14</v>
      </c>
      <c r="L724" s="2">
        <f t="shared" si="84"/>
        <v>29.626804123711342</v>
      </c>
      <c r="M724" s="2">
        <f t="shared" si="85"/>
        <v>29.087044534412954</v>
      </c>
      <c r="N724" s="2">
        <f t="shared" si="86"/>
        <v>27.95525291828794</v>
      </c>
      <c r="O724" s="3">
        <f t="shared" si="80"/>
        <v>1.8556701030927991E-2</v>
      </c>
      <c r="P724" s="3">
        <f t="shared" si="81"/>
        <v>4.0485829959514108E-2</v>
      </c>
      <c r="Q724" s="2">
        <f t="shared" si="82"/>
        <v>15.674685110211293</v>
      </c>
      <c r="R724" s="2">
        <f t="shared" si="83"/>
        <v>6.9049474708171319</v>
      </c>
      <c r="S724" s="2">
        <v>1.79</v>
      </c>
      <c r="T724" s="2">
        <v>52.65</v>
      </c>
      <c r="U724" s="2">
        <v>75.5</v>
      </c>
      <c r="V724" s="2">
        <v>0.9</v>
      </c>
      <c r="W724" s="2">
        <v>1.51</v>
      </c>
      <c r="X724" s="2">
        <v>2.29</v>
      </c>
      <c r="Y724" s="2">
        <v>-14.96</v>
      </c>
      <c r="Z724" s="2">
        <v>-6.77</v>
      </c>
    </row>
    <row r="725" spans="1:26" x14ac:dyDescent="0.25">
      <c r="A725" t="s">
        <v>1702</v>
      </c>
      <c r="B725" t="s">
        <v>1703</v>
      </c>
      <c r="C725" t="s">
        <v>9</v>
      </c>
      <c r="D725" t="s">
        <v>15</v>
      </c>
      <c r="E725" t="s">
        <v>16</v>
      </c>
      <c r="F725" s="2">
        <v>1406.54</v>
      </c>
      <c r="G725" s="2" t="s">
        <v>17</v>
      </c>
      <c r="H725" s="2">
        <v>9.65</v>
      </c>
      <c r="I725" s="2">
        <v>0.68</v>
      </c>
      <c r="J725" s="2">
        <v>1.36</v>
      </c>
      <c r="K725" s="2">
        <v>2.2799999999999998</v>
      </c>
      <c r="L725" s="2">
        <f t="shared" si="84"/>
        <v>211.30882352941174</v>
      </c>
      <c r="M725" s="2">
        <f t="shared" si="85"/>
        <v>105.65441176470587</v>
      </c>
      <c r="N725" s="2">
        <f t="shared" si="86"/>
        <v>63.021929824561411</v>
      </c>
      <c r="O725" s="3">
        <f t="shared" si="80"/>
        <v>1</v>
      </c>
      <c r="P725" s="3">
        <f t="shared" si="81"/>
        <v>0.67647058823529393</v>
      </c>
      <c r="Q725" s="2">
        <f t="shared" si="82"/>
        <v>1.0565441176470587</v>
      </c>
      <c r="R725" s="2">
        <f t="shared" si="83"/>
        <v>0.93162852784134287</v>
      </c>
      <c r="S725" s="2">
        <v>-8.44</v>
      </c>
      <c r="T725" s="2">
        <v>9.58</v>
      </c>
      <c r="U725" s="2">
        <v>22.88</v>
      </c>
      <c r="V725" s="2">
        <v>1.68</v>
      </c>
      <c r="W725" s="2">
        <v>-3.52</v>
      </c>
      <c r="X725" s="2">
        <v>-7.44</v>
      </c>
      <c r="Y725" s="2">
        <v>-16.41</v>
      </c>
      <c r="Z725" s="2">
        <v>-6.72</v>
      </c>
    </row>
    <row r="726" spans="1:26" x14ac:dyDescent="0.25">
      <c r="A726" t="s">
        <v>1704</v>
      </c>
      <c r="B726" t="s">
        <v>1705</v>
      </c>
      <c r="C726" t="s">
        <v>29</v>
      </c>
      <c r="D726" t="s">
        <v>25</v>
      </c>
      <c r="E726" t="s">
        <v>59</v>
      </c>
      <c r="F726" s="2">
        <v>1161.8599999999999</v>
      </c>
      <c r="G726" s="2" t="s">
        <v>267</v>
      </c>
      <c r="H726" s="2">
        <v>23.03</v>
      </c>
      <c r="I726" s="2">
        <v>2.69</v>
      </c>
      <c r="J726" s="2">
        <v>2.54</v>
      </c>
      <c r="K726" s="2">
        <v>2.44</v>
      </c>
      <c r="L726" s="2">
        <f t="shared" si="84"/>
        <v>53.416356877323423</v>
      </c>
      <c r="M726" s="2">
        <f t="shared" si="85"/>
        <v>56.570866141732282</v>
      </c>
      <c r="N726" s="2">
        <f t="shared" si="86"/>
        <v>58.889344262295083</v>
      </c>
      <c r="O726" s="3">
        <f t="shared" si="80"/>
        <v>-5.5762081784386575E-2</v>
      </c>
      <c r="P726" s="3">
        <f t="shared" si="81"/>
        <v>-3.9370078740157521E-2</v>
      </c>
      <c r="Q726" s="2">
        <f t="shared" si="82"/>
        <v>-10.145041994750665</v>
      </c>
      <c r="R726" s="2">
        <f t="shared" si="83"/>
        <v>-14.957893442622936</v>
      </c>
      <c r="S726" s="2">
        <v>49.32</v>
      </c>
      <c r="T726" s="2">
        <v>20.85</v>
      </c>
      <c r="U726" s="2">
        <v>27.2</v>
      </c>
      <c r="V726" s="2">
        <v>1.24</v>
      </c>
      <c r="W726" s="2">
        <v>2.04</v>
      </c>
      <c r="X726" s="2">
        <v>5.27</v>
      </c>
      <c r="Y726" s="2">
        <v>0.39</v>
      </c>
      <c r="Z726" s="2">
        <v>5.27</v>
      </c>
    </row>
    <row r="727" spans="1:26" x14ac:dyDescent="0.25">
      <c r="A727" t="s">
        <v>1706</v>
      </c>
      <c r="B727" t="s">
        <v>1707</v>
      </c>
      <c r="C727" t="s">
        <v>29</v>
      </c>
      <c r="D727" t="s">
        <v>206</v>
      </c>
      <c r="E727" t="s">
        <v>389</v>
      </c>
      <c r="F727" s="2">
        <v>5457.69</v>
      </c>
      <c r="G727" s="2" t="s">
        <v>267</v>
      </c>
      <c r="H727" s="2">
        <v>326.8</v>
      </c>
      <c r="I727" s="2">
        <v>6.83</v>
      </c>
      <c r="J727" s="2">
        <v>8.59</v>
      </c>
      <c r="K727" s="2">
        <v>9.6199999999999992</v>
      </c>
      <c r="L727" s="2">
        <f t="shared" si="84"/>
        <v>21.038067349926791</v>
      </c>
      <c r="M727" s="2">
        <f t="shared" si="85"/>
        <v>16.727590221187427</v>
      </c>
      <c r="N727" s="2">
        <f t="shared" si="86"/>
        <v>14.936590436590437</v>
      </c>
      <c r="O727" s="3">
        <f t="shared" si="80"/>
        <v>0.25768667642752563</v>
      </c>
      <c r="P727" s="3">
        <f t="shared" si="81"/>
        <v>0.11990686845168796</v>
      </c>
      <c r="Q727" s="2">
        <f t="shared" si="82"/>
        <v>0.64914455233358026</v>
      </c>
      <c r="R727" s="2">
        <f t="shared" si="83"/>
        <v>1.2456826393234166</v>
      </c>
      <c r="S727" s="2">
        <v>4.6100000000000003</v>
      </c>
      <c r="T727" s="2">
        <v>219.09</v>
      </c>
      <c r="U727" s="2">
        <v>432.01</v>
      </c>
      <c r="V727" s="2">
        <v>0.84</v>
      </c>
      <c r="W727" s="2">
        <v>-1.4</v>
      </c>
      <c r="X727" s="2">
        <v>-10.19</v>
      </c>
      <c r="Y727" s="2">
        <v>-19.5</v>
      </c>
      <c r="Z727" s="2">
        <v>-7.83</v>
      </c>
    </row>
    <row r="728" spans="1:26" x14ac:dyDescent="0.25">
      <c r="A728" t="s">
        <v>1708</v>
      </c>
      <c r="B728" t="s">
        <v>1708</v>
      </c>
      <c r="C728" t="s">
        <v>29</v>
      </c>
      <c r="D728" t="s">
        <v>30</v>
      </c>
      <c r="E728" t="s">
        <v>384</v>
      </c>
      <c r="F728" s="2">
        <v>62847.18</v>
      </c>
      <c r="G728" s="2" t="s">
        <v>17</v>
      </c>
      <c r="H728" s="2">
        <v>33.08</v>
      </c>
      <c r="I728" s="2">
        <v>1.83</v>
      </c>
      <c r="J728" s="2">
        <v>1.83</v>
      </c>
      <c r="K728" s="2">
        <v>2.09</v>
      </c>
      <c r="L728" s="2">
        <f t="shared" si="84"/>
        <v>78.519125683060111</v>
      </c>
      <c r="M728" s="2">
        <f t="shared" si="85"/>
        <v>78.519125683060111</v>
      </c>
      <c r="N728" s="2">
        <f t="shared" si="86"/>
        <v>68.751196172248811</v>
      </c>
      <c r="O728" s="3">
        <f t="shared" si="80"/>
        <v>0</v>
      </c>
      <c r="P728" s="3">
        <f t="shared" si="81"/>
        <v>0.14207650273224037</v>
      </c>
      <c r="Q728" s="2" t="e">
        <f t="shared" si="82"/>
        <v>#DIV/0!</v>
      </c>
      <c r="R728" s="2">
        <f t="shared" si="83"/>
        <v>4.8390264998159767</v>
      </c>
      <c r="S728" s="2">
        <v>-0.8</v>
      </c>
      <c r="T728" s="2">
        <v>31.58</v>
      </c>
      <c r="U728" s="2">
        <v>38.380000000000003</v>
      </c>
      <c r="V728" s="2">
        <v>1.23</v>
      </c>
      <c r="W728" s="2">
        <v>-0.85</v>
      </c>
      <c r="X728" s="2">
        <v>2.5499999999999998</v>
      </c>
      <c r="Y728" s="2">
        <v>-7.23</v>
      </c>
      <c r="Z728" s="2">
        <v>0.99</v>
      </c>
    </row>
    <row r="729" spans="1:26" x14ac:dyDescent="0.25">
      <c r="A729" t="s">
        <v>1709</v>
      </c>
      <c r="B729" t="s">
        <v>1710</v>
      </c>
      <c r="C729" t="s">
        <v>29</v>
      </c>
      <c r="D729" t="s">
        <v>78</v>
      </c>
      <c r="E729" t="s">
        <v>519</v>
      </c>
      <c r="F729" s="2">
        <v>81540.09</v>
      </c>
      <c r="G729" s="2" t="s">
        <v>124</v>
      </c>
      <c r="H729" s="2">
        <v>203.97</v>
      </c>
      <c r="I729" s="2">
        <v>3.74</v>
      </c>
      <c r="J729" s="2">
        <v>4.3099999999999996</v>
      </c>
      <c r="K729" s="2">
        <v>4.7699999999999996</v>
      </c>
      <c r="L729" s="2">
        <f t="shared" si="84"/>
        <v>38.419786096256679</v>
      </c>
      <c r="M729" s="2">
        <f t="shared" si="85"/>
        <v>33.338747099767986</v>
      </c>
      <c r="N729" s="2">
        <f t="shared" si="86"/>
        <v>30.123689727463315</v>
      </c>
      <c r="O729" s="3">
        <f t="shared" si="80"/>
        <v>0.15240641711229919</v>
      </c>
      <c r="P729" s="3">
        <f t="shared" si="81"/>
        <v>0.10672853828306272</v>
      </c>
      <c r="Q729" s="2">
        <f t="shared" si="82"/>
        <v>2.1874897219847806</v>
      </c>
      <c r="R729" s="2">
        <f t="shared" si="83"/>
        <v>2.8224587548992779</v>
      </c>
      <c r="S729" s="2">
        <v>8.86</v>
      </c>
      <c r="T729" s="2">
        <v>151.49</v>
      </c>
      <c r="U729" s="2">
        <v>226.47</v>
      </c>
      <c r="V729" s="2">
        <v>1.38</v>
      </c>
      <c r="W729" s="2">
        <v>0.74</v>
      </c>
      <c r="X729" s="2">
        <v>6.74</v>
      </c>
      <c r="Y729" s="2">
        <v>-6.11</v>
      </c>
      <c r="Z729" s="2">
        <v>10.6</v>
      </c>
    </row>
    <row r="730" spans="1:26" x14ac:dyDescent="0.25">
      <c r="A730" t="s">
        <v>1711</v>
      </c>
      <c r="B730" t="s">
        <v>1712</v>
      </c>
      <c r="C730" t="s">
        <v>29</v>
      </c>
      <c r="D730" t="s">
        <v>25</v>
      </c>
      <c r="E730" t="s">
        <v>68</v>
      </c>
      <c r="F730" s="2">
        <v>1001.67</v>
      </c>
      <c r="G730" s="2" t="s">
        <v>17</v>
      </c>
      <c r="H730" s="2">
        <v>55.58</v>
      </c>
      <c r="I730" s="2">
        <v>4.5599999999999996</v>
      </c>
      <c r="J730" s="2">
        <v>5.0599999999999996</v>
      </c>
      <c r="K730" s="2">
        <v>5.35</v>
      </c>
      <c r="L730" s="2">
        <f t="shared" si="84"/>
        <v>31.510964912280706</v>
      </c>
      <c r="M730" s="2">
        <f t="shared" si="85"/>
        <v>28.397233201581031</v>
      </c>
      <c r="N730" s="2">
        <f t="shared" si="86"/>
        <v>26.857943925233645</v>
      </c>
      <c r="O730" s="3">
        <f t="shared" si="80"/>
        <v>0.10964912280701755</v>
      </c>
      <c r="P730" s="3">
        <f t="shared" si="81"/>
        <v>5.7312252964426991E-2</v>
      </c>
      <c r="Q730" s="2">
        <f t="shared" si="82"/>
        <v>2.5898276679841898</v>
      </c>
      <c r="R730" s="2">
        <f t="shared" si="83"/>
        <v>4.6862481469545507</v>
      </c>
      <c r="S730" s="2">
        <v>15.23</v>
      </c>
      <c r="T730" s="2">
        <v>38.630000000000003</v>
      </c>
      <c r="U730" s="2">
        <v>60.9</v>
      </c>
      <c r="V730" s="2">
        <v>0.67</v>
      </c>
      <c r="W730" s="2">
        <v>3.66</v>
      </c>
      <c r="X730" s="2">
        <v>11.56</v>
      </c>
      <c r="Y730" s="2">
        <v>-6.05</v>
      </c>
      <c r="Z730" s="2">
        <v>4.5999999999999996</v>
      </c>
    </row>
    <row r="731" spans="1:26" x14ac:dyDescent="0.25">
      <c r="A731" t="s">
        <v>1713</v>
      </c>
      <c r="B731" t="s">
        <v>1714</v>
      </c>
      <c r="C731" t="s">
        <v>9</v>
      </c>
      <c r="D731" t="s">
        <v>168</v>
      </c>
      <c r="E731" t="s">
        <v>169</v>
      </c>
      <c r="F731" s="2">
        <v>1181.17</v>
      </c>
      <c r="G731" s="2" t="s">
        <v>17</v>
      </c>
      <c r="H731" s="2">
        <v>5.23</v>
      </c>
      <c r="I731" s="2">
        <v>-0.21</v>
      </c>
      <c r="J731" s="2">
        <v>-0.05</v>
      </c>
      <c r="K731" s="2">
        <v>0.05</v>
      </c>
      <c r="L731" s="2">
        <f t="shared" si="84"/>
        <v>-684.2380952380953</v>
      </c>
      <c r="M731" s="2">
        <f t="shared" si="85"/>
        <v>-2873.7999999999997</v>
      </c>
      <c r="N731" s="2">
        <f t="shared" si="86"/>
        <v>2873.7999999999997</v>
      </c>
      <c r="O731" s="3">
        <f t="shared" si="80"/>
        <v>-0.76190476190476186</v>
      </c>
      <c r="P731" s="3">
        <f t="shared" si="81"/>
        <v>-2</v>
      </c>
      <c r="Q731" s="2">
        <f t="shared" si="82"/>
        <v>37.718624999999996</v>
      </c>
      <c r="R731" s="2">
        <f t="shared" si="83"/>
        <v>-14.368999999999998</v>
      </c>
      <c r="S731" s="2">
        <v>18.559999999999999</v>
      </c>
      <c r="T731" s="2">
        <v>3.11</v>
      </c>
      <c r="U731" s="2" t="s">
        <v>273</v>
      </c>
      <c r="V731" s="2">
        <v>0.79</v>
      </c>
      <c r="W731" s="2">
        <v>-0.59</v>
      </c>
      <c r="X731" s="2">
        <v>12.44</v>
      </c>
      <c r="Y731" s="2">
        <v>-0.59</v>
      </c>
      <c r="Z731" s="2">
        <v>5.2</v>
      </c>
    </row>
    <row r="732" spans="1:26" x14ac:dyDescent="0.25">
      <c r="A732" t="s">
        <v>1715</v>
      </c>
      <c r="B732" t="s">
        <v>1716</v>
      </c>
      <c r="C732" t="s">
        <v>20</v>
      </c>
      <c r="D732" t="s">
        <v>818</v>
      </c>
      <c r="E732" t="s">
        <v>819</v>
      </c>
      <c r="F732" s="2">
        <v>33482.89</v>
      </c>
      <c r="G732" s="2" t="s">
        <v>17</v>
      </c>
      <c r="H732" s="2">
        <v>5.85</v>
      </c>
      <c r="I732" s="2"/>
      <c r="J732" s="2"/>
      <c r="K732" s="2"/>
      <c r="L732" s="2" t="e">
        <f t="shared" si="84"/>
        <v>#DIV/0!</v>
      </c>
      <c r="M732" s="2" t="e">
        <f t="shared" si="85"/>
        <v>#DIV/0!</v>
      </c>
      <c r="N732" s="2" t="e">
        <f t="shared" si="86"/>
        <v>#DIV/0!</v>
      </c>
      <c r="O732" s="3" t="e">
        <f t="shared" si="80"/>
        <v>#DIV/0!</v>
      </c>
      <c r="P732" s="3" t="e">
        <f t="shared" si="81"/>
        <v>#DIV/0!</v>
      </c>
      <c r="Q732" s="2" t="e">
        <f t="shared" si="82"/>
        <v>#DIV/0!</v>
      </c>
      <c r="R732" s="2" t="e">
        <f t="shared" si="83"/>
        <v>#DIV/0!</v>
      </c>
      <c r="S732" s="2">
        <v>-2.1800000000000002</v>
      </c>
      <c r="T732" s="2">
        <v>4.2699999999999996</v>
      </c>
      <c r="U732" s="2">
        <v>6.4</v>
      </c>
      <c r="V732" s="2">
        <v>0.56000000000000005</v>
      </c>
      <c r="W732" s="2">
        <v>2.2200000000000002</v>
      </c>
      <c r="X732" s="2">
        <v>3.69</v>
      </c>
      <c r="Y732" s="2">
        <v>0.09</v>
      </c>
      <c r="Z732" s="2">
        <v>2.4</v>
      </c>
    </row>
    <row r="733" spans="1:26" x14ac:dyDescent="0.25">
      <c r="A733" t="s">
        <v>1717</v>
      </c>
      <c r="B733" t="s">
        <v>1718</v>
      </c>
      <c r="C733" t="s">
        <v>9</v>
      </c>
      <c r="D733" t="s">
        <v>55</v>
      </c>
      <c r="E733" t="s">
        <v>507</v>
      </c>
      <c r="F733" s="2">
        <v>20168.46</v>
      </c>
      <c r="G733" s="2" t="s">
        <v>17</v>
      </c>
      <c r="H733" s="2">
        <v>28.47</v>
      </c>
      <c r="I733" s="2">
        <v>1.6</v>
      </c>
      <c r="J733" s="2">
        <v>3.32</v>
      </c>
      <c r="K733" s="2">
        <v>3.93</v>
      </c>
      <c r="L733" s="2">
        <f t="shared" si="84"/>
        <v>89.806249999999991</v>
      </c>
      <c r="M733" s="2">
        <f t="shared" si="85"/>
        <v>43.28012048192771</v>
      </c>
      <c r="N733" s="2">
        <f t="shared" si="86"/>
        <v>36.56234096692112</v>
      </c>
      <c r="O733" s="3">
        <f t="shared" si="80"/>
        <v>1.0749999999999997</v>
      </c>
      <c r="P733" s="3">
        <f t="shared" si="81"/>
        <v>0.18373493975903621</v>
      </c>
      <c r="Q733" s="2">
        <f t="shared" si="82"/>
        <v>0.40260577192490904</v>
      </c>
      <c r="R733" s="2">
        <f t="shared" si="83"/>
        <v>1.9899503608225915</v>
      </c>
      <c r="S733" s="2">
        <v>-34.659999999999997</v>
      </c>
      <c r="T733" s="2">
        <v>22.62</v>
      </c>
      <c r="U733" s="2">
        <v>29.83</v>
      </c>
      <c r="V733" s="2">
        <v>0.26</v>
      </c>
      <c r="W733" s="2">
        <v>-1.23</v>
      </c>
      <c r="X733" s="2">
        <v>-1.4</v>
      </c>
      <c r="Y733" s="2">
        <v>7.04</v>
      </c>
      <c r="Z733" s="2">
        <v>7.2</v>
      </c>
    </row>
    <row r="734" spans="1:26" x14ac:dyDescent="0.25">
      <c r="A734" t="s">
        <v>1719</v>
      </c>
      <c r="B734" t="s">
        <v>1720</v>
      </c>
      <c r="C734" t="s">
        <v>9</v>
      </c>
      <c r="D734" t="s">
        <v>25</v>
      </c>
      <c r="E734" t="s">
        <v>282</v>
      </c>
      <c r="F734" s="2">
        <v>4512.57</v>
      </c>
      <c r="G734" s="2" t="s">
        <v>17</v>
      </c>
      <c r="H734" s="2">
        <v>26.11</v>
      </c>
      <c r="I734" s="2">
        <v>1.5</v>
      </c>
      <c r="J734" s="2">
        <v>1.76</v>
      </c>
      <c r="K734" s="2">
        <v>1.91</v>
      </c>
      <c r="L734" s="2">
        <f t="shared" si="84"/>
        <v>95.793333333333337</v>
      </c>
      <c r="M734" s="2">
        <f t="shared" si="85"/>
        <v>81.642045454545453</v>
      </c>
      <c r="N734" s="2">
        <f t="shared" si="86"/>
        <v>75.230366492146601</v>
      </c>
      <c r="O734" s="3">
        <f t="shared" si="80"/>
        <v>0.17333333333333334</v>
      </c>
      <c r="P734" s="3">
        <f t="shared" si="81"/>
        <v>8.5227272727272707E-2</v>
      </c>
      <c r="Q734" s="2">
        <f t="shared" si="82"/>
        <v>4.7101180069930066</v>
      </c>
      <c r="R734" s="2">
        <f t="shared" si="83"/>
        <v>8.8270296684118712</v>
      </c>
      <c r="S734" s="2">
        <v>11.03</v>
      </c>
      <c r="T734" s="2">
        <v>20.45</v>
      </c>
      <c r="U734" s="2">
        <v>32.81</v>
      </c>
      <c r="V734" s="2">
        <v>1.0900000000000001</v>
      </c>
      <c r="W734" s="2">
        <v>-0.68</v>
      </c>
      <c r="X734" s="2">
        <v>0.92</v>
      </c>
      <c r="Y734" s="2">
        <v>-13.22</v>
      </c>
      <c r="Z734" s="2">
        <v>-2.7</v>
      </c>
    </row>
    <row r="735" spans="1:26" x14ac:dyDescent="0.25">
      <c r="A735" t="s">
        <v>1721</v>
      </c>
      <c r="B735" s="1" t="s">
        <v>1722</v>
      </c>
      <c r="C735" t="s">
        <v>9</v>
      </c>
      <c r="D735" t="s">
        <v>196</v>
      </c>
      <c r="E735" s="1" t="s">
        <v>197</v>
      </c>
      <c r="F735" s="2">
        <v>1958.89</v>
      </c>
      <c r="G735" s="2" t="s">
        <v>17</v>
      </c>
      <c r="H735" s="2">
        <v>22.42</v>
      </c>
      <c r="I735" s="2">
        <v>0.37</v>
      </c>
      <c r="J735" s="2">
        <v>0.5</v>
      </c>
      <c r="K735" s="2">
        <v>0.77</v>
      </c>
      <c r="L735" s="2">
        <f t="shared" si="84"/>
        <v>388.35135135135135</v>
      </c>
      <c r="M735" s="2">
        <f t="shared" si="85"/>
        <v>287.38</v>
      </c>
      <c r="N735" s="2">
        <f t="shared" si="86"/>
        <v>186.6103896103896</v>
      </c>
      <c r="O735" s="3">
        <f t="shared" si="80"/>
        <v>0.35135135135135132</v>
      </c>
      <c r="P735" s="3">
        <f t="shared" si="81"/>
        <v>0.54</v>
      </c>
      <c r="Q735" s="2">
        <f t="shared" si="82"/>
        <v>8.1792769230769249</v>
      </c>
      <c r="R735" s="2">
        <f t="shared" si="83"/>
        <v>3.4557479557479556</v>
      </c>
      <c r="S735" s="2" t="s">
        <v>6651</v>
      </c>
      <c r="T735" s="2">
        <v>14.92</v>
      </c>
      <c r="U735" s="2">
        <v>27.46</v>
      </c>
      <c r="V735" s="2"/>
      <c r="W735" s="2">
        <v>-0.67</v>
      </c>
      <c r="X735" s="2">
        <v>12.34</v>
      </c>
      <c r="Y735" s="2">
        <v>8.3699999999999992</v>
      </c>
      <c r="Z735" s="2">
        <v>14.6</v>
      </c>
    </row>
    <row r="736" spans="1:26" x14ac:dyDescent="0.25">
      <c r="A736" t="s">
        <v>1723</v>
      </c>
      <c r="B736" t="s">
        <v>1723</v>
      </c>
      <c r="C736" t="s">
        <v>9</v>
      </c>
      <c r="D736" t="s">
        <v>21</v>
      </c>
      <c r="E736" t="s">
        <v>22</v>
      </c>
      <c r="F736" s="2">
        <v>1399.47</v>
      </c>
      <c r="G736" s="2" t="s">
        <v>17</v>
      </c>
      <c r="H736" s="2">
        <v>46.55</v>
      </c>
      <c r="I736" s="2">
        <v>2.15</v>
      </c>
      <c r="J736" s="2">
        <v>2.2799999999999998</v>
      </c>
      <c r="K736" s="2"/>
      <c r="L736" s="2">
        <f t="shared" si="84"/>
        <v>66.832558139534882</v>
      </c>
      <c r="M736" s="2">
        <f t="shared" si="85"/>
        <v>63.021929824561411</v>
      </c>
      <c r="N736" s="2" t="e">
        <f t="shared" si="86"/>
        <v>#DIV/0!</v>
      </c>
      <c r="O736" s="3">
        <f t="shared" si="80"/>
        <v>6.0465116279069697E-2</v>
      </c>
      <c r="P736" s="3">
        <f t="shared" si="81"/>
        <v>-1</v>
      </c>
      <c r="Q736" s="2">
        <f t="shared" si="82"/>
        <v>10.422857624831323</v>
      </c>
      <c r="R736" s="2" t="e">
        <f t="shared" si="83"/>
        <v>#DIV/0!</v>
      </c>
      <c r="S736" s="2">
        <v>-6.3</v>
      </c>
      <c r="T736" s="2">
        <v>42.71</v>
      </c>
      <c r="U736" s="2">
        <v>58.97</v>
      </c>
      <c r="V736" s="2">
        <v>0.59</v>
      </c>
      <c r="W736" s="2">
        <v>-9.0399999999999991</v>
      </c>
      <c r="X736" s="2">
        <v>-6.87</v>
      </c>
      <c r="Y736" s="2">
        <v>-12.59</v>
      </c>
      <c r="Z736" s="2">
        <v>-11.87</v>
      </c>
    </row>
    <row r="737" spans="1:26" x14ac:dyDescent="0.25">
      <c r="A737" t="s">
        <v>1724</v>
      </c>
      <c r="B737" t="s">
        <v>1725</v>
      </c>
      <c r="C737" t="s">
        <v>29</v>
      </c>
      <c r="D737" t="s">
        <v>21</v>
      </c>
      <c r="E737" t="s">
        <v>1726</v>
      </c>
      <c r="F737" s="2">
        <v>42740.05</v>
      </c>
      <c r="G737" s="2" t="s">
        <v>17</v>
      </c>
      <c r="H737" s="2">
        <v>86.96</v>
      </c>
      <c r="I737" s="2">
        <v>4.66</v>
      </c>
      <c r="J737" s="2">
        <v>4.96</v>
      </c>
      <c r="K737" s="2">
        <v>5.32</v>
      </c>
      <c r="L737" s="2">
        <f t="shared" si="84"/>
        <v>30.834763948497852</v>
      </c>
      <c r="M737" s="2">
        <f t="shared" si="85"/>
        <v>28.969758064516128</v>
      </c>
      <c r="N737" s="2">
        <f t="shared" si="86"/>
        <v>27.0093984962406</v>
      </c>
      <c r="O737" s="3">
        <f t="shared" si="80"/>
        <v>6.4377682403433445E-2</v>
      </c>
      <c r="P737" s="3">
        <f t="shared" si="81"/>
        <v>7.258064516129048E-2</v>
      </c>
      <c r="Q737" s="2">
        <f t="shared" si="82"/>
        <v>4.4999690860215074</v>
      </c>
      <c r="R737" s="2">
        <f t="shared" si="83"/>
        <v>3.7212949039264744</v>
      </c>
      <c r="S737" s="2">
        <v>1.98</v>
      </c>
      <c r="T737" s="2">
        <v>64.260000000000005</v>
      </c>
      <c r="U737" s="2">
        <v>87.09</v>
      </c>
      <c r="V737" s="2">
        <v>1.07</v>
      </c>
      <c r="W737" s="2">
        <v>4.3499999999999996</v>
      </c>
      <c r="X737" s="2">
        <v>14.44</v>
      </c>
      <c r="Y737" s="2">
        <v>11.79</v>
      </c>
      <c r="Z737" s="2">
        <v>12.09</v>
      </c>
    </row>
    <row r="738" spans="1:26" x14ac:dyDescent="0.25">
      <c r="A738" t="s">
        <v>1727</v>
      </c>
      <c r="B738" t="s">
        <v>1728</v>
      </c>
      <c r="C738" t="s">
        <v>20</v>
      </c>
      <c r="D738" t="s">
        <v>168</v>
      </c>
      <c r="E738" t="s">
        <v>169</v>
      </c>
      <c r="F738" s="2">
        <v>13600.41</v>
      </c>
      <c r="G738" s="2" t="s">
        <v>17</v>
      </c>
      <c r="H738" s="2">
        <v>6.78</v>
      </c>
      <c r="I738" s="2">
        <v>0.65</v>
      </c>
      <c r="J738" s="2">
        <v>0.92</v>
      </c>
      <c r="K738" s="2">
        <v>1.07</v>
      </c>
      <c r="L738" s="2">
        <f t="shared" si="84"/>
        <v>221.06153846153845</v>
      </c>
      <c r="M738" s="2">
        <f t="shared" si="85"/>
        <v>156.18478260869566</v>
      </c>
      <c r="N738" s="2">
        <f t="shared" si="86"/>
        <v>134.28971962616822</v>
      </c>
      <c r="O738" s="3">
        <f t="shared" si="80"/>
        <v>0.41538461538461546</v>
      </c>
      <c r="P738" s="3">
        <f t="shared" si="81"/>
        <v>0.16304347826086962</v>
      </c>
      <c r="Q738" s="2">
        <f t="shared" si="82"/>
        <v>3.7600040257648946</v>
      </c>
      <c r="R738" s="2">
        <f t="shared" si="83"/>
        <v>8.2364361370716495</v>
      </c>
      <c r="S738" s="2">
        <v>7.94</v>
      </c>
      <c r="T738" s="2">
        <v>5.61</v>
      </c>
      <c r="U738" s="2">
        <v>8.23</v>
      </c>
      <c r="V738" s="2">
        <v>1.56</v>
      </c>
      <c r="W738" s="2">
        <v>-3.41</v>
      </c>
      <c r="X738" s="2">
        <v>3.98</v>
      </c>
      <c r="Y738" s="2">
        <v>3.19</v>
      </c>
      <c r="Z738" s="2">
        <v>2.87</v>
      </c>
    </row>
    <row r="739" spans="1:26" x14ac:dyDescent="0.25">
      <c r="A739" t="s">
        <v>1729</v>
      </c>
      <c r="B739" t="s">
        <v>1730</v>
      </c>
      <c r="C739" t="s">
        <v>9</v>
      </c>
      <c r="D739" t="s">
        <v>71</v>
      </c>
      <c r="E739" t="s">
        <v>163</v>
      </c>
      <c r="F739" s="2">
        <v>42845.84</v>
      </c>
      <c r="G739" s="2" t="s">
        <v>17</v>
      </c>
      <c r="H739" s="2">
        <v>62.21</v>
      </c>
      <c r="I739" s="2">
        <v>2.58</v>
      </c>
      <c r="J739" s="2">
        <v>3.11</v>
      </c>
      <c r="K739" s="2">
        <v>3.61</v>
      </c>
      <c r="L739" s="2">
        <f t="shared" si="84"/>
        <v>55.693798449612402</v>
      </c>
      <c r="M739" s="2">
        <f t="shared" si="85"/>
        <v>46.20257234726688</v>
      </c>
      <c r="N739" s="2">
        <f t="shared" si="86"/>
        <v>39.803324099722992</v>
      </c>
      <c r="O739" s="3">
        <f t="shared" si="80"/>
        <v>0.20542635658914721</v>
      </c>
      <c r="P739" s="3">
        <f t="shared" si="81"/>
        <v>0.16077170418006426</v>
      </c>
      <c r="Q739" s="2">
        <f t="shared" si="82"/>
        <v>2.2491063519990302</v>
      </c>
      <c r="R739" s="2">
        <f t="shared" si="83"/>
        <v>2.475766759002771</v>
      </c>
      <c r="S739" s="2">
        <v>-1.85</v>
      </c>
      <c r="T739" s="2">
        <v>50.72</v>
      </c>
      <c r="U739" s="2">
        <v>66.150000000000006</v>
      </c>
      <c r="V739" s="2">
        <v>0.78</v>
      </c>
      <c r="W739" s="2">
        <v>-4.49</v>
      </c>
      <c r="X739" s="2">
        <v>9.1999999999999993</v>
      </c>
      <c r="Y739" s="2">
        <v>12.91</v>
      </c>
      <c r="Z739" s="2">
        <v>9.4499999999999993</v>
      </c>
    </row>
    <row r="740" spans="1:26" x14ac:dyDescent="0.25">
      <c r="A740" t="s">
        <v>1731</v>
      </c>
      <c r="B740" t="s">
        <v>1732</v>
      </c>
      <c r="C740" t="s">
        <v>9</v>
      </c>
      <c r="D740" t="s">
        <v>25</v>
      </c>
      <c r="E740" t="s">
        <v>282</v>
      </c>
      <c r="F740" s="2">
        <v>9584.3799999999992</v>
      </c>
      <c r="G740" s="2" t="s">
        <v>17</v>
      </c>
      <c r="H740" s="2">
        <v>42.21</v>
      </c>
      <c r="I740" s="2">
        <v>2.64</v>
      </c>
      <c r="J740" s="2">
        <v>2.69</v>
      </c>
      <c r="K740" s="2">
        <v>2.78</v>
      </c>
      <c r="L740" s="2">
        <f t="shared" si="84"/>
        <v>54.428030303030297</v>
      </c>
      <c r="M740" s="2">
        <f t="shared" si="85"/>
        <v>53.416356877323423</v>
      </c>
      <c r="N740" s="2">
        <f t="shared" si="86"/>
        <v>51.687050359712231</v>
      </c>
      <c r="O740" s="3">
        <f t="shared" si="80"/>
        <v>1.8939393939393812E-2</v>
      </c>
      <c r="P740" s="3">
        <f t="shared" si="81"/>
        <v>3.3457249070631967E-2</v>
      </c>
      <c r="Q740" s="2">
        <f t="shared" si="82"/>
        <v>28.203836431226957</v>
      </c>
      <c r="R740" s="2">
        <f t="shared" si="83"/>
        <v>15.448685051958435</v>
      </c>
      <c r="S740" s="2">
        <v>4.03</v>
      </c>
      <c r="T740" s="2">
        <v>40.1</v>
      </c>
      <c r="U740" s="2">
        <v>54.55</v>
      </c>
      <c r="V740" s="2">
        <v>0.87</v>
      </c>
      <c r="W740" s="2">
        <v>1.63</v>
      </c>
      <c r="X740" s="2">
        <v>5.34</v>
      </c>
      <c r="Y740" s="2">
        <v>-12.31</v>
      </c>
      <c r="Z740" s="2">
        <v>-1.1000000000000001</v>
      </c>
    </row>
    <row r="741" spans="1:26" x14ac:dyDescent="0.25">
      <c r="A741" t="s">
        <v>1733</v>
      </c>
      <c r="B741" t="s">
        <v>1734</v>
      </c>
      <c r="C741" t="s">
        <v>9</v>
      </c>
      <c r="D741" t="s">
        <v>25</v>
      </c>
      <c r="E741" t="s">
        <v>68</v>
      </c>
      <c r="F741" s="2">
        <v>1793.18</v>
      </c>
      <c r="G741" s="2" t="s">
        <v>17</v>
      </c>
      <c r="H741" s="2">
        <v>56.91</v>
      </c>
      <c r="I741" s="2">
        <v>5.63</v>
      </c>
      <c r="J741" s="2">
        <v>6.45</v>
      </c>
      <c r="K741" s="2">
        <v>7.34</v>
      </c>
      <c r="L741" s="2">
        <f t="shared" si="84"/>
        <v>25.522202486678509</v>
      </c>
      <c r="M741" s="2">
        <f t="shared" si="85"/>
        <v>22.277519379844961</v>
      </c>
      <c r="N741" s="2">
        <f t="shared" si="86"/>
        <v>19.576294277929154</v>
      </c>
      <c r="O741" s="3">
        <f t="shared" si="80"/>
        <v>0.14564831261101241</v>
      </c>
      <c r="P741" s="3">
        <f t="shared" si="81"/>
        <v>0.13798449612403085</v>
      </c>
      <c r="Q741" s="2">
        <f t="shared" si="82"/>
        <v>1.5295418793722824</v>
      </c>
      <c r="R741" s="2">
        <f t="shared" si="83"/>
        <v>1.4187314392431818</v>
      </c>
      <c r="S741" s="2">
        <v>-3.45</v>
      </c>
      <c r="T741" s="2">
        <v>42.81</v>
      </c>
      <c r="U741" s="2">
        <v>66.849999999999994</v>
      </c>
      <c r="V741" s="2">
        <v>1.68</v>
      </c>
      <c r="W741" s="2">
        <v>0.39</v>
      </c>
      <c r="X741" s="2">
        <v>25.41</v>
      </c>
      <c r="Y741" s="2">
        <v>4.25</v>
      </c>
      <c r="Z741" s="2">
        <v>17.5</v>
      </c>
    </row>
    <row r="742" spans="1:26" x14ac:dyDescent="0.25">
      <c r="A742" t="s">
        <v>1300</v>
      </c>
      <c r="B742" t="s">
        <v>1735</v>
      </c>
      <c r="C742" t="s">
        <v>9</v>
      </c>
      <c r="D742" t="s">
        <v>82</v>
      </c>
      <c r="E742" t="s">
        <v>83</v>
      </c>
      <c r="F742" s="2">
        <v>4549.42</v>
      </c>
      <c r="G742" s="2" t="s">
        <v>148</v>
      </c>
      <c r="H742" s="2">
        <v>23.7</v>
      </c>
      <c r="I742" s="2"/>
      <c r="J742" s="2">
        <v>1.7</v>
      </c>
      <c r="K742" s="2"/>
      <c r="L742" s="2" t="e">
        <f t="shared" si="84"/>
        <v>#DIV/0!</v>
      </c>
      <c r="M742" s="2">
        <f t="shared" si="85"/>
        <v>84.523529411764713</v>
      </c>
      <c r="N742" s="2" t="e">
        <f t="shared" si="86"/>
        <v>#DIV/0!</v>
      </c>
      <c r="O742" s="3" t="e">
        <f t="shared" si="80"/>
        <v>#DIV/0!</v>
      </c>
      <c r="P742" s="3">
        <f t="shared" si="81"/>
        <v>-1</v>
      </c>
      <c r="Q742" s="2" t="e">
        <f t="shared" si="82"/>
        <v>#DIV/0!</v>
      </c>
      <c r="R742" s="2" t="e">
        <f t="shared" si="83"/>
        <v>#DIV/0!</v>
      </c>
      <c r="S742" s="2">
        <v>15.88</v>
      </c>
      <c r="T742" s="2">
        <v>12.56</v>
      </c>
      <c r="U742" s="2">
        <v>25.94</v>
      </c>
      <c r="V742" s="2">
        <v>2.69</v>
      </c>
      <c r="W742" s="2">
        <v>-3.69</v>
      </c>
      <c r="X742" s="2">
        <v>10.58</v>
      </c>
      <c r="Y742" s="2">
        <v>9.68</v>
      </c>
      <c r="Z742" s="2">
        <v>7.69</v>
      </c>
    </row>
    <row r="743" spans="1:26" x14ac:dyDescent="0.25">
      <c r="A743" t="s">
        <v>1736</v>
      </c>
      <c r="B743" t="s">
        <v>1737</v>
      </c>
      <c r="C743" t="s">
        <v>9</v>
      </c>
      <c r="D743" t="s">
        <v>25</v>
      </c>
      <c r="E743" t="s">
        <v>52</v>
      </c>
      <c r="F743" s="2">
        <v>2582.9699999999998</v>
      </c>
      <c r="G743" s="2" t="s">
        <v>17</v>
      </c>
      <c r="H743" s="2">
        <v>24.62</v>
      </c>
      <c r="I743" s="2">
        <v>0.59</v>
      </c>
      <c r="J743" s="2">
        <v>0.97</v>
      </c>
      <c r="K743" s="2">
        <v>1.0900000000000001</v>
      </c>
      <c r="L743" s="2">
        <f t="shared" si="84"/>
        <v>243.54237288135593</v>
      </c>
      <c r="M743" s="2">
        <f t="shared" si="85"/>
        <v>148.13402061855669</v>
      </c>
      <c r="N743" s="2">
        <f t="shared" si="86"/>
        <v>131.82568807339447</v>
      </c>
      <c r="O743" s="3">
        <f t="shared" si="80"/>
        <v>0.64406779661016955</v>
      </c>
      <c r="P743" s="3">
        <f t="shared" si="81"/>
        <v>0.12371134020618557</v>
      </c>
      <c r="Q743" s="2">
        <f t="shared" si="82"/>
        <v>2.2999755832881168</v>
      </c>
      <c r="R743" s="2">
        <f t="shared" si="83"/>
        <v>10.655909785932719</v>
      </c>
      <c r="S743" s="2"/>
      <c r="T743" s="2">
        <v>21.64</v>
      </c>
      <c r="U743" s="2">
        <v>25.25</v>
      </c>
      <c r="V743" s="2"/>
      <c r="W743" s="2">
        <v>0.49</v>
      </c>
      <c r="X743" s="2">
        <v>5.04</v>
      </c>
      <c r="Y743" s="2">
        <v>3.54</v>
      </c>
      <c r="Z743" s="2">
        <v>5.9</v>
      </c>
    </row>
    <row r="744" spans="1:26" x14ac:dyDescent="0.25">
      <c r="A744" t="s">
        <v>1738</v>
      </c>
      <c r="B744" s="1" t="s">
        <v>1739</v>
      </c>
      <c r="C744" t="s">
        <v>20</v>
      </c>
      <c r="D744" t="s">
        <v>10</v>
      </c>
      <c r="E744" s="1" t="s">
        <v>11</v>
      </c>
      <c r="F744" s="2">
        <v>1049.74</v>
      </c>
      <c r="G744" s="2" t="s">
        <v>17</v>
      </c>
      <c r="H744" s="2">
        <v>1.5489999999999999</v>
      </c>
      <c r="I744" s="2">
        <v>-0.25</v>
      </c>
      <c r="J744" s="2">
        <v>-0.18</v>
      </c>
      <c r="K744" s="2"/>
      <c r="L744" s="2">
        <f t="shared" si="84"/>
        <v>-574.76</v>
      </c>
      <c r="M744" s="2">
        <f t="shared" si="85"/>
        <v>-798.27777777777783</v>
      </c>
      <c r="N744" s="2" t="e">
        <f t="shared" si="86"/>
        <v>#DIV/0!</v>
      </c>
      <c r="O744" s="3">
        <f t="shared" si="80"/>
        <v>-0.28000000000000003</v>
      </c>
      <c r="P744" s="3">
        <f t="shared" si="81"/>
        <v>-1</v>
      </c>
      <c r="Q744" s="2">
        <f t="shared" si="82"/>
        <v>28.509920634920633</v>
      </c>
      <c r="R744" s="2" t="e">
        <f t="shared" si="83"/>
        <v>#DIV/0!</v>
      </c>
      <c r="S744" s="2">
        <v>0.77</v>
      </c>
      <c r="T744" s="2">
        <v>1.25</v>
      </c>
      <c r="U744" s="2" t="s">
        <v>6619</v>
      </c>
      <c r="V744" s="2">
        <v>0.61</v>
      </c>
      <c r="W744" s="2">
        <v>21.21</v>
      </c>
      <c r="X744" s="2">
        <v>10.35</v>
      </c>
      <c r="Y744" s="2">
        <v>-27.93</v>
      </c>
      <c r="Z744" s="2">
        <v>2.56</v>
      </c>
    </row>
    <row r="745" spans="1:26" x14ac:dyDescent="0.25">
      <c r="A745" t="s">
        <v>1740</v>
      </c>
      <c r="B745" t="s">
        <v>1741</v>
      </c>
      <c r="C745" t="s">
        <v>20</v>
      </c>
      <c r="D745" t="s">
        <v>82</v>
      </c>
      <c r="E745" t="s">
        <v>611</v>
      </c>
      <c r="F745" s="2" t="s">
        <v>1742</v>
      </c>
      <c r="G745" s="2" t="s">
        <v>267</v>
      </c>
      <c r="H745" s="2">
        <v>9.4600000000000009</v>
      </c>
      <c r="I745" s="2">
        <v>2.14</v>
      </c>
      <c r="J745" s="2">
        <v>0.77</v>
      </c>
      <c r="K745" s="2">
        <v>0.92</v>
      </c>
      <c r="L745" s="2">
        <f t="shared" si="84"/>
        <v>67.144859813084111</v>
      </c>
      <c r="M745" s="2">
        <f t="shared" si="85"/>
        <v>186.6103896103896</v>
      </c>
      <c r="N745" s="2">
        <f t="shared" si="86"/>
        <v>156.18478260869566</v>
      </c>
      <c r="O745" s="3">
        <f t="shared" si="80"/>
        <v>-0.64018691588785048</v>
      </c>
      <c r="P745" s="3">
        <f t="shared" si="81"/>
        <v>0.19480519480519476</v>
      </c>
      <c r="Q745" s="2">
        <f t="shared" si="82"/>
        <v>-2.914936012892217</v>
      </c>
      <c r="R745" s="2">
        <f t="shared" si="83"/>
        <v>8.0174855072463789</v>
      </c>
      <c r="S745" s="2">
        <v>13.73</v>
      </c>
      <c r="T745" s="2">
        <v>9.26</v>
      </c>
      <c r="U745" s="2">
        <v>13.15</v>
      </c>
      <c r="V745" s="2">
        <v>0.74</v>
      </c>
      <c r="W745" s="2" t="s">
        <v>315</v>
      </c>
      <c r="X745" s="2">
        <v>-2.97</v>
      </c>
      <c r="Y745" s="2">
        <v>-21.29</v>
      </c>
      <c r="Z745" s="2">
        <v>-0.42</v>
      </c>
    </row>
    <row r="746" spans="1:26" x14ac:dyDescent="0.25">
      <c r="A746" t="s">
        <v>1743</v>
      </c>
      <c r="B746" t="s">
        <v>1744</v>
      </c>
      <c r="C746" t="s">
        <v>9</v>
      </c>
      <c r="D746" t="s">
        <v>25</v>
      </c>
      <c r="E746" t="s">
        <v>282</v>
      </c>
      <c r="F746" s="2">
        <v>5232.68</v>
      </c>
      <c r="G746" s="2" t="s">
        <v>17</v>
      </c>
      <c r="H746" s="2">
        <v>30.54</v>
      </c>
      <c r="I746" s="2">
        <v>2.68</v>
      </c>
      <c r="J746" s="2">
        <v>2.73</v>
      </c>
      <c r="K746" s="2">
        <v>2.83</v>
      </c>
      <c r="L746" s="2">
        <f t="shared" si="84"/>
        <v>53.615671641791039</v>
      </c>
      <c r="M746" s="2">
        <f t="shared" si="85"/>
        <v>52.633699633699635</v>
      </c>
      <c r="N746" s="2">
        <f t="shared" si="86"/>
        <v>50.773851590106005</v>
      </c>
      <c r="O746" s="3">
        <f t="shared" si="80"/>
        <v>1.8656716417910335E-2</v>
      </c>
      <c r="P746" s="3">
        <f t="shared" si="81"/>
        <v>3.6630036630036722E-2</v>
      </c>
      <c r="Q746" s="2">
        <f t="shared" si="82"/>
        <v>28.211663003663176</v>
      </c>
      <c r="R746" s="2">
        <f t="shared" si="83"/>
        <v>13.861261484098904</v>
      </c>
      <c r="S746" s="2">
        <v>6.71</v>
      </c>
      <c r="T746" s="2">
        <v>21.74</v>
      </c>
      <c r="U746" s="2">
        <v>31.94</v>
      </c>
      <c r="V746" s="2">
        <v>1.29</v>
      </c>
      <c r="W746" s="2">
        <v>2.23</v>
      </c>
      <c r="X746" s="2">
        <v>9.4700000000000006</v>
      </c>
      <c r="Y746" s="2">
        <v>1.83</v>
      </c>
      <c r="Z746" s="2">
        <v>1.86</v>
      </c>
    </row>
    <row r="747" spans="1:26" x14ac:dyDescent="0.25">
      <c r="A747" t="s">
        <v>1745</v>
      </c>
      <c r="B747" t="s">
        <v>1746</v>
      </c>
      <c r="C747" t="s">
        <v>29</v>
      </c>
      <c r="D747" t="s">
        <v>25</v>
      </c>
      <c r="E747" t="s">
        <v>1057</v>
      </c>
      <c r="F747" s="2">
        <v>2853.61</v>
      </c>
      <c r="G747" s="2" t="s">
        <v>17</v>
      </c>
      <c r="H747" s="2">
        <v>20.18</v>
      </c>
      <c r="I747" s="2">
        <v>1.42</v>
      </c>
      <c r="J747" s="2">
        <v>1.41</v>
      </c>
      <c r="K747" s="2">
        <v>1.48</v>
      </c>
      <c r="L747" s="2">
        <f t="shared" si="84"/>
        <v>101.19014084507043</v>
      </c>
      <c r="M747" s="2">
        <f t="shared" si="85"/>
        <v>101.90780141843972</v>
      </c>
      <c r="N747" s="2">
        <f t="shared" si="86"/>
        <v>97.087837837837839</v>
      </c>
      <c r="O747" s="3">
        <f t="shared" si="80"/>
        <v>-7.0422535211267512E-3</v>
      </c>
      <c r="P747" s="3">
        <f t="shared" si="81"/>
        <v>4.9645390070921946E-2</v>
      </c>
      <c r="Q747" s="2">
        <f t="shared" si="82"/>
        <v>-144.7090780141846</v>
      </c>
      <c r="R747" s="2">
        <f t="shared" si="83"/>
        <v>19.556264478764493</v>
      </c>
      <c r="S747" s="2">
        <v>2.84</v>
      </c>
      <c r="T747" s="2">
        <v>15.75</v>
      </c>
      <c r="U747" s="2" t="s">
        <v>1747</v>
      </c>
      <c r="V747" s="2">
        <v>0.5</v>
      </c>
      <c r="W747" s="2">
        <v>-1.97</v>
      </c>
      <c r="X747" s="2">
        <v>4.29</v>
      </c>
      <c r="Y747" s="2">
        <v>-9.2799999999999994</v>
      </c>
      <c r="Z747" s="2">
        <v>-4.58</v>
      </c>
    </row>
    <row r="748" spans="1:26" x14ac:dyDescent="0.25">
      <c r="A748" t="s">
        <v>1748</v>
      </c>
      <c r="B748" t="s">
        <v>1749</v>
      </c>
      <c r="C748" t="s">
        <v>29</v>
      </c>
      <c r="D748" t="s">
        <v>36</v>
      </c>
      <c r="E748" t="s">
        <v>1750</v>
      </c>
      <c r="F748" s="2">
        <v>4285.1899999999996</v>
      </c>
      <c r="G748" s="2" t="s">
        <v>267</v>
      </c>
      <c r="H748" s="2">
        <v>528.33000000000004</v>
      </c>
      <c r="I748" s="2">
        <v>19.46</v>
      </c>
      <c r="J748" s="2">
        <v>21.93</v>
      </c>
      <c r="K748" s="2">
        <v>24.82</v>
      </c>
      <c r="L748" s="2">
        <f t="shared" si="84"/>
        <v>7.3838643371017465</v>
      </c>
      <c r="M748" s="2">
        <f t="shared" si="85"/>
        <v>6.5522115823073417</v>
      </c>
      <c r="N748" s="2">
        <f t="shared" si="86"/>
        <v>5.78928283642224</v>
      </c>
      <c r="O748" s="3">
        <f t="shared" si="80"/>
        <v>0.12692702980472759</v>
      </c>
      <c r="P748" s="3">
        <f t="shared" si="81"/>
        <v>0.13178294573643412</v>
      </c>
      <c r="Q748" s="2">
        <f t="shared" si="82"/>
        <v>0.51621877486518586</v>
      </c>
      <c r="R748" s="2">
        <f t="shared" si="83"/>
        <v>0.43930440346968758</v>
      </c>
      <c r="S748" s="2">
        <v>-16.239999999999998</v>
      </c>
      <c r="T748" s="2">
        <v>335.64</v>
      </c>
      <c r="U748" s="2">
        <v>537.22</v>
      </c>
      <c r="V748" s="2">
        <v>1.35</v>
      </c>
      <c r="W748" s="2">
        <v>3.92</v>
      </c>
      <c r="X748" s="2">
        <v>22.56</v>
      </c>
      <c r="Y748" s="2">
        <v>13.62</v>
      </c>
      <c r="Z748" s="2">
        <v>18.46</v>
      </c>
    </row>
    <row r="749" spans="1:26" x14ac:dyDescent="0.25">
      <c r="A749" t="s">
        <v>1751</v>
      </c>
      <c r="B749" t="s">
        <v>1752</v>
      </c>
      <c r="C749" t="s">
        <v>9</v>
      </c>
      <c r="D749" t="s">
        <v>55</v>
      </c>
      <c r="E749" t="s">
        <v>1753</v>
      </c>
      <c r="F749" s="2">
        <v>27009.24</v>
      </c>
      <c r="G749" s="2" t="s">
        <v>17</v>
      </c>
      <c r="H749" s="2">
        <v>15.2</v>
      </c>
      <c r="I749" s="2">
        <v>1.36</v>
      </c>
      <c r="J749" s="2">
        <v>1.49</v>
      </c>
      <c r="K749" s="2">
        <v>1.91</v>
      </c>
      <c r="L749" s="2">
        <f t="shared" si="84"/>
        <v>105.65441176470587</v>
      </c>
      <c r="M749" s="2">
        <f t="shared" si="85"/>
        <v>96.43624161073825</v>
      </c>
      <c r="N749" s="2">
        <f t="shared" si="86"/>
        <v>75.230366492146601</v>
      </c>
      <c r="O749" s="3">
        <f t="shared" si="80"/>
        <v>9.558823529411753E-2</v>
      </c>
      <c r="P749" s="3">
        <f t="shared" si="81"/>
        <v>0.28187919463087252</v>
      </c>
      <c r="Q749" s="2">
        <f t="shared" si="82"/>
        <v>10.088714506969552</v>
      </c>
      <c r="R749" s="2">
        <f t="shared" si="83"/>
        <v>2.6688868112690103</v>
      </c>
      <c r="S749" s="2">
        <v>-24.85</v>
      </c>
      <c r="T749" s="2">
        <v>14.11</v>
      </c>
      <c r="U749" s="2">
        <v>21.8</v>
      </c>
      <c r="V749" s="2">
        <v>1.99</v>
      </c>
      <c r="W749" s="2">
        <v>2.2799999999999998</v>
      </c>
      <c r="X749" s="2">
        <v>-3.9</v>
      </c>
      <c r="Y749" s="2">
        <v>-5.25</v>
      </c>
      <c r="Z749" s="2">
        <v>-2.31</v>
      </c>
    </row>
    <row r="750" spans="1:26" x14ac:dyDescent="0.25">
      <c r="A750" t="s">
        <v>1754</v>
      </c>
      <c r="B750" t="s">
        <v>1755</v>
      </c>
      <c r="C750" t="s">
        <v>9</v>
      </c>
      <c r="D750" t="s">
        <v>55</v>
      </c>
      <c r="E750" t="s">
        <v>1756</v>
      </c>
      <c r="F750" s="2">
        <v>1843.72</v>
      </c>
      <c r="G750" s="2" t="s">
        <v>17</v>
      </c>
      <c r="H750" s="2">
        <v>19.27</v>
      </c>
      <c r="I750" s="2">
        <v>-0.86</v>
      </c>
      <c r="J750" s="2">
        <v>-0.12</v>
      </c>
      <c r="K750" s="2">
        <v>1.43</v>
      </c>
      <c r="L750" s="2">
        <f t="shared" si="84"/>
        <v>-167.08139534883722</v>
      </c>
      <c r="M750" s="2">
        <f t="shared" si="85"/>
        <v>-1197.4166666666667</v>
      </c>
      <c r="N750" s="2">
        <f t="shared" si="86"/>
        <v>100.48251748251748</v>
      </c>
      <c r="O750" s="3">
        <f t="shared" si="80"/>
        <v>-0.86046511627906974</v>
      </c>
      <c r="P750" s="3">
        <f t="shared" si="81"/>
        <v>-12.916666666666666</v>
      </c>
      <c r="Q750" s="2">
        <f t="shared" si="82"/>
        <v>13.915923423423424</v>
      </c>
      <c r="R750" s="2">
        <f t="shared" si="83"/>
        <v>-7.7792916760658706E-2</v>
      </c>
      <c r="S750" s="2">
        <v>-15.13</v>
      </c>
      <c r="T750" s="2">
        <v>15.9</v>
      </c>
      <c r="U750" s="2">
        <v>37.619999999999997</v>
      </c>
      <c r="V750" s="2">
        <v>1.57</v>
      </c>
      <c r="W750" s="2">
        <v>-3.22</v>
      </c>
      <c r="X750" s="2">
        <v>-3.22</v>
      </c>
      <c r="Y750" s="2">
        <v>-2.5499999999999998</v>
      </c>
      <c r="Z750" s="2">
        <v>-2.13</v>
      </c>
    </row>
    <row r="751" spans="1:26" x14ac:dyDescent="0.25">
      <c r="A751" t="s">
        <v>1757</v>
      </c>
      <c r="B751" t="s">
        <v>1758</v>
      </c>
      <c r="C751" t="s">
        <v>29</v>
      </c>
      <c r="D751" t="s">
        <v>21</v>
      </c>
      <c r="E751" t="s">
        <v>117</v>
      </c>
      <c r="F751" s="2">
        <v>7735.66</v>
      </c>
      <c r="G751" s="2" t="s">
        <v>267</v>
      </c>
      <c r="H751" s="2">
        <v>179.31</v>
      </c>
      <c r="I751" s="2">
        <v>2.93</v>
      </c>
      <c r="J751" s="2">
        <v>3.53</v>
      </c>
      <c r="K751" s="2">
        <v>4.03</v>
      </c>
      <c r="L751" s="2">
        <f t="shared" si="84"/>
        <v>49.040955631399314</v>
      </c>
      <c r="M751" s="2">
        <f t="shared" si="85"/>
        <v>40.705382436260628</v>
      </c>
      <c r="N751" s="2">
        <f t="shared" si="86"/>
        <v>35.655086848635236</v>
      </c>
      <c r="O751" s="3">
        <f t="shared" si="80"/>
        <v>0.20477815699658697</v>
      </c>
      <c r="P751" s="3">
        <f t="shared" si="81"/>
        <v>0.14164305949008504</v>
      </c>
      <c r="Q751" s="2">
        <f t="shared" si="82"/>
        <v>1.9877795089707277</v>
      </c>
      <c r="R751" s="2">
        <f t="shared" si="83"/>
        <v>2.5172491315136467</v>
      </c>
      <c r="S751" s="2">
        <v>6.97</v>
      </c>
      <c r="T751" s="2">
        <v>91.52</v>
      </c>
      <c r="U751" s="2">
        <v>177.6</v>
      </c>
      <c r="V751" s="2">
        <v>0.65</v>
      </c>
      <c r="W751" s="2">
        <v>10.4</v>
      </c>
      <c r="X751" s="2">
        <v>14.18</v>
      </c>
      <c r="Y751" s="2">
        <v>4.33</v>
      </c>
      <c r="Z751" s="2">
        <v>16.510000000000002</v>
      </c>
    </row>
    <row r="752" spans="1:26" x14ac:dyDescent="0.25">
      <c r="A752" t="s">
        <v>1759</v>
      </c>
      <c r="B752" t="s">
        <v>1760</v>
      </c>
      <c r="C752" t="s">
        <v>9</v>
      </c>
      <c r="D752" t="s">
        <v>40</v>
      </c>
      <c r="E752" t="s">
        <v>143</v>
      </c>
      <c r="F752" s="2">
        <v>54828.800000000003</v>
      </c>
      <c r="G752" s="2" t="s">
        <v>17</v>
      </c>
      <c r="H752" s="2">
        <v>267.81</v>
      </c>
      <c r="I752" s="2">
        <v>1.25</v>
      </c>
      <c r="J752" s="2">
        <v>2.82</v>
      </c>
      <c r="K752" s="2">
        <v>4.97</v>
      </c>
      <c r="L752" s="2">
        <f t="shared" si="84"/>
        <v>114.952</v>
      </c>
      <c r="M752" s="2">
        <f t="shared" si="85"/>
        <v>50.953900709219859</v>
      </c>
      <c r="N752" s="2">
        <f t="shared" si="86"/>
        <v>28.911468812877263</v>
      </c>
      <c r="O752" s="3">
        <f t="shared" si="80"/>
        <v>1.2559999999999998</v>
      </c>
      <c r="P752" s="3">
        <f t="shared" si="81"/>
        <v>0.76241134751773054</v>
      </c>
      <c r="Q752" s="2">
        <f t="shared" si="82"/>
        <v>0.4056839228441072</v>
      </c>
      <c r="R752" s="2">
        <f t="shared" si="83"/>
        <v>0.37921089326657614</v>
      </c>
      <c r="S752" s="2">
        <v>-20.82</v>
      </c>
      <c r="T752" s="2">
        <v>48.09</v>
      </c>
      <c r="U752" s="2">
        <v>264.07</v>
      </c>
      <c r="V752" s="2">
        <v>3.37</v>
      </c>
      <c r="W752" s="2">
        <v>6.7</v>
      </c>
      <c r="X752" s="2">
        <v>36.78</v>
      </c>
      <c r="Y752" s="2">
        <v>9.57</v>
      </c>
      <c r="Z752" s="2">
        <v>29.85</v>
      </c>
    </row>
    <row r="753" spans="1:26" x14ac:dyDescent="0.25">
      <c r="A753" t="s">
        <v>1761</v>
      </c>
      <c r="B753" t="s">
        <v>1762</v>
      </c>
      <c r="C753" t="s">
        <v>9</v>
      </c>
      <c r="D753" t="s">
        <v>10</v>
      </c>
      <c r="E753" t="s">
        <v>251</v>
      </c>
      <c r="F753" s="2">
        <v>67966.600000000006</v>
      </c>
      <c r="G753" s="2" t="s">
        <v>17</v>
      </c>
      <c r="H753" s="2">
        <v>54.29</v>
      </c>
      <c r="I753" s="2">
        <v>5.14</v>
      </c>
      <c r="J753" s="2">
        <v>5.9</v>
      </c>
      <c r="K753" s="2">
        <v>6.71</v>
      </c>
      <c r="L753" s="2">
        <f t="shared" si="84"/>
        <v>27.95525291828794</v>
      </c>
      <c r="M753" s="2">
        <f t="shared" si="85"/>
        <v>24.354237288135593</v>
      </c>
      <c r="N753" s="2">
        <f t="shared" si="86"/>
        <v>21.414307004470938</v>
      </c>
      <c r="O753" s="3">
        <f t="shared" si="80"/>
        <v>0.14785992217898847</v>
      </c>
      <c r="P753" s="3">
        <f t="shared" si="81"/>
        <v>0.13728813559322028</v>
      </c>
      <c r="Q753" s="2">
        <f t="shared" si="82"/>
        <v>1.6471155218554845</v>
      </c>
      <c r="R753" s="2">
        <f t="shared" si="83"/>
        <v>1.5598075472392419</v>
      </c>
      <c r="S753" s="2">
        <v>10.95</v>
      </c>
      <c r="T753" s="2">
        <v>43.78</v>
      </c>
      <c r="U753" s="2">
        <v>79.760000000000005</v>
      </c>
      <c r="V753" s="2">
        <v>0.61</v>
      </c>
      <c r="W753" s="2">
        <v>-4.37</v>
      </c>
      <c r="X753" s="2">
        <v>12.5</v>
      </c>
      <c r="Y753" s="2">
        <v>1.54</v>
      </c>
      <c r="Z753" s="2">
        <v>20.32</v>
      </c>
    </row>
    <row r="754" spans="1:26" x14ac:dyDescent="0.25">
      <c r="A754" t="s">
        <v>1763</v>
      </c>
      <c r="B754" t="s">
        <v>1764</v>
      </c>
      <c r="C754" t="s">
        <v>9</v>
      </c>
      <c r="D754" t="s">
        <v>55</v>
      </c>
      <c r="E754" t="s">
        <v>793</v>
      </c>
      <c r="F754" s="2">
        <v>274272.06</v>
      </c>
      <c r="G754" s="2" t="s">
        <v>17</v>
      </c>
      <c r="H754" s="2">
        <v>155.77000000000001</v>
      </c>
      <c r="I754" s="2">
        <v>10.18</v>
      </c>
      <c r="J754" s="2">
        <v>10.84</v>
      </c>
      <c r="K754" s="2">
        <v>12.75</v>
      </c>
      <c r="L754" s="2">
        <f t="shared" si="84"/>
        <v>14.114931237721022</v>
      </c>
      <c r="M754" s="2">
        <f t="shared" si="85"/>
        <v>13.255535055350553</v>
      </c>
      <c r="N754" s="2">
        <f t="shared" si="86"/>
        <v>11.269803921568627</v>
      </c>
      <c r="O754" s="3">
        <f t="shared" si="80"/>
        <v>6.4833005893909723E-2</v>
      </c>
      <c r="P754" s="3">
        <f t="shared" si="81"/>
        <v>0.17619926199262004</v>
      </c>
      <c r="Q754" s="2">
        <f t="shared" si="82"/>
        <v>2.0445658615677034</v>
      </c>
      <c r="R754" s="2">
        <f t="shared" si="83"/>
        <v>0.63960562570577928</v>
      </c>
      <c r="S754" s="2">
        <v>0.92</v>
      </c>
      <c r="T754" s="2">
        <v>137.88</v>
      </c>
      <c r="U754" s="2">
        <v>166.33</v>
      </c>
      <c r="V754" s="2">
        <v>1.1100000000000001</v>
      </c>
      <c r="W754" s="2">
        <v>2.2999999999999998</v>
      </c>
      <c r="X754" s="2">
        <v>-0.34</v>
      </c>
      <c r="Y754" s="2">
        <v>-5.45</v>
      </c>
      <c r="Z754" s="2">
        <v>5.37</v>
      </c>
    </row>
    <row r="755" spans="1:26" x14ac:dyDescent="0.25">
      <c r="A755" t="s">
        <v>1765</v>
      </c>
      <c r="B755" t="s">
        <v>1766</v>
      </c>
      <c r="C755" t="s">
        <v>9</v>
      </c>
      <c r="D755" t="s">
        <v>109</v>
      </c>
      <c r="E755" t="s">
        <v>297</v>
      </c>
      <c r="F755" s="2">
        <v>13471.99</v>
      </c>
      <c r="G755" s="2" t="s">
        <v>17</v>
      </c>
      <c r="H755" s="2">
        <v>353.05</v>
      </c>
      <c r="I755" s="2">
        <v>10.72</v>
      </c>
      <c r="J755" s="2">
        <v>11.81</v>
      </c>
      <c r="K755" s="2">
        <v>12.99</v>
      </c>
      <c r="L755" s="2">
        <f t="shared" si="84"/>
        <v>13.40391791044776</v>
      </c>
      <c r="M755" s="2">
        <f t="shared" si="85"/>
        <v>12.166807790008466</v>
      </c>
      <c r="N755" s="2">
        <f t="shared" si="86"/>
        <v>11.06158583525789</v>
      </c>
      <c r="O755" s="3">
        <f t="shared" si="80"/>
        <v>0.10167910447761197</v>
      </c>
      <c r="P755" s="3">
        <f t="shared" si="81"/>
        <v>9.9915325994919479E-2</v>
      </c>
      <c r="Q755" s="2">
        <f t="shared" si="82"/>
        <v>1.1965888028338596</v>
      </c>
      <c r="R755" s="2">
        <f t="shared" si="83"/>
        <v>1.1070960060542017</v>
      </c>
      <c r="S755" s="2">
        <v>11.28</v>
      </c>
      <c r="T755" s="2">
        <v>226.45</v>
      </c>
      <c r="U755" s="2">
        <v>389.49</v>
      </c>
      <c r="V755" s="2">
        <v>1.19</v>
      </c>
      <c r="W755" s="2">
        <v>2.33</v>
      </c>
      <c r="X755" s="2">
        <v>1.38</v>
      </c>
      <c r="Y755" s="2">
        <v>-0.93</v>
      </c>
      <c r="Z755" s="2">
        <v>0.04</v>
      </c>
    </row>
    <row r="756" spans="1:26" x14ac:dyDescent="0.25">
      <c r="A756" t="s">
        <v>1767</v>
      </c>
      <c r="B756" t="s">
        <v>1768</v>
      </c>
      <c r="C756" t="s">
        <v>9</v>
      </c>
      <c r="D756" t="s">
        <v>21</v>
      </c>
      <c r="E756" t="s">
        <v>193</v>
      </c>
      <c r="F756" s="2">
        <v>7079.72</v>
      </c>
      <c r="G756" s="2" t="s">
        <v>17</v>
      </c>
      <c r="H756" s="2">
        <v>28.1</v>
      </c>
      <c r="I756" s="2">
        <v>0.44</v>
      </c>
      <c r="J756" s="2">
        <v>0.53</v>
      </c>
      <c r="K756" s="2">
        <v>0.65</v>
      </c>
      <c r="L756" s="2">
        <f t="shared" si="84"/>
        <v>326.56818181818181</v>
      </c>
      <c r="M756" s="2">
        <f t="shared" si="85"/>
        <v>271.11320754716979</v>
      </c>
      <c r="N756" s="2">
        <f t="shared" si="86"/>
        <v>221.06153846153845</v>
      </c>
      <c r="O756" s="3">
        <f t="shared" si="80"/>
        <v>0.20454545454545459</v>
      </c>
      <c r="P756" s="3">
        <f t="shared" si="81"/>
        <v>0.22641509433962259</v>
      </c>
      <c r="Q756" s="2">
        <f t="shared" si="82"/>
        <v>13.254423480083853</v>
      </c>
      <c r="R756" s="2">
        <f t="shared" si="83"/>
        <v>9.7635512820512833</v>
      </c>
      <c r="S756" s="2">
        <v>21.34</v>
      </c>
      <c r="T756" s="2">
        <v>15.78</v>
      </c>
      <c r="U756" s="2">
        <v>32.79</v>
      </c>
      <c r="V756" s="2">
        <v>0.72</v>
      </c>
      <c r="W756" s="2">
        <v>1.78</v>
      </c>
      <c r="X756" s="2">
        <v>6.03</v>
      </c>
      <c r="Y756" s="2" t="s">
        <v>1769</v>
      </c>
      <c r="Z756" s="2">
        <v>4.1399999999999997</v>
      </c>
    </row>
    <row r="757" spans="1:26" x14ac:dyDescent="0.25">
      <c r="A757" t="s">
        <v>1770</v>
      </c>
      <c r="B757" t="s">
        <v>1771</v>
      </c>
      <c r="C757" t="s">
        <v>9</v>
      </c>
      <c r="D757" t="s">
        <v>55</v>
      </c>
      <c r="E757" t="s">
        <v>56</v>
      </c>
      <c r="F757" s="2">
        <v>5280.05</v>
      </c>
      <c r="G757" s="2" t="s">
        <v>17</v>
      </c>
      <c r="H757" s="2">
        <v>26.18</v>
      </c>
      <c r="I757" s="2">
        <v>0.83</v>
      </c>
      <c r="J757" s="2">
        <v>0.56999999999999995</v>
      </c>
      <c r="K757" s="2">
        <v>0.79</v>
      </c>
      <c r="L757" s="2">
        <f t="shared" si="84"/>
        <v>173.12048192771084</v>
      </c>
      <c r="M757" s="2">
        <f t="shared" si="85"/>
        <v>252.08771929824564</v>
      </c>
      <c r="N757" s="2">
        <f t="shared" si="86"/>
        <v>181.88607594936707</v>
      </c>
      <c r="O757" s="3">
        <f t="shared" si="80"/>
        <v>-0.31325301204819278</v>
      </c>
      <c r="P757" s="3">
        <f t="shared" si="81"/>
        <v>0.38596491228070184</v>
      </c>
      <c r="Q757" s="2">
        <f t="shared" si="82"/>
        <v>-8.0474156545209183</v>
      </c>
      <c r="R757" s="2">
        <f t="shared" si="83"/>
        <v>4.7125028768699639</v>
      </c>
      <c r="S757" s="2">
        <v>10.42</v>
      </c>
      <c r="T757" s="2">
        <v>20.89</v>
      </c>
      <c r="U757" s="2">
        <v>30.74</v>
      </c>
      <c r="V757" s="2">
        <v>0.88</v>
      </c>
      <c r="W757" s="2">
        <v>0.73</v>
      </c>
      <c r="X757" s="2">
        <v>4.82</v>
      </c>
      <c r="Y757" s="2">
        <v>-5.23</v>
      </c>
      <c r="Z757" s="2">
        <v>0.46</v>
      </c>
    </row>
    <row r="758" spans="1:26" x14ac:dyDescent="0.25">
      <c r="A758" t="s">
        <v>1770</v>
      </c>
      <c r="B758" t="s">
        <v>1772</v>
      </c>
      <c r="C758" t="s">
        <v>9</v>
      </c>
      <c r="D758" t="s">
        <v>55</v>
      </c>
      <c r="E758" t="s">
        <v>56</v>
      </c>
      <c r="F758" s="2">
        <v>4978.8599999999997</v>
      </c>
      <c r="G758" s="2" t="s">
        <v>17</v>
      </c>
      <c r="H758" s="2">
        <v>24.71</v>
      </c>
      <c r="I758" s="2">
        <v>0.68</v>
      </c>
      <c r="J758" s="2">
        <v>1.47</v>
      </c>
      <c r="K758" s="2"/>
      <c r="L758" s="2">
        <f t="shared" si="84"/>
        <v>211.30882352941174</v>
      </c>
      <c r="M758" s="2">
        <f t="shared" si="85"/>
        <v>97.748299319727892</v>
      </c>
      <c r="N758" s="2" t="e">
        <f t="shared" si="86"/>
        <v>#DIV/0!</v>
      </c>
      <c r="O758" s="3">
        <f t="shared" si="80"/>
        <v>1.1617647058823528</v>
      </c>
      <c r="P758" s="3">
        <f t="shared" si="81"/>
        <v>-1</v>
      </c>
      <c r="Q758" s="2">
        <f t="shared" si="82"/>
        <v>0.84137776629639216</v>
      </c>
      <c r="R758" s="2" t="e">
        <f t="shared" si="83"/>
        <v>#DIV/0!</v>
      </c>
      <c r="S758" s="2">
        <v>10.42</v>
      </c>
      <c r="T758" s="2">
        <v>19.55</v>
      </c>
      <c r="U758" s="2">
        <v>28.53</v>
      </c>
      <c r="V758" s="2">
        <v>0.98</v>
      </c>
      <c r="W758" s="2">
        <v>0.41</v>
      </c>
      <c r="X758" s="2">
        <v>4.59</v>
      </c>
      <c r="Y758" s="2">
        <v>-4.57</v>
      </c>
      <c r="Z758" s="2">
        <v>0.74</v>
      </c>
    </row>
    <row r="759" spans="1:26" x14ac:dyDescent="0.25">
      <c r="A759" t="s">
        <v>1773</v>
      </c>
      <c r="B759" t="s">
        <v>1774</v>
      </c>
      <c r="C759" t="s">
        <v>9</v>
      </c>
      <c r="D759" t="s">
        <v>82</v>
      </c>
      <c r="E759" t="s">
        <v>83</v>
      </c>
      <c r="F759" s="2">
        <v>1920.91</v>
      </c>
      <c r="G759" s="2" t="s">
        <v>17</v>
      </c>
      <c r="H759" s="2">
        <v>23.25</v>
      </c>
      <c r="I759" s="2">
        <v>-0.46</v>
      </c>
      <c r="J759" s="2">
        <v>0.98</v>
      </c>
      <c r="K759" s="2">
        <v>1.73</v>
      </c>
      <c r="L759" s="2">
        <f t="shared" si="84"/>
        <v>-312.36956521739131</v>
      </c>
      <c r="M759" s="2">
        <f t="shared" si="85"/>
        <v>146.62244897959184</v>
      </c>
      <c r="N759" s="2">
        <f t="shared" si="86"/>
        <v>83.057803468208093</v>
      </c>
      <c r="O759" s="3">
        <f t="shared" si="80"/>
        <v>-3.1304347826086953</v>
      </c>
      <c r="P759" s="3">
        <f t="shared" si="81"/>
        <v>0.76530612244897966</v>
      </c>
      <c r="Q759" s="2">
        <f t="shared" si="82"/>
        <v>-0.46837726757369624</v>
      </c>
      <c r="R759" s="2">
        <f t="shared" si="83"/>
        <v>1.0852886319845856</v>
      </c>
      <c r="S759" s="2">
        <v>-10.63</v>
      </c>
      <c r="T759" s="2">
        <v>17.43</v>
      </c>
      <c r="U759" s="2">
        <v>28.53</v>
      </c>
      <c r="V759" s="2">
        <v>2.4900000000000002</v>
      </c>
      <c r="W759" s="2">
        <v>-2.08</v>
      </c>
      <c r="X759" s="2">
        <v>3.57</v>
      </c>
      <c r="Y759" s="2">
        <v>-4.96</v>
      </c>
      <c r="Z759" s="2">
        <v>7.26</v>
      </c>
    </row>
    <row r="760" spans="1:26" x14ac:dyDescent="0.25">
      <c r="A760" t="s">
        <v>1775</v>
      </c>
      <c r="B760" t="s">
        <v>1776</v>
      </c>
      <c r="C760" t="s">
        <v>9</v>
      </c>
      <c r="D760" t="s">
        <v>25</v>
      </c>
      <c r="E760" t="s">
        <v>1008</v>
      </c>
      <c r="F760" s="2">
        <v>2997.1</v>
      </c>
      <c r="G760" s="2" t="s">
        <v>17</v>
      </c>
      <c r="H760" s="2">
        <v>13.23</v>
      </c>
      <c r="I760" s="2">
        <v>0.91</v>
      </c>
      <c r="J760" s="2">
        <v>1.2</v>
      </c>
      <c r="K760" s="2">
        <v>1.47</v>
      </c>
      <c r="L760" s="2">
        <f t="shared" si="84"/>
        <v>157.90109890109889</v>
      </c>
      <c r="M760" s="2">
        <f t="shared" si="85"/>
        <v>119.74166666666667</v>
      </c>
      <c r="N760" s="2">
        <f t="shared" si="86"/>
        <v>97.748299319727892</v>
      </c>
      <c r="O760" s="3">
        <f t="shared" si="80"/>
        <v>0.31868131868131866</v>
      </c>
      <c r="P760" s="3">
        <f t="shared" si="81"/>
        <v>0.22500000000000009</v>
      </c>
      <c r="Q760" s="2">
        <f t="shared" si="82"/>
        <v>3.7574109195402303</v>
      </c>
      <c r="R760" s="2">
        <f t="shared" si="83"/>
        <v>4.3443688586545717</v>
      </c>
      <c r="S760" s="2">
        <v>-6.06</v>
      </c>
      <c r="T760" s="2">
        <v>9.27</v>
      </c>
      <c r="U760" s="2">
        <v>15.48</v>
      </c>
      <c r="V760" s="2">
        <v>1.34</v>
      </c>
      <c r="W760" s="2">
        <v>-5.29</v>
      </c>
      <c r="X760" s="2">
        <v>10.68</v>
      </c>
      <c r="Y760" s="2">
        <v>-5.64</v>
      </c>
      <c r="Z760" s="2">
        <v>-0.15</v>
      </c>
    </row>
    <row r="761" spans="1:26" x14ac:dyDescent="0.25">
      <c r="A761" t="s">
        <v>1777</v>
      </c>
      <c r="B761" t="s">
        <v>1778</v>
      </c>
      <c r="C761" t="s">
        <v>29</v>
      </c>
      <c r="D761" t="s">
        <v>15</v>
      </c>
      <c r="E761" t="s">
        <v>681</v>
      </c>
      <c r="F761" s="2">
        <v>6837.88</v>
      </c>
      <c r="G761" s="2" t="s">
        <v>17</v>
      </c>
      <c r="H761" s="2">
        <v>108.52</v>
      </c>
      <c r="I761" s="2">
        <v>0.65</v>
      </c>
      <c r="J761" s="2">
        <v>1.08</v>
      </c>
      <c r="K761" s="2">
        <v>1.5</v>
      </c>
      <c r="L761" s="2">
        <f t="shared" si="84"/>
        <v>221.06153846153845</v>
      </c>
      <c r="M761" s="2">
        <f t="shared" si="85"/>
        <v>133.04629629629628</v>
      </c>
      <c r="N761" s="2">
        <f t="shared" si="86"/>
        <v>95.793333333333337</v>
      </c>
      <c r="O761" s="3">
        <f t="shared" si="80"/>
        <v>0.66153846153846163</v>
      </c>
      <c r="P761" s="3">
        <f t="shared" si="81"/>
        <v>0.38888888888888884</v>
      </c>
      <c r="Q761" s="2">
        <f t="shared" si="82"/>
        <v>2.0111649440137809</v>
      </c>
      <c r="R761" s="2">
        <f t="shared" si="83"/>
        <v>2.463257142857143</v>
      </c>
      <c r="S761" s="2">
        <v>16.54</v>
      </c>
      <c r="T761" s="2">
        <v>87.26</v>
      </c>
      <c r="U761" s="2">
        <v>113.93</v>
      </c>
      <c r="V761" s="2">
        <v>1.04</v>
      </c>
      <c r="W761" s="2">
        <v>0.43</v>
      </c>
      <c r="X761" s="2" t="s">
        <v>184</v>
      </c>
      <c r="Y761" s="2">
        <v>1.36</v>
      </c>
      <c r="Z761" s="2">
        <v>2.0699999999999998</v>
      </c>
    </row>
    <row r="762" spans="1:26" x14ac:dyDescent="0.25">
      <c r="A762" t="s">
        <v>1779</v>
      </c>
      <c r="B762" t="s">
        <v>1780</v>
      </c>
      <c r="C762" t="s">
        <v>9</v>
      </c>
      <c r="D762" t="s">
        <v>196</v>
      </c>
      <c r="E762" t="s">
        <v>740</v>
      </c>
      <c r="F762" s="2">
        <v>2608.5</v>
      </c>
      <c r="G762" s="2" t="s">
        <v>17</v>
      </c>
      <c r="H762" s="2">
        <v>43.75</v>
      </c>
      <c r="I762" s="2">
        <v>3.15</v>
      </c>
      <c r="J762" s="2">
        <v>2.3199999999999998</v>
      </c>
      <c r="K762" s="2">
        <v>2.5</v>
      </c>
      <c r="L762" s="2">
        <f t="shared" si="84"/>
        <v>45.615873015873014</v>
      </c>
      <c r="M762" s="2">
        <f t="shared" si="85"/>
        <v>61.935344827586214</v>
      </c>
      <c r="N762" s="2">
        <f t="shared" si="86"/>
        <v>57.475999999999999</v>
      </c>
      <c r="O762" s="3">
        <f t="shared" si="80"/>
        <v>-0.26349206349206356</v>
      </c>
      <c r="P762" s="3">
        <f t="shared" si="81"/>
        <v>7.7586206896551824E-2</v>
      </c>
      <c r="Q762" s="2">
        <f t="shared" si="82"/>
        <v>-2.3505582675529704</v>
      </c>
      <c r="R762" s="2">
        <f t="shared" si="83"/>
        <v>7.4080177777777685</v>
      </c>
      <c r="S762" s="2">
        <v>-6.12</v>
      </c>
      <c r="T762" s="2">
        <v>41.88</v>
      </c>
      <c r="U762" s="2">
        <v>55.5</v>
      </c>
      <c r="V762" s="2">
        <v>0.52</v>
      </c>
      <c r="W762" s="2">
        <v>-3.16</v>
      </c>
      <c r="X762" s="2">
        <v>4.7300000000000004</v>
      </c>
      <c r="Y762" s="2">
        <v>-13.95</v>
      </c>
      <c r="Z762" s="2">
        <v>-3.24</v>
      </c>
    </row>
    <row r="763" spans="1:26" x14ac:dyDescent="0.25">
      <c r="A763" t="s">
        <v>1781</v>
      </c>
      <c r="B763" t="s">
        <v>1782</v>
      </c>
      <c r="C763" t="s">
        <v>20</v>
      </c>
      <c r="D763" t="s">
        <v>25</v>
      </c>
      <c r="E763" t="s">
        <v>52</v>
      </c>
      <c r="F763" s="2">
        <v>3092.86</v>
      </c>
      <c r="G763" s="2" t="s">
        <v>17</v>
      </c>
      <c r="H763" s="2">
        <v>17.440000000000001</v>
      </c>
      <c r="I763" s="2">
        <v>1.58</v>
      </c>
      <c r="J763" s="2">
        <v>1.53</v>
      </c>
      <c r="K763" s="2">
        <v>1.53</v>
      </c>
      <c r="L763" s="2">
        <f t="shared" si="84"/>
        <v>90.943037974683534</v>
      </c>
      <c r="M763" s="2">
        <f t="shared" si="85"/>
        <v>93.915032679738559</v>
      </c>
      <c r="N763" s="2">
        <f t="shared" si="86"/>
        <v>93.915032679738559</v>
      </c>
      <c r="O763" s="3">
        <f t="shared" si="80"/>
        <v>-3.1645569620253222E-2</v>
      </c>
      <c r="P763" s="3">
        <f t="shared" si="81"/>
        <v>0</v>
      </c>
      <c r="Q763" s="2">
        <f t="shared" si="82"/>
        <v>-29.677150326797332</v>
      </c>
      <c r="R763" s="2" t="e">
        <f t="shared" si="83"/>
        <v>#DIV/0!</v>
      </c>
      <c r="S763" s="2">
        <v>-0.11</v>
      </c>
      <c r="T763" s="2">
        <v>15.84</v>
      </c>
      <c r="U763" s="2">
        <v>20.23</v>
      </c>
      <c r="V763" s="2">
        <v>1.17</v>
      </c>
      <c r="W763" s="2">
        <v>2.64</v>
      </c>
      <c r="X763" s="2">
        <v>2.82</v>
      </c>
      <c r="Y763" s="2">
        <v>-2.6</v>
      </c>
      <c r="Z763" s="2">
        <v>1.79</v>
      </c>
    </row>
    <row r="764" spans="1:26" x14ac:dyDescent="0.25">
      <c r="A764" t="s">
        <v>1783</v>
      </c>
      <c r="B764" t="s">
        <v>1784</v>
      </c>
      <c r="C764" t="s">
        <v>9</v>
      </c>
      <c r="D764" t="s">
        <v>36</v>
      </c>
      <c r="E764" t="s">
        <v>270</v>
      </c>
      <c r="F764" s="2">
        <v>9694.39</v>
      </c>
      <c r="G764" s="2" t="s">
        <v>17</v>
      </c>
      <c r="H764" s="2">
        <v>6.64</v>
      </c>
      <c r="I764" s="2">
        <v>0.67</v>
      </c>
      <c r="J764" s="2">
        <v>0.76</v>
      </c>
      <c r="K764" s="2">
        <v>0.8</v>
      </c>
      <c r="L764" s="2">
        <f t="shared" si="84"/>
        <v>214.46268656716416</v>
      </c>
      <c r="M764" s="2">
        <f t="shared" si="85"/>
        <v>189.06578947368422</v>
      </c>
      <c r="N764" s="2">
        <f t="shared" si="86"/>
        <v>179.61249999999998</v>
      </c>
      <c r="O764" s="3">
        <f t="shared" si="80"/>
        <v>0.13432835820895517</v>
      </c>
      <c r="P764" s="3">
        <f t="shared" si="81"/>
        <v>5.2631578947368363E-2</v>
      </c>
      <c r="Q764" s="2">
        <f t="shared" si="82"/>
        <v>14.074897660818721</v>
      </c>
      <c r="R764" s="2">
        <f t="shared" si="83"/>
        <v>34.126375000000031</v>
      </c>
      <c r="S764" s="2">
        <v>-6.98</v>
      </c>
      <c r="T764" s="2">
        <v>5.17</v>
      </c>
      <c r="U764" s="2">
        <v>9.15</v>
      </c>
      <c r="V764" s="2">
        <v>1.49</v>
      </c>
      <c r="W764" s="2">
        <v>12.82</v>
      </c>
      <c r="X764" s="2">
        <v>20.11</v>
      </c>
      <c r="Y764" s="2">
        <v>22.3</v>
      </c>
      <c r="Z764" s="2">
        <v>18.62</v>
      </c>
    </row>
    <row r="765" spans="1:26" x14ac:dyDescent="0.25">
      <c r="A765" t="s">
        <v>1785</v>
      </c>
      <c r="B765" t="s">
        <v>1786</v>
      </c>
      <c r="C765" t="s">
        <v>9</v>
      </c>
      <c r="D765" t="s">
        <v>78</v>
      </c>
      <c r="E765" t="s">
        <v>157</v>
      </c>
      <c r="F765" s="2">
        <v>2208.04</v>
      </c>
      <c r="G765" s="2" t="s">
        <v>184</v>
      </c>
      <c r="H765" s="2">
        <v>8.9700000000000006</v>
      </c>
      <c r="I765" s="2">
        <v>0.32</v>
      </c>
      <c r="J765" s="2">
        <v>0.36</v>
      </c>
      <c r="K765" s="2">
        <v>0.44</v>
      </c>
      <c r="L765" s="2">
        <f t="shared" si="84"/>
        <v>449.03125</v>
      </c>
      <c r="M765" s="2">
        <f t="shared" si="85"/>
        <v>399.13888888888891</v>
      </c>
      <c r="N765" s="2">
        <f t="shared" si="86"/>
        <v>326.56818181818181</v>
      </c>
      <c r="O765" s="3">
        <f t="shared" si="80"/>
        <v>0.125</v>
      </c>
      <c r="P765" s="3">
        <f t="shared" si="81"/>
        <v>0.22222222222222232</v>
      </c>
      <c r="Q765" s="2">
        <f t="shared" si="82"/>
        <v>31.931111111111115</v>
      </c>
      <c r="R765" s="2">
        <f t="shared" si="83"/>
        <v>14.695568181818174</v>
      </c>
      <c r="S765" s="2">
        <v>18.47</v>
      </c>
      <c r="T765" s="2">
        <v>6.98</v>
      </c>
      <c r="U765" s="2">
        <v>13.77</v>
      </c>
      <c r="V765" s="2">
        <v>0.79</v>
      </c>
      <c r="W765" s="2">
        <v>-2.58</v>
      </c>
      <c r="X765" s="2">
        <v>5.08</v>
      </c>
      <c r="Y765" s="2">
        <v>13.17</v>
      </c>
      <c r="Z765" s="2">
        <v>2.72</v>
      </c>
    </row>
    <row r="766" spans="1:26" x14ac:dyDescent="0.25">
      <c r="A766" t="s">
        <v>1787</v>
      </c>
      <c r="B766" s="1" t="s">
        <v>1788</v>
      </c>
      <c r="C766" t="s">
        <v>9</v>
      </c>
      <c r="D766" t="s">
        <v>78</v>
      </c>
      <c r="E766" s="1" t="s">
        <v>157</v>
      </c>
      <c r="F766" s="2">
        <v>3539.33</v>
      </c>
      <c r="G766" s="2" t="s">
        <v>17</v>
      </c>
      <c r="H766" s="2">
        <v>61.51</v>
      </c>
      <c r="I766" s="2">
        <v>4.26</v>
      </c>
      <c r="J766" s="2">
        <v>4.3899999999999997</v>
      </c>
      <c r="K766" s="2"/>
      <c r="L766" s="2">
        <f t="shared" si="84"/>
        <v>33.730046948356808</v>
      </c>
      <c r="M766" s="2">
        <f t="shared" si="85"/>
        <v>32.731207289293849</v>
      </c>
      <c r="N766" s="2" t="e">
        <f t="shared" si="86"/>
        <v>#DIV/0!</v>
      </c>
      <c r="O766" s="3">
        <f t="shared" si="80"/>
        <v>3.0516431924882514E-2</v>
      </c>
      <c r="P766" s="3">
        <f t="shared" si="81"/>
        <v>-1</v>
      </c>
      <c r="Q766" s="2">
        <f t="shared" si="82"/>
        <v>10.725764850184024</v>
      </c>
      <c r="R766" s="2" t="e">
        <f t="shared" si="83"/>
        <v>#DIV/0!</v>
      </c>
      <c r="S766" s="2">
        <v>-58.78</v>
      </c>
      <c r="T766" s="2">
        <v>53.35</v>
      </c>
      <c r="U766" s="2">
        <v>66.540000000000006</v>
      </c>
      <c r="V766" s="2">
        <v>1.36</v>
      </c>
      <c r="W766" s="2">
        <v>-3.24</v>
      </c>
      <c r="X766" s="2">
        <v>0.1</v>
      </c>
      <c r="Y766" s="2">
        <v>11.55</v>
      </c>
      <c r="Z766" s="2">
        <v>6.32</v>
      </c>
    </row>
    <row r="767" spans="1:26" x14ac:dyDescent="0.25">
      <c r="A767" t="s">
        <v>1789</v>
      </c>
      <c r="B767" t="s">
        <v>1790</v>
      </c>
      <c r="C767" t="s">
        <v>9</v>
      </c>
      <c r="D767" t="s">
        <v>25</v>
      </c>
      <c r="E767" t="s">
        <v>282</v>
      </c>
      <c r="F767" s="2">
        <v>2032.29</v>
      </c>
      <c r="G767" s="2" t="s">
        <v>17</v>
      </c>
      <c r="H767" s="2">
        <v>18.84</v>
      </c>
      <c r="I767" s="2">
        <v>1.64</v>
      </c>
      <c r="J767" s="2">
        <v>1.69</v>
      </c>
      <c r="K767" s="2" t="s">
        <v>315</v>
      </c>
      <c r="L767" s="2">
        <f t="shared" si="84"/>
        <v>87.615853658536594</v>
      </c>
      <c r="M767" s="2">
        <f t="shared" si="85"/>
        <v>85.023668639053255</v>
      </c>
      <c r="N767" s="2" t="e">
        <f t="shared" si="86"/>
        <v>#DIV/0!</v>
      </c>
      <c r="O767" s="3">
        <f t="shared" si="80"/>
        <v>3.0487804878048808E-2</v>
      </c>
      <c r="P767" s="3">
        <f t="shared" si="81"/>
        <v>-1</v>
      </c>
      <c r="Q767" s="2">
        <f t="shared" si="82"/>
        <v>27.887763313609444</v>
      </c>
      <c r="R767" s="2" t="e">
        <f t="shared" si="83"/>
        <v>#DIV/0!</v>
      </c>
      <c r="S767" s="2">
        <v>2.78</v>
      </c>
      <c r="T767" s="2">
        <v>11.31</v>
      </c>
      <c r="U767" s="2">
        <v>23.94</v>
      </c>
      <c r="V767" s="2" t="s">
        <v>184</v>
      </c>
      <c r="W767" s="2">
        <v>-9.92</v>
      </c>
      <c r="X767" s="2">
        <v>-16.53</v>
      </c>
      <c r="Y767" s="2">
        <v>-13.72</v>
      </c>
      <c r="Z767" s="2">
        <v>-15.23</v>
      </c>
    </row>
    <row r="768" spans="1:26" x14ac:dyDescent="0.25">
      <c r="A768" t="s">
        <v>1791</v>
      </c>
      <c r="B768" t="s">
        <v>1792</v>
      </c>
      <c r="C768" t="s">
        <v>20</v>
      </c>
      <c r="D768" t="s">
        <v>21</v>
      </c>
      <c r="E768" t="s">
        <v>318</v>
      </c>
      <c r="F768" s="2">
        <v>3802.64</v>
      </c>
      <c r="G768" s="2" t="s">
        <v>48</v>
      </c>
      <c r="H768" s="2">
        <v>7.51</v>
      </c>
      <c r="I768" s="2"/>
      <c r="J768" s="2"/>
      <c r="K768" s="2"/>
      <c r="L768" s="2" t="e">
        <f t="shared" si="84"/>
        <v>#DIV/0!</v>
      </c>
      <c r="M768" s="2" t="e">
        <f t="shared" si="85"/>
        <v>#DIV/0!</v>
      </c>
      <c r="N768" s="2" t="e">
        <f t="shared" si="86"/>
        <v>#DIV/0!</v>
      </c>
      <c r="O768" s="3" t="e">
        <f t="shared" si="80"/>
        <v>#DIV/0!</v>
      </c>
      <c r="P768" s="3" t="e">
        <f t="shared" si="81"/>
        <v>#DIV/0!</v>
      </c>
      <c r="Q768" s="2" t="e">
        <f t="shared" si="82"/>
        <v>#DIV/0!</v>
      </c>
      <c r="R768" s="2" t="e">
        <f t="shared" si="83"/>
        <v>#DIV/0!</v>
      </c>
      <c r="S768" s="2">
        <v>2.95</v>
      </c>
      <c r="T768" s="2">
        <v>5.78</v>
      </c>
      <c r="U768" s="2">
        <v>7.51</v>
      </c>
      <c r="V768" s="2">
        <v>0.5</v>
      </c>
      <c r="W768" s="2" t="s">
        <v>315</v>
      </c>
      <c r="X768" s="2">
        <v>10.119999999999999</v>
      </c>
      <c r="Y768" s="2">
        <v>4.3099999999999996</v>
      </c>
      <c r="Z768" s="2">
        <v>14.37</v>
      </c>
    </row>
    <row r="769" spans="1:26" x14ac:dyDescent="0.25">
      <c r="A769" t="s">
        <v>1793</v>
      </c>
      <c r="B769" t="s">
        <v>1794</v>
      </c>
      <c r="C769" t="s">
        <v>29</v>
      </c>
      <c r="D769" t="s">
        <v>21</v>
      </c>
      <c r="E769" t="s">
        <v>136</v>
      </c>
      <c r="F769" s="2">
        <v>16744.87</v>
      </c>
      <c r="G769" s="2" t="s">
        <v>17</v>
      </c>
      <c r="H769" s="2">
        <v>389.97</v>
      </c>
      <c r="I769" s="2">
        <v>2.95</v>
      </c>
      <c r="J769" s="2">
        <v>3.58</v>
      </c>
      <c r="K769" s="2">
        <v>4.5199999999999996</v>
      </c>
      <c r="L769" s="2">
        <f t="shared" si="84"/>
        <v>48.708474576271186</v>
      </c>
      <c r="M769" s="2">
        <f t="shared" si="85"/>
        <v>40.13687150837989</v>
      </c>
      <c r="N769" s="2">
        <f t="shared" si="86"/>
        <v>31.789823008849559</v>
      </c>
      <c r="O769" s="3">
        <f t="shared" si="80"/>
        <v>0.21355932203389827</v>
      </c>
      <c r="P769" s="3">
        <f t="shared" si="81"/>
        <v>0.26256983240223453</v>
      </c>
      <c r="Q769" s="2">
        <f t="shared" si="82"/>
        <v>1.8794249357098523</v>
      </c>
      <c r="R769" s="2">
        <f t="shared" si="83"/>
        <v>1.2107187911881008</v>
      </c>
      <c r="S769" s="2">
        <v>27.07</v>
      </c>
      <c r="T769" s="2">
        <v>225.58</v>
      </c>
      <c r="U769" s="2">
        <v>384.29</v>
      </c>
      <c r="V769" s="2">
        <v>1.1499999999999999</v>
      </c>
      <c r="W769" s="2">
        <v>3.59</v>
      </c>
      <c r="X769" s="2">
        <v>11.78</v>
      </c>
      <c r="Y769" s="2">
        <v>25.89</v>
      </c>
      <c r="Z769" s="2">
        <v>15.35</v>
      </c>
    </row>
    <row r="770" spans="1:26" x14ac:dyDescent="0.25">
      <c r="A770" t="s">
        <v>1791</v>
      </c>
      <c r="B770" t="s">
        <v>1795</v>
      </c>
      <c r="C770" t="s">
        <v>20</v>
      </c>
      <c r="D770" t="s">
        <v>21</v>
      </c>
      <c r="E770" t="s">
        <v>318</v>
      </c>
      <c r="F770" s="2">
        <v>3444.94</v>
      </c>
      <c r="G770" s="2" t="s">
        <v>48</v>
      </c>
      <c r="H770" s="2">
        <v>3.4011999999999998</v>
      </c>
      <c r="I770" s="2">
        <v>0.11</v>
      </c>
      <c r="J770" s="2">
        <v>0.15</v>
      </c>
      <c r="K770" s="2">
        <v>0.17</v>
      </c>
      <c r="L770" s="2">
        <f t="shared" si="84"/>
        <v>1306.2727272727273</v>
      </c>
      <c r="M770" s="2">
        <f t="shared" si="85"/>
        <v>957.93333333333339</v>
      </c>
      <c r="N770" s="2">
        <f t="shared" si="86"/>
        <v>845.23529411764696</v>
      </c>
      <c r="O770" s="3">
        <f t="shared" si="80"/>
        <v>0.36363636363636354</v>
      </c>
      <c r="P770" s="3">
        <f t="shared" si="81"/>
        <v>0.13333333333333353</v>
      </c>
      <c r="Q770" s="2">
        <f t="shared" si="82"/>
        <v>26.343166666666676</v>
      </c>
      <c r="R770" s="2">
        <f t="shared" si="83"/>
        <v>63.392647058823428</v>
      </c>
      <c r="S770" s="2">
        <v>8.07</v>
      </c>
      <c r="T770" s="2">
        <v>2.88</v>
      </c>
      <c r="U770" s="2">
        <v>3.97</v>
      </c>
      <c r="V770" s="2">
        <v>0.35</v>
      </c>
      <c r="W770" s="2">
        <v>-9.5399999999999991</v>
      </c>
      <c r="X770" s="2">
        <v>9.7200000000000006</v>
      </c>
      <c r="Y770" s="2">
        <v>8.66</v>
      </c>
      <c r="Z770" s="2">
        <v>9.7200000000000006</v>
      </c>
    </row>
    <row r="771" spans="1:26" x14ac:dyDescent="0.25">
      <c r="A771" t="s">
        <v>1796</v>
      </c>
      <c r="B771" t="s">
        <v>1797</v>
      </c>
      <c r="C771" t="s">
        <v>20</v>
      </c>
      <c r="D771" t="s">
        <v>25</v>
      </c>
      <c r="E771" t="s">
        <v>982</v>
      </c>
      <c r="F771" s="2">
        <v>1486.08</v>
      </c>
      <c r="G771" s="2" t="s">
        <v>17</v>
      </c>
      <c r="H771" s="2">
        <v>3.54</v>
      </c>
      <c r="I771" s="2"/>
      <c r="J771" s="2"/>
      <c r="K771" s="2"/>
      <c r="L771" s="2" t="e">
        <f t="shared" si="84"/>
        <v>#DIV/0!</v>
      </c>
      <c r="M771" s="2" t="e">
        <f t="shared" si="85"/>
        <v>#DIV/0!</v>
      </c>
      <c r="N771" s="2" t="e">
        <f t="shared" si="86"/>
        <v>#DIV/0!</v>
      </c>
      <c r="O771" s="3" t="e">
        <f t="shared" ref="O771:O834" si="87">J771/I771-1</f>
        <v>#DIV/0!</v>
      </c>
      <c r="P771" s="3" t="e">
        <f t="shared" ref="P771:P834" si="88">K771/J771-1</f>
        <v>#DIV/0!</v>
      </c>
      <c r="Q771" s="2" t="e">
        <f t="shared" ref="Q771:Q834" si="89">M771/(O771*100)</f>
        <v>#DIV/0!</v>
      </c>
      <c r="R771" s="2" t="e">
        <f t="shared" ref="R771:R834" si="90">N771/(P771*100)</f>
        <v>#DIV/0!</v>
      </c>
      <c r="S771" s="2">
        <v>19.5</v>
      </c>
      <c r="T771" s="2">
        <v>2.61</v>
      </c>
      <c r="U771" s="2">
        <v>5.08</v>
      </c>
      <c r="V771" s="2">
        <v>1.1599999999999999</v>
      </c>
      <c r="W771" s="2">
        <v>3.2</v>
      </c>
      <c r="X771" s="2">
        <v>38.21</v>
      </c>
      <c r="Y771" s="2">
        <v>4.88</v>
      </c>
      <c r="Z771" s="2">
        <v>37.229999999999997</v>
      </c>
    </row>
    <row r="772" spans="1:26" x14ac:dyDescent="0.25">
      <c r="A772" t="s">
        <v>1798</v>
      </c>
      <c r="B772" t="s">
        <v>1799</v>
      </c>
      <c r="C772" t="s">
        <v>29</v>
      </c>
      <c r="D772" t="s">
        <v>10</v>
      </c>
      <c r="E772" t="s">
        <v>44</v>
      </c>
      <c r="F772" s="2">
        <v>5046.29</v>
      </c>
      <c r="G772" s="2" t="s">
        <v>17</v>
      </c>
      <c r="H772" s="2">
        <v>42.21</v>
      </c>
      <c r="I772" s="2">
        <v>-5.23</v>
      </c>
      <c r="J772" s="2">
        <v>-5.18</v>
      </c>
      <c r="K772" s="2">
        <v>-4.01</v>
      </c>
      <c r="L772" s="2">
        <f t="shared" si="84"/>
        <v>-27.474187380497128</v>
      </c>
      <c r="M772" s="2">
        <f t="shared" si="85"/>
        <v>-27.739382239382241</v>
      </c>
      <c r="N772" s="2">
        <f t="shared" si="86"/>
        <v>-35.83291770573566</v>
      </c>
      <c r="O772" s="3">
        <f t="shared" si="87"/>
        <v>-9.5602294455068293E-3</v>
      </c>
      <c r="P772" s="3">
        <f t="shared" si="88"/>
        <v>-0.22586872586872586</v>
      </c>
      <c r="Q772" s="2">
        <f t="shared" si="89"/>
        <v>29.015393822393406</v>
      </c>
      <c r="R772" s="2">
        <f t="shared" si="90"/>
        <v>1.5864488351770147</v>
      </c>
      <c r="S772" s="2">
        <v>-92.04</v>
      </c>
      <c r="T772" s="2">
        <v>42.76</v>
      </c>
      <c r="U772" s="2">
        <v>80.989999999999995</v>
      </c>
      <c r="V772" s="2">
        <v>0.83</v>
      </c>
      <c r="W772" s="2">
        <v>-13.55</v>
      </c>
      <c r="X772" s="2">
        <v>-8.2799999999999994</v>
      </c>
      <c r="Y772" s="2">
        <v>-14.86</v>
      </c>
      <c r="Z772" s="2">
        <v>-9.1</v>
      </c>
    </row>
    <row r="773" spans="1:26" x14ac:dyDescent="0.25">
      <c r="A773" t="s">
        <v>1800</v>
      </c>
      <c r="B773" t="s">
        <v>1801</v>
      </c>
      <c r="C773" t="s">
        <v>29</v>
      </c>
      <c r="D773" t="s">
        <v>82</v>
      </c>
      <c r="E773" t="s">
        <v>83</v>
      </c>
      <c r="F773" s="2">
        <v>7589.8</v>
      </c>
      <c r="G773" s="2" t="s">
        <v>17</v>
      </c>
      <c r="H773" s="2">
        <v>35.57</v>
      </c>
      <c r="I773" s="2">
        <v>-1.44</v>
      </c>
      <c r="J773" s="2">
        <v>1.17</v>
      </c>
      <c r="K773" s="2">
        <v>2.11</v>
      </c>
      <c r="L773" s="2">
        <f t="shared" si="84"/>
        <v>-99.784722222222229</v>
      </c>
      <c r="M773" s="2">
        <f t="shared" si="85"/>
        <v>122.81196581196582</v>
      </c>
      <c r="N773" s="2">
        <f t="shared" si="86"/>
        <v>68.09952606635072</v>
      </c>
      <c r="O773" s="3">
        <f t="shared" si="87"/>
        <v>-1.8125</v>
      </c>
      <c r="P773" s="3">
        <f t="shared" si="88"/>
        <v>0.80341880341880345</v>
      </c>
      <c r="Q773" s="2">
        <f t="shared" si="89"/>
        <v>-0.67758325965222521</v>
      </c>
      <c r="R773" s="2">
        <f t="shared" si="90"/>
        <v>0.8476217606130888</v>
      </c>
      <c r="S773" s="2">
        <v>6.53</v>
      </c>
      <c r="T773" s="2">
        <v>31.43</v>
      </c>
      <c r="U773" s="2">
        <v>45.55</v>
      </c>
      <c r="V773" s="2">
        <v>2.9</v>
      </c>
      <c r="W773" s="2">
        <v>-0.92</v>
      </c>
      <c r="X773" s="2">
        <v>13.65</v>
      </c>
      <c r="Y773" s="2">
        <v>-3.56</v>
      </c>
      <c r="Z773" s="2">
        <v>6.88</v>
      </c>
    </row>
    <row r="774" spans="1:26" x14ac:dyDescent="0.25">
      <c r="A774" t="s">
        <v>1802</v>
      </c>
      <c r="B774" t="s">
        <v>1803</v>
      </c>
      <c r="C774" t="s">
        <v>9</v>
      </c>
      <c r="D774" t="s">
        <v>196</v>
      </c>
      <c r="E774" t="s">
        <v>197</v>
      </c>
      <c r="F774" s="2">
        <v>45889.72</v>
      </c>
      <c r="G774" s="2" t="s">
        <v>17</v>
      </c>
      <c r="H774" s="2">
        <v>55.31</v>
      </c>
      <c r="I774" s="2">
        <v>2.76</v>
      </c>
      <c r="J774" s="2">
        <v>3.38</v>
      </c>
      <c r="K774" s="2">
        <v>3.61</v>
      </c>
      <c r="L774" s="2">
        <f t="shared" si="84"/>
        <v>52.061594202898554</v>
      </c>
      <c r="M774" s="2">
        <f t="shared" si="85"/>
        <v>42.511834319526628</v>
      </c>
      <c r="N774" s="2">
        <f t="shared" si="86"/>
        <v>39.803324099722992</v>
      </c>
      <c r="O774" s="3">
        <f t="shared" si="87"/>
        <v>0.2246376811594204</v>
      </c>
      <c r="P774" s="3">
        <f t="shared" si="88"/>
        <v>6.8047337278106523E-2</v>
      </c>
      <c r="Q774" s="2">
        <f t="shared" si="89"/>
        <v>1.8924623019660234</v>
      </c>
      <c r="R774" s="2">
        <f t="shared" si="90"/>
        <v>5.8493580633505946</v>
      </c>
      <c r="S774" s="2">
        <v>-16.190000000000001</v>
      </c>
      <c r="T774" s="2">
        <v>44.18</v>
      </c>
      <c r="U774" s="2">
        <v>60.93</v>
      </c>
      <c r="V774" s="2">
        <v>0.61</v>
      </c>
      <c r="W774" s="2">
        <v>-1.73</v>
      </c>
      <c r="X774" s="2">
        <v>2.3199999999999998</v>
      </c>
      <c r="Y774" s="2">
        <v>-5.21</v>
      </c>
      <c r="Z774" s="2">
        <v>1.43</v>
      </c>
    </row>
    <row r="775" spans="1:26" x14ac:dyDescent="0.25">
      <c r="A775" t="s">
        <v>1804</v>
      </c>
      <c r="B775" t="s">
        <v>1805</v>
      </c>
      <c r="C775" t="s">
        <v>9</v>
      </c>
      <c r="D775" t="s">
        <v>30</v>
      </c>
      <c r="E775" t="s">
        <v>441</v>
      </c>
      <c r="F775" s="2">
        <v>1554.08</v>
      </c>
      <c r="G775" s="2" t="s">
        <v>17</v>
      </c>
      <c r="H775" s="2">
        <v>80.95</v>
      </c>
      <c r="I775" s="2">
        <v>26.95</v>
      </c>
      <c r="J775" s="2">
        <v>29.22</v>
      </c>
      <c r="K775" s="2">
        <v>28.21</v>
      </c>
      <c r="L775" s="2">
        <f t="shared" si="84"/>
        <v>5.3317254174397029</v>
      </c>
      <c r="M775" s="2">
        <f t="shared" si="85"/>
        <v>4.9175222450376452</v>
      </c>
      <c r="N775" s="2">
        <f t="shared" si="86"/>
        <v>5.0935838355193193</v>
      </c>
      <c r="O775" s="3">
        <f t="shared" si="87"/>
        <v>8.4230055658627068E-2</v>
      </c>
      <c r="P775" s="3">
        <f t="shared" si="88"/>
        <v>-3.456536618754269E-2</v>
      </c>
      <c r="Q775" s="2">
        <f t="shared" si="89"/>
        <v>0.5838203722632801</v>
      </c>
      <c r="R775" s="2">
        <f t="shared" si="90"/>
        <v>-1.4736091056819296</v>
      </c>
      <c r="S775" s="2">
        <v>-1.99</v>
      </c>
      <c r="T775" s="2">
        <v>69.62</v>
      </c>
      <c r="U775" s="2">
        <v>97.07</v>
      </c>
      <c r="V775" s="2">
        <v>1.42</v>
      </c>
      <c r="W775" s="2">
        <v>1.01</v>
      </c>
      <c r="X775" s="2">
        <v>2.33</v>
      </c>
      <c r="Y775" s="2">
        <v>-6.68</v>
      </c>
      <c r="Z775" s="2">
        <v>-0.05</v>
      </c>
    </row>
    <row r="776" spans="1:26" x14ac:dyDescent="0.25">
      <c r="A776" t="s">
        <v>1806</v>
      </c>
      <c r="B776" t="s">
        <v>1807</v>
      </c>
      <c r="C776" t="s">
        <v>9</v>
      </c>
      <c r="D776" t="s">
        <v>30</v>
      </c>
      <c r="E776" t="s">
        <v>31</v>
      </c>
      <c r="F776" s="2">
        <v>43969.46</v>
      </c>
      <c r="G776" s="2" t="s">
        <v>17</v>
      </c>
      <c r="H776" s="2">
        <v>66.19</v>
      </c>
      <c r="I776" s="2">
        <v>6.07</v>
      </c>
      <c r="J776" s="2">
        <v>7.58</v>
      </c>
      <c r="K776" s="2">
        <v>8.2799999999999994</v>
      </c>
      <c r="L776" s="2">
        <f t="shared" si="84"/>
        <v>23.672158154859964</v>
      </c>
      <c r="M776" s="2">
        <f t="shared" si="85"/>
        <v>18.956464379947228</v>
      </c>
      <c r="N776" s="2">
        <f t="shared" si="86"/>
        <v>17.353864734299517</v>
      </c>
      <c r="O776" s="3">
        <f t="shared" si="87"/>
        <v>0.24876441515650738</v>
      </c>
      <c r="P776" s="3">
        <f t="shared" si="88"/>
        <v>9.2348284960422022E-2</v>
      </c>
      <c r="Q776" s="2">
        <f t="shared" si="89"/>
        <v>0.76202476017403764</v>
      </c>
      <c r="R776" s="2">
        <f t="shared" si="90"/>
        <v>1.8791756383712936</v>
      </c>
      <c r="S776" s="2">
        <v>6.19</v>
      </c>
      <c r="T776" s="2">
        <v>37.32</v>
      </c>
      <c r="U776" s="2">
        <v>69.06</v>
      </c>
      <c r="V776" s="2">
        <v>1.36</v>
      </c>
      <c r="W776" s="2">
        <v>1.29</v>
      </c>
      <c r="X776" s="2">
        <v>1.78</v>
      </c>
      <c r="Y776" s="2">
        <v>6.35</v>
      </c>
      <c r="Z776" s="2">
        <v>12.63</v>
      </c>
    </row>
    <row r="777" spans="1:26" x14ac:dyDescent="0.25">
      <c r="A777" t="s">
        <v>1808</v>
      </c>
      <c r="B777" t="s">
        <v>1809</v>
      </c>
      <c r="C777" t="s">
        <v>9</v>
      </c>
      <c r="D777" t="s">
        <v>168</v>
      </c>
      <c r="E777" t="s">
        <v>169</v>
      </c>
      <c r="F777" s="2">
        <v>2312.42</v>
      </c>
      <c r="G777" s="2" t="s">
        <v>17</v>
      </c>
      <c r="H777" s="2">
        <v>16.100000000000001</v>
      </c>
      <c r="I777" s="2">
        <v>0.83</v>
      </c>
      <c r="J777" s="2">
        <v>1.5</v>
      </c>
      <c r="K777" s="2" t="s">
        <v>114</v>
      </c>
      <c r="L777" s="2">
        <f t="shared" si="84"/>
        <v>173.12048192771084</v>
      </c>
      <c r="M777" s="2">
        <f t="shared" si="85"/>
        <v>95.793333333333337</v>
      </c>
      <c r="N777" s="2">
        <f t="shared" si="86"/>
        <v>71.844999999999999</v>
      </c>
      <c r="O777" s="3">
        <f t="shared" si="87"/>
        <v>0.80722891566265065</v>
      </c>
      <c r="P777" s="3">
        <f t="shared" si="88"/>
        <v>0.33333333333333326</v>
      </c>
      <c r="Q777" s="2">
        <f t="shared" si="89"/>
        <v>1.1866935323383085</v>
      </c>
      <c r="R777" s="2">
        <f t="shared" si="90"/>
        <v>2.1553500000000003</v>
      </c>
      <c r="S777" s="2">
        <v>3.93</v>
      </c>
      <c r="T777" s="2">
        <v>7.67</v>
      </c>
      <c r="U777" s="2">
        <v>16.579999999999998</v>
      </c>
      <c r="V777" s="2">
        <v>2.33</v>
      </c>
      <c r="W777" s="2">
        <v>0.06</v>
      </c>
      <c r="X777" s="2">
        <v>39.299999999999997</v>
      </c>
      <c r="Y777" s="2">
        <v>96.19</v>
      </c>
      <c r="Z777" s="2">
        <v>37.979999999999997</v>
      </c>
    </row>
    <row r="778" spans="1:26" x14ac:dyDescent="0.25">
      <c r="A778" t="s">
        <v>1810</v>
      </c>
      <c r="B778" t="s">
        <v>1811</v>
      </c>
      <c r="C778" t="s">
        <v>20</v>
      </c>
      <c r="D778" t="s">
        <v>71</v>
      </c>
      <c r="E778" t="s">
        <v>312</v>
      </c>
      <c r="F778" s="2">
        <v>46801.07</v>
      </c>
      <c r="G778" s="2" t="s">
        <v>17</v>
      </c>
      <c r="H778" s="2">
        <v>13.72</v>
      </c>
      <c r="I778" s="2">
        <v>0.73</v>
      </c>
      <c r="J778" s="2">
        <v>0.78</v>
      </c>
      <c r="K778" s="2">
        <v>0.83</v>
      </c>
      <c r="L778" s="2">
        <f t="shared" si="84"/>
        <v>196.83561643835617</v>
      </c>
      <c r="M778" s="2">
        <f t="shared" si="85"/>
        <v>184.2179487179487</v>
      </c>
      <c r="N778" s="2">
        <f t="shared" si="86"/>
        <v>173.12048192771084</v>
      </c>
      <c r="O778" s="3">
        <f t="shared" si="87"/>
        <v>6.8493150684931559E-2</v>
      </c>
      <c r="P778" s="3">
        <f t="shared" si="88"/>
        <v>6.4102564102564097E-2</v>
      </c>
      <c r="Q778" s="2">
        <f t="shared" si="89"/>
        <v>26.895820512820489</v>
      </c>
      <c r="R778" s="2">
        <f t="shared" si="90"/>
        <v>27.006795180722893</v>
      </c>
      <c r="S778" s="2">
        <v>2.54</v>
      </c>
      <c r="T778" s="2">
        <v>12.2</v>
      </c>
      <c r="U778" s="2">
        <v>14.65</v>
      </c>
      <c r="V778" s="2">
        <v>0.56000000000000005</v>
      </c>
      <c r="W778" s="2">
        <v>-1.29</v>
      </c>
      <c r="X778" s="2">
        <v>4.55</v>
      </c>
      <c r="Y778" s="2">
        <v>0.36</v>
      </c>
      <c r="Z778" s="2">
        <v>2.91</v>
      </c>
    </row>
    <row r="779" spans="1:26" x14ac:dyDescent="0.25">
      <c r="A779" t="s">
        <v>1812</v>
      </c>
      <c r="B779" t="s">
        <v>1813</v>
      </c>
      <c r="C779" t="s">
        <v>9</v>
      </c>
      <c r="D779" t="s">
        <v>71</v>
      </c>
      <c r="E779" t="s">
        <v>312</v>
      </c>
      <c r="F779" s="2">
        <v>6322.17</v>
      </c>
      <c r="G779" s="2" t="s">
        <v>17</v>
      </c>
      <c r="H779" s="2">
        <v>39.6</v>
      </c>
      <c r="I779" s="2">
        <v>1.46</v>
      </c>
      <c r="J779" s="2">
        <v>2.79</v>
      </c>
      <c r="K779" s="2">
        <v>3.98</v>
      </c>
      <c r="L779" s="2">
        <f t="shared" si="84"/>
        <v>98.417808219178085</v>
      </c>
      <c r="M779" s="2">
        <f t="shared" si="85"/>
        <v>51.501792114695341</v>
      </c>
      <c r="N779" s="2">
        <f t="shared" si="86"/>
        <v>36.103015075376881</v>
      </c>
      <c r="O779" s="3">
        <f t="shared" si="87"/>
        <v>0.91095890410958913</v>
      </c>
      <c r="P779" s="3">
        <f t="shared" si="88"/>
        <v>0.42652329749103934</v>
      </c>
      <c r="Q779" s="2">
        <f t="shared" si="89"/>
        <v>0.56535801870267055</v>
      </c>
      <c r="R779" s="2">
        <f t="shared" si="90"/>
        <v>0.84644884084286987</v>
      </c>
      <c r="S779" s="2">
        <v>-15.81</v>
      </c>
      <c r="T779" s="2" t="s">
        <v>1664</v>
      </c>
      <c r="U779" s="2">
        <v>47.78</v>
      </c>
      <c r="V779" s="2">
        <v>1.21</v>
      </c>
      <c r="W779" s="2">
        <v>6.11</v>
      </c>
      <c r="X779" s="2">
        <v>9.5</v>
      </c>
      <c r="Y779" s="2">
        <v>-7.67</v>
      </c>
      <c r="Z779" s="2">
        <v>17.989999999999998</v>
      </c>
    </row>
    <row r="780" spans="1:26" x14ac:dyDescent="0.25">
      <c r="A780" t="s">
        <v>1814</v>
      </c>
      <c r="B780" t="s">
        <v>1815</v>
      </c>
      <c r="C780" t="s">
        <v>29</v>
      </c>
      <c r="D780" t="s">
        <v>21</v>
      </c>
      <c r="E780" t="s">
        <v>318</v>
      </c>
      <c r="F780" s="2">
        <v>81226.570000000007</v>
      </c>
      <c r="G780" s="2" t="s">
        <v>17</v>
      </c>
      <c r="H780" s="2">
        <v>192.63</v>
      </c>
      <c r="I780" s="2">
        <v>0.28000000000000003</v>
      </c>
      <c r="J780" s="2">
        <v>1.94</v>
      </c>
      <c r="K780" s="2">
        <v>3.52</v>
      </c>
      <c r="L780" s="2">
        <f t="shared" ref="L780:L843" si="91">$H$2/I780</f>
        <v>513.17857142857133</v>
      </c>
      <c r="M780" s="2">
        <f t="shared" ref="M780:M843" si="92">$H$2/J780</f>
        <v>74.067010309278345</v>
      </c>
      <c r="N780" s="2">
        <f t="shared" ref="N780:N843" si="93">$H$2/K780</f>
        <v>40.821022727272727</v>
      </c>
      <c r="O780" s="3">
        <f t="shared" si="87"/>
        <v>5.9285714285714279</v>
      </c>
      <c r="P780" s="3">
        <f t="shared" si="88"/>
        <v>0.81443298969072164</v>
      </c>
      <c r="Q780" s="2">
        <f t="shared" si="89"/>
        <v>0.12493230654577071</v>
      </c>
      <c r="R780" s="2">
        <f t="shared" si="90"/>
        <v>0.50122015247410823</v>
      </c>
      <c r="S780" s="2">
        <v>31.17</v>
      </c>
      <c r="T780" s="2">
        <v>100.28</v>
      </c>
      <c r="U780" s="2">
        <v>196.45</v>
      </c>
      <c r="V780" s="2">
        <v>1.72</v>
      </c>
      <c r="W780" s="2">
        <v>3.55</v>
      </c>
      <c r="X780" s="2">
        <v>14.94</v>
      </c>
      <c r="Y780" s="2">
        <v>15.41</v>
      </c>
      <c r="Z780" s="2">
        <v>16.57</v>
      </c>
    </row>
    <row r="781" spans="1:26" x14ac:dyDescent="0.25">
      <c r="A781" t="s">
        <v>1816</v>
      </c>
      <c r="B781" t="s">
        <v>1817</v>
      </c>
      <c r="C781" t="s">
        <v>20</v>
      </c>
      <c r="D781" t="s">
        <v>21</v>
      </c>
      <c r="E781" t="s">
        <v>117</v>
      </c>
      <c r="F781" s="2">
        <v>55745.83</v>
      </c>
      <c r="G781" s="2" t="s">
        <v>17</v>
      </c>
      <c r="H781" s="2">
        <v>41.68</v>
      </c>
      <c r="I781" s="2">
        <v>1.33</v>
      </c>
      <c r="J781" s="2">
        <v>1.45</v>
      </c>
      <c r="K781" s="2">
        <v>1.61</v>
      </c>
      <c r="L781" s="2">
        <f t="shared" si="91"/>
        <v>108.0375939849624</v>
      </c>
      <c r="M781" s="2">
        <f t="shared" si="92"/>
        <v>99.096551724137939</v>
      </c>
      <c r="N781" s="2">
        <f t="shared" si="93"/>
        <v>89.24844720496894</v>
      </c>
      <c r="O781" s="3">
        <f t="shared" si="87"/>
        <v>9.0225563909774431E-2</v>
      </c>
      <c r="P781" s="3">
        <f t="shared" si="88"/>
        <v>0.1103448275862069</v>
      </c>
      <c r="Q781" s="2">
        <f t="shared" si="89"/>
        <v>10.983201149425289</v>
      </c>
      <c r="R781" s="2">
        <f t="shared" si="90"/>
        <v>8.0881405279503102</v>
      </c>
      <c r="S781" s="2">
        <v>4.41</v>
      </c>
      <c r="T781" s="2">
        <v>32.950000000000003</v>
      </c>
      <c r="U781" s="2">
        <v>47.55</v>
      </c>
      <c r="V781" s="2">
        <v>0.92</v>
      </c>
      <c r="W781" s="2">
        <v>6.93</v>
      </c>
      <c r="X781" s="2">
        <v>19.55</v>
      </c>
      <c r="Y781" s="2">
        <v>26.4</v>
      </c>
      <c r="Z781" s="2">
        <v>20.93</v>
      </c>
    </row>
    <row r="782" spans="1:26" x14ac:dyDescent="0.25">
      <c r="A782" t="s">
        <v>1818</v>
      </c>
      <c r="B782" t="s">
        <v>1819</v>
      </c>
      <c r="C782" t="s">
        <v>9</v>
      </c>
      <c r="D782" t="s">
        <v>21</v>
      </c>
      <c r="E782" t="s">
        <v>136</v>
      </c>
      <c r="F782" s="2">
        <v>1976.96</v>
      </c>
      <c r="G782" s="2" t="s">
        <v>174</v>
      </c>
      <c r="H782" s="2">
        <v>33.28</v>
      </c>
      <c r="I782" s="2">
        <v>1.45</v>
      </c>
      <c r="J782" s="2">
        <v>1.45</v>
      </c>
      <c r="K782" s="2">
        <v>1.96</v>
      </c>
      <c r="L782" s="2">
        <f t="shared" si="91"/>
        <v>99.096551724137939</v>
      </c>
      <c r="M782" s="2">
        <f t="shared" si="92"/>
        <v>99.096551724137939</v>
      </c>
      <c r="N782" s="2">
        <f t="shared" si="93"/>
        <v>73.311224489795919</v>
      </c>
      <c r="O782" s="3">
        <f t="shared" si="87"/>
        <v>0</v>
      </c>
      <c r="P782" s="3">
        <f t="shared" si="88"/>
        <v>0.35172413793103452</v>
      </c>
      <c r="Q782" s="2" t="e">
        <f t="shared" si="89"/>
        <v>#DIV/0!</v>
      </c>
      <c r="R782" s="2">
        <f t="shared" si="90"/>
        <v>2.0843387354941973</v>
      </c>
      <c r="S782" s="2">
        <v>-2.5299999999999998</v>
      </c>
      <c r="T782" s="2">
        <v>23.59</v>
      </c>
      <c r="U782" s="2">
        <v>71.73</v>
      </c>
      <c r="V782" s="2">
        <v>1.22</v>
      </c>
      <c r="W782" s="2">
        <v>3.3</v>
      </c>
      <c r="X782" s="2">
        <v>7.34</v>
      </c>
      <c r="Y782" s="2">
        <v>24.59</v>
      </c>
      <c r="Z782" s="2">
        <v>8.3800000000000008</v>
      </c>
    </row>
    <row r="783" spans="1:26" x14ac:dyDescent="0.25">
      <c r="A783" t="s">
        <v>1820</v>
      </c>
      <c r="B783" t="s">
        <v>1821</v>
      </c>
      <c r="C783" t="s">
        <v>29</v>
      </c>
      <c r="D783" t="s">
        <v>78</v>
      </c>
      <c r="E783" t="s">
        <v>157</v>
      </c>
      <c r="F783" s="2">
        <v>1314.16</v>
      </c>
      <c r="G783" s="2" t="s">
        <v>17</v>
      </c>
      <c r="H783" s="2">
        <v>109.4</v>
      </c>
      <c r="I783" s="2">
        <v>4.22</v>
      </c>
      <c r="J783" s="2">
        <v>5.16</v>
      </c>
      <c r="K783" s="2">
        <v>6.43</v>
      </c>
      <c r="L783" s="2">
        <f t="shared" si="91"/>
        <v>34.04976303317536</v>
      </c>
      <c r="M783" s="2">
        <f t="shared" si="92"/>
        <v>27.846899224806201</v>
      </c>
      <c r="N783" s="2">
        <f t="shared" si="93"/>
        <v>22.346811819595647</v>
      </c>
      <c r="O783" s="3">
        <f t="shared" si="87"/>
        <v>0.22274881516587697</v>
      </c>
      <c r="P783" s="3">
        <f t="shared" si="88"/>
        <v>0.24612403100775193</v>
      </c>
      <c r="Q783" s="2">
        <f t="shared" si="89"/>
        <v>1.2501480290285325</v>
      </c>
      <c r="R783" s="2">
        <f t="shared" si="90"/>
        <v>0.90794920463868933</v>
      </c>
      <c r="S783" s="2">
        <v>26.49</v>
      </c>
      <c r="T783" s="2">
        <v>20.11</v>
      </c>
      <c r="U783" s="2">
        <v>108.31</v>
      </c>
      <c r="V783" s="2">
        <v>3.54</v>
      </c>
      <c r="W783" s="2">
        <v>7.51</v>
      </c>
      <c r="X783" s="2">
        <v>21.39</v>
      </c>
      <c r="Y783" s="2">
        <v>28.67</v>
      </c>
      <c r="Z783" s="2">
        <v>18.52</v>
      </c>
    </row>
    <row r="784" spans="1:26" x14ac:dyDescent="0.25">
      <c r="A784" t="s">
        <v>1822</v>
      </c>
      <c r="B784" t="s">
        <v>1823</v>
      </c>
      <c r="C784" t="s">
        <v>29</v>
      </c>
      <c r="D784" t="s">
        <v>10</v>
      </c>
      <c r="E784" t="s">
        <v>44</v>
      </c>
      <c r="F784" s="2">
        <v>1215.2</v>
      </c>
      <c r="G784" s="2" t="s">
        <v>17</v>
      </c>
      <c r="H784" s="2">
        <v>11.87</v>
      </c>
      <c r="I784" s="2">
        <v>-0.73</v>
      </c>
      <c r="J784" s="2" t="s">
        <v>149</v>
      </c>
      <c r="K784" s="2">
        <v>-0.19</v>
      </c>
      <c r="L784" s="2">
        <f t="shared" si="91"/>
        <v>-196.83561643835617</v>
      </c>
      <c r="M784" s="2">
        <f t="shared" si="92"/>
        <v>-143.69</v>
      </c>
      <c r="N784" s="2">
        <f t="shared" si="93"/>
        <v>-756.26315789473688</v>
      </c>
      <c r="O784" s="3">
        <f t="shared" si="87"/>
        <v>0.36986301369863006</v>
      </c>
      <c r="P784" s="3">
        <f t="shared" si="88"/>
        <v>-0.81</v>
      </c>
      <c r="Q784" s="2">
        <f t="shared" si="89"/>
        <v>-3.8849518518518527</v>
      </c>
      <c r="R784" s="2">
        <f t="shared" si="90"/>
        <v>9.3365821962313191</v>
      </c>
      <c r="S784" s="2"/>
      <c r="T784" s="2">
        <v>11.16</v>
      </c>
      <c r="U784" s="2">
        <v>17.690000000000001</v>
      </c>
      <c r="V784" s="2">
        <v>-1.46</v>
      </c>
      <c r="W784" s="2">
        <v>-2.59</v>
      </c>
      <c r="X784" s="2">
        <v>2.12</v>
      </c>
      <c r="Y784" s="2">
        <v>-9.4700000000000006</v>
      </c>
      <c r="Z784" s="2">
        <v>-4.8899999999999997</v>
      </c>
    </row>
    <row r="785" spans="1:26" x14ac:dyDescent="0.25">
      <c r="A785" t="s">
        <v>1824</v>
      </c>
      <c r="B785" s="1" t="s">
        <v>1825</v>
      </c>
      <c r="C785" t="s">
        <v>9</v>
      </c>
      <c r="D785" t="s">
        <v>21</v>
      </c>
      <c r="E785" s="1" t="s">
        <v>193</v>
      </c>
      <c r="F785" s="2">
        <v>10255.23</v>
      </c>
      <c r="G785" s="2" t="s">
        <v>17</v>
      </c>
      <c r="H785" s="2">
        <v>65.760000000000005</v>
      </c>
      <c r="I785" s="2">
        <v>1.83</v>
      </c>
      <c r="J785" s="2">
        <v>2.23</v>
      </c>
      <c r="K785" s="2">
        <v>2.64</v>
      </c>
      <c r="L785" s="2">
        <f t="shared" si="91"/>
        <v>78.519125683060111</v>
      </c>
      <c r="M785" s="2">
        <f t="shared" si="92"/>
        <v>64.43497757847534</v>
      </c>
      <c r="N785" s="2">
        <f t="shared" si="93"/>
        <v>54.428030303030297</v>
      </c>
      <c r="O785" s="3">
        <f t="shared" si="87"/>
        <v>0.21857923497267762</v>
      </c>
      <c r="P785" s="3">
        <f t="shared" si="88"/>
        <v>0.18385650224215255</v>
      </c>
      <c r="Q785" s="2">
        <f t="shared" si="89"/>
        <v>2.9479002242152466</v>
      </c>
      <c r="R785" s="2">
        <f t="shared" si="90"/>
        <v>2.9603538433111587</v>
      </c>
      <c r="S785" s="2">
        <v>16.27</v>
      </c>
      <c r="T785" s="2">
        <v>48.32</v>
      </c>
      <c r="U785" s="2">
        <v>81.8</v>
      </c>
      <c r="V785" s="2">
        <v>1.26</v>
      </c>
      <c r="W785" s="2">
        <v>-8.07</v>
      </c>
      <c r="X785" s="2">
        <v>-7.48</v>
      </c>
      <c r="Y785" s="2">
        <v>-12.78</v>
      </c>
      <c r="Z785" s="2">
        <v>-10.48</v>
      </c>
    </row>
    <row r="786" spans="1:26" x14ac:dyDescent="0.25">
      <c r="A786" t="s">
        <v>1826</v>
      </c>
      <c r="B786" t="s">
        <v>1827</v>
      </c>
      <c r="C786" t="s">
        <v>9</v>
      </c>
      <c r="D786" t="s">
        <v>25</v>
      </c>
      <c r="E786" t="s">
        <v>100</v>
      </c>
      <c r="F786" s="2">
        <v>38187.56</v>
      </c>
      <c r="G786" s="2" t="s">
        <v>17</v>
      </c>
      <c r="H786" s="2">
        <v>19.14</v>
      </c>
      <c r="I786" s="2">
        <v>2.46</v>
      </c>
      <c r="J786" s="2">
        <v>2.93</v>
      </c>
      <c r="K786" s="2">
        <v>3.11</v>
      </c>
      <c r="L786" s="2">
        <f t="shared" si="91"/>
        <v>58.41056910569106</v>
      </c>
      <c r="M786" s="2">
        <f t="shared" si="92"/>
        <v>49.040955631399314</v>
      </c>
      <c r="N786" s="2">
        <f t="shared" si="93"/>
        <v>46.20257234726688</v>
      </c>
      <c r="O786" s="3">
        <f t="shared" si="87"/>
        <v>0.19105691056910579</v>
      </c>
      <c r="P786" s="3">
        <f t="shared" si="88"/>
        <v>6.1433447098975913E-2</v>
      </c>
      <c r="Q786" s="2">
        <f t="shared" si="89"/>
        <v>2.5668244862391969</v>
      </c>
      <c r="R786" s="2">
        <f t="shared" si="90"/>
        <v>7.5207520543051327</v>
      </c>
      <c r="S786" s="2">
        <v>24.6</v>
      </c>
      <c r="T786" s="2">
        <v>12.54</v>
      </c>
      <c r="U786" s="2">
        <v>20.11</v>
      </c>
      <c r="V786" s="2">
        <v>1.22</v>
      </c>
      <c r="W786" s="2">
        <v>-1.84</v>
      </c>
      <c r="X786" s="2">
        <v>9.67</v>
      </c>
      <c r="Y786" s="2">
        <v>12.9</v>
      </c>
      <c r="Z786" s="2">
        <v>12.43</v>
      </c>
    </row>
    <row r="787" spans="1:26" x14ac:dyDescent="0.25">
      <c r="B787" t="s">
        <v>1828</v>
      </c>
      <c r="C787" t="s">
        <v>9</v>
      </c>
      <c r="D787" t="s">
        <v>25</v>
      </c>
      <c r="E787" t="s">
        <v>145</v>
      </c>
      <c r="F787" s="2">
        <v>1352.4</v>
      </c>
      <c r="G787" s="2" t="s">
        <v>17</v>
      </c>
      <c r="H787" s="2">
        <v>22.4</v>
      </c>
      <c r="I787" s="2"/>
      <c r="J787" s="2"/>
      <c r="K787" s="2"/>
      <c r="L787" s="2" t="e">
        <f t="shared" si="91"/>
        <v>#DIV/0!</v>
      </c>
      <c r="M787" s="2" t="e">
        <f t="shared" si="92"/>
        <v>#DIV/0!</v>
      </c>
      <c r="N787" s="2" t="e">
        <f t="shared" si="93"/>
        <v>#DIV/0!</v>
      </c>
      <c r="O787" s="3" t="e">
        <f t="shared" si="87"/>
        <v>#DIV/0!</v>
      </c>
      <c r="P787" s="3" t="e">
        <f t="shared" si="88"/>
        <v>#DIV/0!</v>
      </c>
      <c r="Q787" s="2" t="e">
        <f t="shared" si="89"/>
        <v>#DIV/0!</v>
      </c>
      <c r="R787" s="2" t="e">
        <f t="shared" si="90"/>
        <v>#DIV/0!</v>
      </c>
      <c r="S787" s="2"/>
      <c r="T787" s="2">
        <v>20.92</v>
      </c>
      <c r="U787" s="2">
        <v>23.94</v>
      </c>
      <c r="V787" s="2">
        <v>0.39</v>
      </c>
      <c r="W787" s="2">
        <v>0.5</v>
      </c>
      <c r="X787" s="2">
        <v>-0.36</v>
      </c>
      <c r="Y787" s="2">
        <v>1.19</v>
      </c>
      <c r="Z787" s="2">
        <v>3.27</v>
      </c>
    </row>
    <row r="788" spans="1:26" x14ac:dyDescent="0.25">
      <c r="A788" t="s">
        <v>1829</v>
      </c>
      <c r="B788" s="1" t="s">
        <v>1830</v>
      </c>
      <c r="C788" t="s">
        <v>9</v>
      </c>
      <c r="D788" t="s">
        <v>21</v>
      </c>
      <c r="E788" s="1" t="s">
        <v>193</v>
      </c>
      <c r="F788" s="2">
        <v>1673.67</v>
      </c>
      <c r="G788" s="2" t="s">
        <v>17</v>
      </c>
      <c r="H788" s="2">
        <v>44.09</v>
      </c>
      <c r="I788" s="2">
        <v>4.0199999999999996</v>
      </c>
      <c r="J788" s="2">
        <v>5.37</v>
      </c>
      <c r="K788" s="2">
        <v>6.4</v>
      </c>
      <c r="L788" s="2">
        <f t="shared" si="91"/>
        <v>35.743781094527364</v>
      </c>
      <c r="M788" s="2">
        <f t="shared" si="92"/>
        <v>26.757914338919925</v>
      </c>
      <c r="N788" s="2">
        <f t="shared" si="93"/>
        <v>22.451562499999998</v>
      </c>
      <c r="O788" s="3">
        <f t="shared" si="87"/>
        <v>0.33582089552238825</v>
      </c>
      <c r="P788" s="3">
        <f t="shared" si="88"/>
        <v>0.19180633147113602</v>
      </c>
      <c r="Q788" s="2">
        <f t="shared" si="89"/>
        <v>0.79679122698117055</v>
      </c>
      <c r="R788" s="2">
        <f t="shared" si="90"/>
        <v>1.1705329186893196</v>
      </c>
      <c r="S788" s="2" t="s">
        <v>6652</v>
      </c>
      <c r="T788" s="2">
        <v>30.29</v>
      </c>
      <c r="U788" s="2">
        <v>49.89</v>
      </c>
      <c r="V788" s="2">
        <v>1.93</v>
      </c>
      <c r="W788" s="2">
        <v>2.89</v>
      </c>
      <c r="X788" s="2">
        <v>8.48</v>
      </c>
      <c r="Y788" s="2">
        <v>9.76</v>
      </c>
      <c r="Z788" s="2">
        <v>3.49</v>
      </c>
    </row>
    <row r="789" spans="1:26" x14ac:dyDescent="0.25">
      <c r="A789" t="s">
        <v>1831</v>
      </c>
      <c r="B789" t="s">
        <v>1832</v>
      </c>
      <c r="C789" t="s">
        <v>20</v>
      </c>
      <c r="D789" t="s">
        <v>25</v>
      </c>
      <c r="E789" t="s">
        <v>1268</v>
      </c>
      <c r="F789" s="2">
        <v>46679.57</v>
      </c>
      <c r="G789" s="2" t="s">
        <v>17</v>
      </c>
      <c r="H789" s="2">
        <v>24.84</v>
      </c>
      <c r="I789" s="2">
        <v>1.07</v>
      </c>
      <c r="J789" s="2">
        <v>1.1000000000000001</v>
      </c>
      <c r="K789" s="2">
        <v>1.19</v>
      </c>
      <c r="L789" s="2">
        <f t="shared" si="91"/>
        <v>134.28971962616822</v>
      </c>
      <c r="M789" s="2">
        <f t="shared" si="92"/>
        <v>130.62727272727273</v>
      </c>
      <c r="N789" s="2">
        <f t="shared" si="93"/>
        <v>120.74789915966387</v>
      </c>
      <c r="O789" s="3">
        <f t="shared" si="87"/>
        <v>2.8037383177570208E-2</v>
      </c>
      <c r="P789" s="3">
        <f t="shared" si="88"/>
        <v>8.181818181818179E-2</v>
      </c>
      <c r="Q789" s="2">
        <f t="shared" si="89"/>
        <v>46.590393939393749</v>
      </c>
      <c r="R789" s="2">
        <f t="shared" si="90"/>
        <v>14.758076563958921</v>
      </c>
      <c r="S789" s="2">
        <v>17.96</v>
      </c>
      <c r="T789" s="2">
        <v>19.149999999999999</v>
      </c>
      <c r="U789" s="2">
        <v>25.06</v>
      </c>
      <c r="V789" s="2">
        <v>0.87</v>
      </c>
      <c r="W789" s="2">
        <v>0.49</v>
      </c>
      <c r="X789" s="2">
        <v>7.57</v>
      </c>
      <c r="Y789" s="2">
        <v>12.48</v>
      </c>
      <c r="Z789" s="2">
        <v>7.74</v>
      </c>
    </row>
    <row r="790" spans="1:26" x14ac:dyDescent="0.25">
      <c r="A790" t="s">
        <v>1833</v>
      </c>
      <c r="B790" t="s">
        <v>1834</v>
      </c>
      <c r="C790" t="s">
        <v>9</v>
      </c>
      <c r="D790" t="s">
        <v>25</v>
      </c>
      <c r="E790" t="s">
        <v>86</v>
      </c>
      <c r="F790" s="2">
        <v>1874.27</v>
      </c>
      <c r="G790" s="2" t="s">
        <v>17</v>
      </c>
      <c r="H790" s="2">
        <v>10.57</v>
      </c>
      <c r="I790" s="2">
        <v>0.26</v>
      </c>
      <c r="J790" s="2">
        <v>0.41</v>
      </c>
      <c r="K790" s="2">
        <v>0.54</v>
      </c>
      <c r="L790" s="2">
        <f t="shared" si="91"/>
        <v>552.65384615384608</v>
      </c>
      <c r="M790" s="2">
        <f t="shared" si="92"/>
        <v>350.46341463414637</v>
      </c>
      <c r="N790" s="2">
        <f t="shared" si="93"/>
        <v>266.09259259259255</v>
      </c>
      <c r="O790" s="3">
        <f t="shared" si="87"/>
        <v>0.57692307692307687</v>
      </c>
      <c r="P790" s="3">
        <f t="shared" si="88"/>
        <v>0.31707317073170738</v>
      </c>
      <c r="Q790" s="2">
        <f t="shared" si="89"/>
        <v>6.0746991869918707</v>
      </c>
      <c r="R790" s="2">
        <f t="shared" si="90"/>
        <v>8.3921509971509938</v>
      </c>
      <c r="S790" s="2">
        <v>31.27</v>
      </c>
      <c r="T790" s="2">
        <v>10.4</v>
      </c>
      <c r="U790" s="2">
        <v>20.71</v>
      </c>
      <c r="V790" s="2">
        <v>1.91</v>
      </c>
      <c r="W790" s="2">
        <v>-1.91</v>
      </c>
      <c r="X790" s="2">
        <v>1.41</v>
      </c>
      <c r="Y790" s="2">
        <v>-15.28</v>
      </c>
      <c r="Z790" s="2">
        <v>-4.6100000000000003</v>
      </c>
    </row>
    <row r="791" spans="1:26" x14ac:dyDescent="0.25">
      <c r="A791" t="s">
        <v>1835</v>
      </c>
      <c r="B791" t="s">
        <v>1836</v>
      </c>
      <c r="C791" t="s">
        <v>20</v>
      </c>
      <c r="D791" t="s">
        <v>25</v>
      </c>
      <c r="E791" t="s">
        <v>100</v>
      </c>
      <c r="F791" s="2">
        <v>93857.75</v>
      </c>
      <c r="G791" s="2" t="s">
        <v>17</v>
      </c>
      <c r="H791" s="2">
        <v>133.89500000000001</v>
      </c>
      <c r="I791" s="2">
        <v>11.92</v>
      </c>
      <c r="J791" s="2">
        <v>11.76</v>
      </c>
      <c r="K791" s="2">
        <v>11.99</v>
      </c>
      <c r="L791" s="2">
        <f t="shared" si="91"/>
        <v>12.054530201342281</v>
      </c>
      <c r="M791" s="2">
        <f t="shared" si="92"/>
        <v>12.218537414965986</v>
      </c>
      <c r="N791" s="2">
        <f t="shared" si="93"/>
        <v>11.984153461217682</v>
      </c>
      <c r="O791" s="3">
        <f t="shared" si="87"/>
        <v>-1.3422818791946289E-2</v>
      </c>
      <c r="P791" s="3">
        <f t="shared" si="88"/>
        <v>1.9557823129251695E-2</v>
      </c>
      <c r="Q791" s="2">
        <f t="shared" si="89"/>
        <v>-9.1028103741496729</v>
      </c>
      <c r="R791" s="2">
        <f t="shared" si="90"/>
        <v>6.1275497697356514</v>
      </c>
      <c r="S791" s="2">
        <v>64.239999999999995</v>
      </c>
      <c r="T791" s="2">
        <v>85.93</v>
      </c>
      <c r="U791" s="2">
        <v>132.5</v>
      </c>
      <c r="V791" s="2">
        <v>0.82</v>
      </c>
      <c r="W791" s="2">
        <v>0.97</v>
      </c>
      <c r="X791" s="2">
        <v>2.93</v>
      </c>
      <c r="Y791" s="2">
        <v>2.35</v>
      </c>
      <c r="Z791" s="2">
        <v>3.09</v>
      </c>
    </row>
    <row r="792" spans="1:26" x14ac:dyDescent="0.25">
      <c r="A792" t="s">
        <v>1837</v>
      </c>
      <c r="B792" t="s">
        <v>1838</v>
      </c>
      <c r="C792" t="s">
        <v>29</v>
      </c>
      <c r="D792" t="s">
        <v>21</v>
      </c>
      <c r="E792" t="s">
        <v>318</v>
      </c>
      <c r="F792" s="2">
        <v>9923.75</v>
      </c>
      <c r="G792" s="2" t="s">
        <v>17</v>
      </c>
      <c r="H792" s="2">
        <v>31.98</v>
      </c>
      <c r="I792" s="2">
        <v>2.39</v>
      </c>
      <c r="J792" s="2">
        <v>2.62</v>
      </c>
      <c r="K792" s="2">
        <v>3.02</v>
      </c>
      <c r="L792" s="2">
        <f t="shared" si="91"/>
        <v>60.121338912133886</v>
      </c>
      <c r="M792" s="2">
        <f t="shared" si="92"/>
        <v>54.843511450381676</v>
      </c>
      <c r="N792" s="2">
        <f t="shared" si="93"/>
        <v>47.579470198675494</v>
      </c>
      <c r="O792" s="3">
        <f t="shared" si="87"/>
        <v>9.6234309623431047E-2</v>
      </c>
      <c r="P792" s="3">
        <f t="shared" si="88"/>
        <v>0.15267175572519087</v>
      </c>
      <c r="Q792" s="2">
        <f t="shared" si="89"/>
        <v>5.6989561898440044</v>
      </c>
      <c r="R792" s="2">
        <f t="shared" si="90"/>
        <v>3.1164552980132445</v>
      </c>
      <c r="S792" s="2">
        <v>7.6</v>
      </c>
      <c r="T792" s="2">
        <v>20.76</v>
      </c>
      <c r="U792" s="2">
        <v>33.159999999999997</v>
      </c>
      <c r="V792" s="2">
        <v>0.61</v>
      </c>
      <c r="W792" s="2">
        <v>-0.34</v>
      </c>
      <c r="X792" s="2">
        <v>8.94</v>
      </c>
      <c r="Y792" s="2">
        <v>18.399999999999999</v>
      </c>
      <c r="Z792" s="2">
        <v>6.66</v>
      </c>
    </row>
    <row r="793" spans="1:26" x14ac:dyDescent="0.25">
      <c r="A793" t="s">
        <v>1839</v>
      </c>
      <c r="B793" t="s">
        <v>1840</v>
      </c>
      <c r="C793" t="s">
        <v>29</v>
      </c>
      <c r="D793" t="s">
        <v>21</v>
      </c>
      <c r="E793" t="s">
        <v>193</v>
      </c>
      <c r="F793" s="2">
        <v>1268.46</v>
      </c>
      <c r="G793" s="2" t="s">
        <v>17</v>
      </c>
      <c r="H793" s="2">
        <v>42.69</v>
      </c>
      <c r="I793" s="2">
        <v>0.99</v>
      </c>
      <c r="J793" s="2">
        <v>1.24</v>
      </c>
      <c r="K793" s="2">
        <v>1.8</v>
      </c>
      <c r="L793" s="2">
        <f t="shared" si="91"/>
        <v>145.14141414141415</v>
      </c>
      <c r="M793" s="2">
        <f t="shared" si="92"/>
        <v>115.87903225806451</v>
      </c>
      <c r="N793" s="2">
        <f t="shared" si="93"/>
        <v>79.827777777777769</v>
      </c>
      <c r="O793" s="3">
        <f t="shared" si="87"/>
        <v>0.2525252525252526</v>
      </c>
      <c r="P793" s="3">
        <f t="shared" si="88"/>
        <v>0.45161290322580649</v>
      </c>
      <c r="Q793" s="2">
        <f t="shared" si="89"/>
        <v>4.588809677419353</v>
      </c>
      <c r="R793" s="2">
        <f t="shared" si="90"/>
        <v>1.7676150793650791</v>
      </c>
      <c r="S793" s="2">
        <v>26.54</v>
      </c>
      <c r="T793" s="2">
        <v>34.39</v>
      </c>
      <c r="U793" s="2">
        <v>54.5</v>
      </c>
      <c r="V793" s="2">
        <v>1.55</v>
      </c>
      <c r="W793" s="2">
        <v>-0.12</v>
      </c>
      <c r="X793" s="2">
        <v>-0.76</v>
      </c>
      <c r="Y793" s="2">
        <v>-10.53</v>
      </c>
      <c r="Z793" s="2">
        <v>-6.41</v>
      </c>
    </row>
    <row r="794" spans="1:26" x14ac:dyDescent="0.25">
      <c r="A794" t="s">
        <v>1841</v>
      </c>
      <c r="B794" t="s">
        <v>1842</v>
      </c>
      <c r="C794" t="s">
        <v>20</v>
      </c>
      <c r="D794" t="s">
        <v>78</v>
      </c>
      <c r="E794" t="s">
        <v>519</v>
      </c>
      <c r="F794" s="2">
        <v>6660.4</v>
      </c>
      <c r="G794" s="2" t="s">
        <v>267</v>
      </c>
      <c r="H794" s="2">
        <v>67.3</v>
      </c>
      <c r="I794" s="2"/>
      <c r="J794" s="2"/>
      <c r="K794" s="2"/>
      <c r="L794" s="2" t="e">
        <f t="shared" si="91"/>
        <v>#DIV/0!</v>
      </c>
      <c r="M794" s="2" t="e">
        <f t="shared" si="92"/>
        <v>#DIV/0!</v>
      </c>
      <c r="N794" s="2" t="e">
        <f t="shared" si="93"/>
        <v>#DIV/0!</v>
      </c>
      <c r="O794" s="3" t="e">
        <f t="shared" si="87"/>
        <v>#DIV/0!</v>
      </c>
      <c r="P794" s="3" t="e">
        <f t="shared" si="88"/>
        <v>#DIV/0!</v>
      </c>
      <c r="Q794" s="2" t="e">
        <f t="shared" si="89"/>
        <v>#DIV/0!</v>
      </c>
      <c r="R794" s="2" t="e">
        <f t="shared" si="90"/>
        <v>#DIV/0!</v>
      </c>
      <c r="S794" s="2">
        <v>-6.75</v>
      </c>
      <c r="T794" s="2">
        <v>65.8</v>
      </c>
      <c r="U794" s="2">
        <v>73.5</v>
      </c>
      <c r="V794" s="2">
        <v>1.04</v>
      </c>
      <c r="W794" s="2" t="s">
        <v>315</v>
      </c>
      <c r="X794" s="2">
        <v>2.2799999999999998</v>
      </c>
      <c r="Y794" s="2">
        <v>-8.26</v>
      </c>
      <c r="Z794" s="2">
        <v>2.2799999999999998</v>
      </c>
    </row>
    <row r="795" spans="1:26" x14ac:dyDescent="0.25">
      <c r="A795" t="s">
        <v>1843</v>
      </c>
      <c r="B795" t="s">
        <v>1844</v>
      </c>
      <c r="C795" t="s">
        <v>9</v>
      </c>
      <c r="D795" t="s">
        <v>15</v>
      </c>
      <c r="E795" t="s">
        <v>681</v>
      </c>
      <c r="F795" s="2">
        <v>8375.24</v>
      </c>
      <c r="G795" s="2" t="s">
        <v>273</v>
      </c>
      <c r="H795" s="2">
        <v>70.44</v>
      </c>
      <c r="I795" s="2">
        <v>3.37</v>
      </c>
      <c r="J795" s="2">
        <v>3.64</v>
      </c>
      <c r="K795" s="2">
        <v>3.99</v>
      </c>
      <c r="L795" s="2">
        <f t="shared" si="91"/>
        <v>42.637982195845694</v>
      </c>
      <c r="M795" s="2">
        <f t="shared" si="92"/>
        <v>39.475274725274723</v>
      </c>
      <c r="N795" s="2">
        <f t="shared" si="93"/>
        <v>36.012531328320797</v>
      </c>
      <c r="O795" s="3">
        <f t="shared" si="87"/>
        <v>8.0118694362017795E-2</v>
      </c>
      <c r="P795" s="3">
        <f t="shared" si="88"/>
        <v>9.6153846153846256E-2</v>
      </c>
      <c r="Q795" s="2">
        <f t="shared" si="89"/>
        <v>4.9270991045991046</v>
      </c>
      <c r="R795" s="2">
        <f t="shared" si="90"/>
        <v>3.7453032581453591</v>
      </c>
      <c r="S795" s="2">
        <v>4.53</v>
      </c>
      <c r="T795" s="2">
        <v>65.989999999999995</v>
      </c>
      <c r="U795" s="2">
        <v>78.27</v>
      </c>
      <c r="V795" s="2">
        <v>1.06</v>
      </c>
      <c r="W795" s="2">
        <v>-1.49</v>
      </c>
      <c r="X795" s="2">
        <v>5.44</v>
      </c>
      <c r="Y795" s="2">
        <v>-8.2100000000000009</v>
      </c>
      <c r="Z795" s="2">
        <v>4.13</v>
      </c>
    </row>
    <row r="796" spans="1:26" x14ac:dyDescent="0.25">
      <c r="A796" t="s">
        <v>1845</v>
      </c>
      <c r="B796" t="s">
        <v>1846</v>
      </c>
      <c r="C796" t="s">
        <v>29</v>
      </c>
      <c r="D796" t="s">
        <v>25</v>
      </c>
      <c r="E796" t="s">
        <v>68</v>
      </c>
      <c r="F796" s="2">
        <v>1281.78</v>
      </c>
      <c r="G796" s="2" t="s">
        <v>17</v>
      </c>
      <c r="H796" s="2">
        <v>32.65</v>
      </c>
      <c r="I796" s="2">
        <v>1.48</v>
      </c>
      <c r="J796" s="2">
        <v>3.06</v>
      </c>
      <c r="K796" s="2">
        <v>3.98</v>
      </c>
      <c r="L796" s="2">
        <f t="shared" si="91"/>
        <v>97.087837837837839</v>
      </c>
      <c r="M796" s="2">
        <f t="shared" si="92"/>
        <v>46.957516339869279</v>
      </c>
      <c r="N796" s="2">
        <f t="shared" si="93"/>
        <v>36.103015075376881</v>
      </c>
      <c r="O796" s="3">
        <f t="shared" si="87"/>
        <v>1.0675675675675675</v>
      </c>
      <c r="P796" s="3">
        <f t="shared" si="88"/>
        <v>0.30065359477124187</v>
      </c>
      <c r="Q796" s="2">
        <f t="shared" si="89"/>
        <v>0.43985521634814262</v>
      </c>
      <c r="R796" s="2">
        <f t="shared" si="90"/>
        <v>1.2008176753331874</v>
      </c>
      <c r="S796" s="2">
        <v>0.1</v>
      </c>
      <c r="T796" s="2">
        <v>17.5</v>
      </c>
      <c r="U796" s="2">
        <v>36.590000000000003</v>
      </c>
      <c r="V796" s="2">
        <v>1.05</v>
      </c>
      <c r="W796" s="2">
        <v>4.84</v>
      </c>
      <c r="X796" s="2">
        <v>10.65</v>
      </c>
      <c r="Y796" s="2">
        <v>-2.85</v>
      </c>
      <c r="Z796" s="2">
        <v>6.52</v>
      </c>
    </row>
    <row r="797" spans="1:26" x14ac:dyDescent="0.25">
      <c r="A797" t="s">
        <v>1847</v>
      </c>
      <c r="B797" t="s">
        <v>1848</v>
      </c>
      <c r="C797" t="s">
        <v>9</v>
      </c>
      <c r="D797" t="s">
        <v>206</v>
      </c>
      <c r="E797" t="s">
        <v>279</v>
      </c>
      <c r="F797" s="2">
        <v>31672.66</v>
      </c>
      <c r="G797" s="2" t="s">
        <v>17</v>
      </c>
      <c r="H797" s="2">
        <v>76.260000000000005</v>
      </c>
      <c r="I797" s="2">
        <v>3.91</v>
      </c>
      <c r="J797" s="2">
        <v>4.41</v>
      </c>
      <c r="K797" s="2" t="s">
        <v>124</v>
      </c>
      <c r="L797" s="2">
        <f t="shared" si="91"/>
        <v>36.749360613810737</v>
      </c>
      <c r="M797" s="2">
        <f t="shared" si="92"/>
        <v>32.582766439909292</v>
      </c>
      <c r="N797" s="2">
        <f t="shared" si="93"/>
        <v>28.738</v>
      </c>
      <c r="O797" s="3">
        <f t="shared" si="87"/>
        <v>0.12787723785166238</v>
      </c>
      <c r="P797" s="3">
        <f t="shared" si="88"/>
        <v>0.13378684807256236</v>
      </c>
      <c r="Q797" s="2">
        <f t="shared" si="89"/>
        <v>2.5479723356009067</v>
      </c>
      <c r="R797" s="2">
        <f t="shared" si="90"/>
        <v>2.1480437288135592</v>
      </c>
      <c r="S797" s="2">
        <v>-7.29</v>
      </c>
      <c r="T797" s="2">
        <v>65.739999999999995</v>
      </c>
      <c r="U797" s="2">
        <v>89.54</v>
      </c>
      <c r="V797" s="2">
        <v>1.34</v>
      </c>
      <c r="W797" s="2">
        <v>-1.33</v>
      </c>
      <c r="X797" s="2">
        <v>4.24</v>
      </c>
      <c r="Y797" s="2">
        <v>-7.42</v>
      </c>
      <c r="Z797" s="2">
        <v>-0.62</v>
      </c>
    </row>
    <row r="798" spans="1:26" x14ac:dyDescent="0.25">
      <c r="A798" t="s">
        <v>1849</v>
      </c>
      <c r="B798" t="s">
        <v>1850</v>
      </c>
      <c r="C798" t="s">
        <v>29</v>
      </c>
      <c r="D798" t="s">
        <v>21</v>
      </c>
      <c r="E798" t="s">
        <v>193</v>
      </c>
      <c r="F798" s="2">
        <v>48461.49</v>
      </c>
      <c r="G798" s="2" t="s">
        <v>17</v>
      </c>
      <c r="H798" s="2">
        <v>147.1</v>
      </c>
      <c r="I798" s="2">
        <v>1.76</v>
      </c>
      <c r="J798" s="2">
        <v>1.95</v>
      </c>
      <c r="K798" s="2">
        <v>2.39</v>
      </c>
      <c r="L798" s="2">
        <f t="shared" si="91"/>
        <v>81.642045454545453</v>
      </c>
      <c r="M798" s="2">
        <f t="shared" si="92"/>
        <v>73.687179487179492</v>
      </c>
      <c r="N798" s="2">
        <f t="shared" si="93"/>
        <v>60.121338912133886</v>
      </c>
      <c r="O798" s="3">
        <f t="shared" si="87"/>
        <v>0.10795454545454541</v>
      </c>
      <c r="P798" s="3">
        <f t="shared" si="88"/>
        <v>0.22564102564102573</v>
      </c>
      <c r="Q798" s="2">
        <f t="shared" si="89"/>
        <v>6.8257597840755766</v>
      </c>
      <c r="R798" s="2">
        <f t="shared" si="90"/>
        <v>2.6644684290604781</v>
      </c>
      <c r="S798" s="2">
        <v>27.06</v>
      </c>
      <c r="T798" s="2">
        <v>104.97</v>
      </c>
      <c r="U798" s="2">
        <v>168.65</v>
      </c>
      <c r="V798" s="2">
        <v>1.1499999999999999</v>
      </c>
      <c r="W798" s="2">
        <v>-0.04</v>
      </c>
      <c r="X798" s="2">
        <v>1.59</v>
      </c>
      <c r="Y798" s="2">
        <v>13.13</v>
      </c>
      <c r="Z798" s="2">
        <v>-0.17</v>
      </c>
    </row>
    <row r="799" spans="1:26" x14ac:dyDescent="0.25">
      <c r="A799" t="s">
        <v>1851</v>
      </c>
      <c r="B799" t="s">
        <v>1852</v>
      </c>
      <c r="C799" t="s">
        <v>9</v>
      </c>
      <c r="D799" t="s">
        <v>40</v>
      </c>
      <c r="E799" t="s">
        <v>1853</v>
      </c>
      <c r="F799" s="2">
        <v>7530.79</v>
      </c>
      <c r="G799" s="2" t="s">
        <v>184</v>
      </c>
      <c r="H799" s="2">
        <v>489.62</v>
      </c>
      <c r="I799" s="2">
        <v>33.25</v>
      </c>
      <c r="J799" s="2">
        <v>30.66</v>
      </c>
      <c r="K799" s="2">
        <v>30.56</v>
      </c>
      <c r="L799" s="2">
        <f t="shared" si="91"/>
        <v>4.321503759398496</v>
      </c>
      <c r="M799" s="2">
        <f t="shared" si="92"/>
        <v>4.6865622961513376</v>
      </c>
      <c r="N799" s="2">
        <f t="shared" si="93"/>
        <v>4.7018979057591626</v>
      </c>
      <c r="O799" s="3">
        <f t="shared" si="87"/>
        <v>-7.7894736842105239E-2</v>
      </c>
      <c r="P799" s="3">
        <f t="shared" si="88"/>
        <v>-3.2615786040444128E-3</v>
      </c>
      <c r="Q799" s="2">
        <f t="shared" si="89"/>
        <v>-0.60165326774915839</v>
      </c>
      <c r="R799" s="2">
        <f t="shared" si="90"/>
        <v>-14.416018979057348</v>
      </c>
      <c r="S799" s="2">
        <v>-1.73</v>
      </c>
      <c r="T799" s="2">
        <v>332.23</v>
      </c>
      <c r="U799" s="2">
        <v>483.43</v>
      </c>
      <c r="V799" s="2">
        <v>0.88</v>
      </c>
      <c r="W799" s="2">
        <v>1.1499999999999999</v>
      </c>
      <c r="X799" s="2">
        <v>6.07</v>
      </c>
      <c r="Y799" s="2">
        <v>10.91</v>
      </c>
      <c r="Z799" s="2">
        <v>9.67</v>
      </c>
    </row>
    <row r="800" spans="1:26" x14ac:dyDescent="0.25">
      <c r="A800" t="s">
        <v>1854</v>
      </c>
      <c r="B800" t="s">
        <v>1855</v>
      </c>
      <c r="C800" t="s">
        <v>9</v>
      </c>
      <c r="D800" t="s">
        <v>15</v>
      </c>
      <c r="E800" t="s">
        <v>241</v>
      </c>
      <c r="F800" s="2">
        <v>126806.59</v>
      </c>
      <c r="G800" s="2" t="s">
        <v>12</v>
      </c>
      <c r="H800" s="2">
        <v>469.98</v>
      </c>
      <c r="I800" s="2">
        <v>24.99</v>
      </c>
      <c r="J800" s="2">
        <v>19.38</v>
      </c>
      <c r="K800" s="2">
        <v>22.24</v>
      </c>
      <c r="L800" s="2">
        <f t="shared" si="91"/>
        <v>5.7498999599839937</v>
      </c>
      <c r="M800" s="2">
        <f t="shared" si="92"/>
        <v>7.4143446852425186</v>
      </c>
      <c r="N800" s="2">
        <f t="shared" si="93"/>
        <v>6.4608812949640289</v>
      </c>
      <c r="O800" s="3">
        <f t="shared" si="87"/>
        <v>-0.22448979591836737</v>
      </c>
      <c r="P800" s="3">
        <f t="shared" si="88"/>
        <v>0.14757481940144479</v>
      </c>
      <c r="Q800" s="2">
        <f t="shared" si="89"/>
        <v>-0.33027535416080306</v>
      </c>
      <c r="R800" s="2">
        <f t="shared" si="90"/>
        <v>0.4378037744629471</v>
      </c>
      <c r="S800" s="2">
        <v>-15.57</v>
      </c>
      <c r="T800" s="2">
        <v>344.84</v>
      </c>
      <c r="U800" s="2">
        <v>484.15</v>
      </c>
      <c r="V800" s="2">
        <v>0.98</v>
      </c>
      <c r="W800" s="2">
        <v>-2.2999999999999998</v>
      </c>
      <c r="X800" s="2">
        <v>13.96</v>
      </c>
      <c r="Y800" s="2">
        <v>16.71</v>
      </c>
      <c r="Z800" s="2">
        <v>9.89</v>
      </c>
    </row>
    <row r="801" spans="1:26" x14ac:dyDescent="0.25">
      <c r="A801" t="s">
        <v>1856</v>
      </c>
      <c r="B801" t="s">
        <v>1857</v>
      </c>
      <c r="C801" t="s">
        <v>9</v>
      </c>
      <c r="D801" t="s">
        <v>25</v>
      </c>
      <c r="E801" t="s">
        <v>282</v>
      </c>
      <c r="F801" s="2">
        <v>1145.45</v>
      </c>
      <c r="G801" s="2" t="s">
        <v>17</v>
      </c>
      <c r="H801" s="2">
        <v>10.76</v>
      </c>
      <c r="I801" s="2">
        <v>1.17</v>
      </c>
      <c r="J801" s="2">
        <v>1.21</v>
      </c>
      <c r="K801" s="2">
        <v>1.25</v>
      </c>
      <c r="L801" s="2">
        <f t="shared" si="91"/>
        <v>122.81196581196582</v>
      </c>
      <c r="M801" s="2">
        <f t="shared" si="92"/>
        <v>118.75206611570248</v>
      </c>
      <c r="N801" s="2">
        <f t="shared" si="93"/>
        <v>114.952</v>
      </c>
      <c r="O801" s="3">
        <f t="shared" si="87"/>
        <v>3.4188034188034289E-2</v>
      </c>
      <c r="P801" s="3">
        <f t="shared" si="88"/>
        <v>3.3057851239669533E-2</v>
      </c>
      <c r="Q801" s="2">
        <f t="shared" si="89"/>
        <v>34.734979338842869</v>
      </c>
      <c r="R801" s="2">
        <f t="shared" si="90"/>
        <v>34.772979999999883</v>
      </c>
      <c r="S801" s="2">
        <v>-2.17</v>
      </c>
      <c r="T801" s="2">
        <v>10.84</v>
      </c>
      <c r="U801" s="2">
        <v>14.47</v>
      </c>
      <c r="V801" s="2">
        <v>0.7</v>
      </c>
      <c r="W801" s="2">
        <v>-4.58</v>
      </c>
      <c r="X801" s="2">
        <v>-3.13</v>
      </c>
      <c r="Y801" s="2">
        <v>-10.119999999999999</v>
      </c>
      <c r="Z801" s="2">
        <v>-4.58</v>
      </c>
    </row>
    <row r="802" spans="1:26" x14ac:dyDescent="0.25">
      <c r="A802" t="s">
        <v>1858</v>
      </c>
      <c r="B802" t="s">
        <v>1859</v>
      </c>
      <c r="C802" t="s">
        <v>9</v>
      </c>
      <c r="D802" t="s">
        <v>40</v>
      </c>
      <c r="E802" t="s">
        <v>210</v>
      </c>
      <c r="F802" s="2">
        <v>25534.400000000001</v>
      </c>
      <c r="G802" s="2" t="s">
        <v>267</v>
      </c>
      <c r="H802" s="2">
        <v>161.65</v>
      </c>
      <c r="I802" s="2">
        <v>4.51</v>
      </c>
      <c r="J802" s="2">
        <v>5.83</v>
      </c>
      <c r="K802" s="2">
        <v>6.55</v>
      </c>
      <c r="L802" s="2">
        <f t="shared" si="91"/>
        <v>31.860310421286034</v>
      </c>
      <c r="M802" s="2">
        <f t="shared" si="92"/>
        <v>24.646655231560892</v>
      </c>
      <c r="N802" s="2">
        <f t="shared" si="93"/>
        <v>21.937404580152673</v>
      </c>
      <c r="O802" s="3">
        <f t="shared" si="87"/>
        <v>0.29268292682926833</v>
      </c>
      <c r="P802" s="3">
        <f t="shared" si="88"/>
        <v>0.12349914236706683</v>
      </c>
      <c r="Q802" s="2">
        <f t="shared" si="89"/>
        <v>0.84209405374499702</v>
      </c>
      <c r="R802" s="2">
        <f t="shared" si="90"/>
        <v>1.7763203986429188</v>
      </c>
      <c r="S802" s="2">
        <v>18.21</v>
      </c>
      <c r="T802" s="2">
        <v>133.4</v>
      </c>
      <c r="U802" s="2">
        <v>223.11</v>
      </c>
      <c r="V802" s="2">
        <v>1.07</v>
      </c>
      <c r="W802" s="2">
        <v>-5.14</v>
      </c>
      <c r="X802" s="2">
        <v>-18.920000000000002</v>
      </c>
      <c r="Y802" s="2">
        <v>-4.22</v>
      </c>
      <c r="Z802" s="2">
        <v>-17.16</v>
      </c>
    </row>
    <row r="803" spans="1:26" x14ac:dyDescent="0.25">
      <c r="A803" t="s">
        <v>1860</v>
      </c>
      <c r="B803" t="s">
        <v>1861</v>
      </c>
      <c r="C803" t="s">
        <v>9</v>
      </c>
      <c r="D803" t="s">
        <v>25</v>
      </c>
      <c r="E803" t="s">
        <v>282</v>
      </c>
      <c r="F803" s="2">
        <v>2953.56</v>
      </c>
      <c r="G803" s="2" t="s">
        <v>17</v>
      </c>
      <c r="H803" s="2">
        <v>17.21</v>
      </c>
      <c r="I803" s="2">
        <v>1.7</v>
      </c>
      <c r="J803" s="2">
        <v>1.44</v>
      </c>
      <c r="K803" s="2">
        <v>1.5</v>
      </c>
      <c r="L803" s="2">
        <f t="shared" si="91"/>
        <v>84.523529411764713</v>
      </c>
      <c r="M803" s="2">
        <f t="shared" si="92"/>
        <v>99.784722222222229</v>
      </c>
      <c r="N803" s="2">
        <f t="shared" si="93"/>
        <v>95.793333333333337</v>
      </c>
      <c r="O803" s="3">
        <f t="shared" si="87"/>
        <v>-0.15294117647058825</v>
      </c>
      <c r="P803" s="3">
        <f t="shared" si="88"/>
        <v>4.1666666666666741E-2</v>
      </c>
      <c r="Q803" s="2">
        <f t="shared" si="89"/>
        <v>-6.5243856837606842</v>
      </c>
      <c r="R803" s="2">
        <f t="shared" si="90"/>
        <v>22.990399999999958</v>
      </c>
      <c r="S803" s="2">
        <v>-3.33</v>
      </c>
      <c r="T803" s="2">
        <v>12.71</v>
      </c>
      <c r="U803" s="2">
        <v>20.32</v>
      </c>
      <c r="V803" s="2">
        <v>1.1100000000000001</v>
      </c>
      <c r="W803" s="2">
        <v>-3.92</v>
      </c>
      <c r="X803" s="2">
        <v>9.16</v>
      </c>
      <c r="Y803" s="2">
        <v>-4.08</v>
      </c>
      <c r="Z803" s="2">
        <v>-4.96</v>
      </c>
    </row>
    <row r="804" spans="1:26" x14ac:dyDescent="0.25">
      <c r="A804" t="s">
        <v>1862</v>
      </c>
      <c r="B804" t="s">
        <v>1863</v>
      </c>
      <c r="C804" t="s">
        <v>9</v>
      </c>
      <c r="D804" t="s">
        <v>21</v>
      </c>
      <c r="E804" t="s">
        <v>47</v>
      </c>
      <c r="F804" s="2">
        <v>74507.839999999997</v>
      </c>
      <c r="G804" s="2" t="s">
        <v>184</v>
      </c>
      <c r="H804" s="2">
        <v>112.31</v>
      </c>
      <c r="I804" s="2">
        <v>7.82</v>
      </c>
      <c r="J804" s="2">
        <v>9.36</v>
      </c>
      <c r="K804" s="2">
        <v>10.96</v>
      </c>
      <c r="L804" s="2">
        <f t="shared" si="91"/>
        <v>18.374680306905368</v>
      </c>
      <c r="M804" s="2">
        <f t="shared" si="92"/>
        <v>15.351495726495727</v>
      </c>
      <c r="N804" s="2">
        <f t="shared" si="93"/>
        <v>13.110401459854014</v>
      </c>
      <c r="O804" s="3">
        <f t="shared" si="87"/>
        <v>0.19693094629156005</v>
      </c>
      <c r="P804" s="3">
        <f t="shared" si="88"/>
        <v>0.170940170940171</v>
      </c>
      <c r="Q804" s="2">
        <f t="shared" si="89"/>
        <v>0.77953699078699112</v>
      </c>
      <c r="R804" s="2">
        <f t="shared" si="90"/>
        <v>0.7669584854014595</v>
      </c>
      <c r="S804" s="2">
        <v>-13.56</v>
      </c>
      <c r="T804" s="2">
        <v>81.39</v>
      </c>
      <c r="U804" s="2">
        <v>179.21</v>
      </c>
      <c r="V804" s="2">
        <v>0.9</v>
      </c>
      <c r="W804" s="2">
        <v>2.67</v>
      </c>
      <c r="X804" s="2">
        <v>-7.32</v>
      </c>
      <c r="Y804" s="2">
        <v>-19.2</v>
      </c>
      <c r="Z804" s="2">
        <v>-7.7</v>
      </c>
    </row>
    <row r="805" spans="1:26" x14ac:dyDescent="0.25">
      <c r="B805" t="s">
        <v>1864</v>
      </c>
      <c r="C805" t="s">
        <v>9</v>
      </c>
      <c r="D805" t="s">
        <v>25</v>
      </c>
      <c r="E805" t="s">
        <v>145</v>
      </c>
      <c r="F805" s="2">
        <v>2778.14</v>
      </c>
      <c r="G805" s="2" t="s">
        <v>17</v>
      </c>
      <c r="H805" s="2">
        <v>41.51</v>
      </c>
      <c r="I805" s="2"/>
      <c r="J805" s="2"/>
      <c r="K805" s="2"/>
      <c r="L805" s="2" t="e">
        <f t="shared" si="91"/>
        <v>#DIV/0!</v>
      </c>
      <c r="M805" s="2" t="e">
        <f t="shared" si="92"/>
        <v>#DIV/0!</v>
      </c>
      <c r="N805" s="2" t="e">
        <f t="shared" si="93"/>
        <v>#DIV/0!</v>
      </c>
      <c r="O805" s="3" t="e">
        <f t="shared" si="87"/>
        <v>#DIV/0!</v>
      </c>
      <c r="P805" s="3" t="e">
        <f t="shared" si="88"/>
        <v>#DIV/0!</v>
      </c>
      <c r="Q805" s="2" t="e">
        <f t="shared" si="89"/>
        <v>#DIV/0!</v>
      </c>
      <c r="R805" s="2" t="e">
        <f t="shared" si="90"/>
        <v>#DIV/0!</v>
      </c>
      <c r="S805" s="2"/>
      <c r="T805" s="2">
        <v>39.65</v>
      </c>
      <c r="U805" s="2">
        <v>45.39</v>
      </c>
      <c r="V805" s="2">
        <v>0.72</v>
      </c>
      <c r="W805" s="2">
        <v>0.12</v>
      </c>
      <c r="X805" s="2">
        <v>3.85</v>
      </c>
      <c r="Y805" s="2">
        <v>0.78</v>
      </c>
      <c r="Z805" s="2">
        <v>1.95</v>
      </c>
    </row>
    <row r="806" spans="1:26" x14ac:dyDescent="0.25">
      <c r="A806" t="s">
        <v>1865</v>
      </c>
      <c r="B806" t="s">
        <v>1866</v>
      </c>
      <c r="C806" t="s">
        <v>9</v>
      </c>
      <c r="D806" t="s">
        <v>71</v>
      </c>
      <c r="E806" t="s">
        <v>72</v>
      </c>
      <c r="F806" s="2">
        <v>61464.41</v>
      </c>
      <c r="G806" s="2" t="s">
        <v>174</v>
      </c>
      <c r="H806" s="2">
        <v>108.46</v>
      </c>
      <c r="I806" s="2">
        <v>7.28</v>
      </c>
      <c r="J806" s="2">
        <v>6.49</v>
      </c>
      <c r="K806" s="2">
        <v>6.83</v>
      </c>
      <c r="L806" s="2">
        <f t="shared" si="91"/>
        <v>19.737637362637361</v>
      </c>
      <c r="M806" s="2">
        <f t="shared" si="92"/>
        <v>22.140215716486903</v>
      </c>
      <c r="N806" s="2">
        <f t="shared" si="93"/>
        <v>21.038067349926791</v>
      </c>
      <c r="O806" s="3">
        <f t="shared" si="87"/>
        <v>-0.10851648351648346</v>
      </c>
      <c r="P806" s="3">
        <f t="shared" si="88"/>
        <v>5.238828967642517E-2</v>
      </c>
      <c r="Q806" s="2">
        <f t="shared" si="89"/>
        <v>-2.0402629166585409</v>
      </c>
      <c r="R806" s="2">
        <f t="shared" si="90"/>
        <v>4.0157957970889742</v>
      </c>
      <c r="S806" s="2">
        <v>-5.37</v>
      </c>
      <c r="T806" s="2">
        <v>110.49</v>
      </c>
      <c r="U806" s="2">
        <v>154.69</v>
      </c>
      <c r="V806" s="2">
        <v>0.66</v>
      </c>
      <c r="W806" s="2">
        <v>-7.9</v>
      </c>
      <c r="X806" s="2">
        <v>-6.55</v>
      </c>
      <c r="Y806" s="2">
        <v>-6.49</v>
      </c>
      <c r="Z806" s="2">
        <v>-13.09</v>
      </c>
    </row>
    <row r="807" spans="1:26" x14ac:dyDescent="0.25">
      <c r="A807" t="s">
        <v>1867</v>
      </c>
      <c r="B807" t="s">
        <v>1868</v>
      </c>
      <c r="C807" t="s">
        <v>9</v>
      </c>
      <c r="D807" t="s">
        <v>30</v>
      </c>
      <c r="E807" t="s">
        <v>643</v>
      </c>
      <c r="F807" s="2">
        <v>1605.39</v>
      </c>
      <c r="G807" s="2" t="s">
        <v>17</v>
      </c>
      <c r="H807" s="2">
        <v>19.22</v>
      </c>
      <c r="I807" s="2">
        <v>0.87</v>
      </c>
      <c r="J807" s="2">
        <v>1.0900000000000001</v>
      </c>
      <c r="K807" s="2">
        <v>1.38</v>
      </c>
      <c r="L807" s="2">
        <f t="shared" si="91"/>
        <v>165.16091954022988</v>
      </c>
      <c r="M807" s="2">
        <f t="shared" si="92"/>
        <v>131.82568807339447</v>
      </c>
      <c r="N807" s="2">
        <f t="shared" si="93"/>
        <v>104.12318840579711</v>
      </c>
      <c r="O807" s="3">
        <f t="shared" si="87"/>
        <v>0.25287356321839094</v>
      </c>
      <c r="P807" s="3">
        <f t="shared" si="88"/>
        <v>0.26605504587155937</v>
      </c>
      <c r="Q807" s="2">
        <f t="shared" si="89"/>
        <v>5.2131067556296875</v>
      </c>
      <c r="R807" s="2">
        <f t="shared" si="90"/>
        <v>3.9135957021489296</v>
      </c>
      <c r="S807" s="2">
        <v>31.24</v>
      </c>
      <c r="T807" s="2">
        <v>8.11</v>
      </c>
      <c r="U807" s="2">
        <v>19.46</v>
      </c>
      <c r="V807" s="2">
        <v>1.97</v>
      </c>
      <c r="W807" s="2">
        <v>-0.1</v>
      </c>
      <c r="X807" s="2">
        <v>0.1</v>
      </c>
      <c r="Y807" s="2">
        <v>10.53</v>
      </c>
      <c r="Z807" s="2">
        <v>-0.26</v>
      </c>
    </row>
    <row r="808" spans="1:26" x14ac:dyDescent="0.25">
      <c r="A808" t="s">
        <v>1869</v>
      </c>
      <c r="B808" t="s">
        <v>1870</v>
      </c>
      <c r="C808" t="s">
        <v>9</v>
      </c>
      <c r="D808" t="s">
        <v>36</v>
      </c>
      <c r="E808" t="s">
        <v>1311</v>
      </c>
      <c r="F808" s="2">
        <v>1976.09</v>
      </c>
      <c r="G808" s="2" t="s">
        <v>17</v>
      </c>
      <c r="H808" s="2">
        <v>21.63</v>
      </c>
      <c r="I808" s="2">
        <v>3.31</v>
      </c>
      <c r="J808" s="2">
        <v>3.11</v>
      </c>
      <c r="K808" s="2">
        <v>3.58</v>
      </c>
      <c r="L808" s="2">
        <f t="shared" si="91"/>
        <v>43.410876132930511</v>
      </c>
      <c r="M808" s="2">
        <f t="shared" si="92"/>
        <v>46.20257234726688</v>
      </c>
      <c r="N808" s="2">
        <f t="shared" si="93"/>
        <v>40.13687150837989</v>
      </c>
      <c r="O808" s="3">
        <f t="shared" si="87"/>
        <v>-6.0422960725075581E-2</v>
      </c>
      <c r="P808" s="3">
        <f t="shared" si="88"/>
        <v>0.15112540192926049</v>
      </c>
      <c r="Q808" s="2">
        <f t="shared" si="89"/>
        <v>-7.6465257234726627</v>
      </c>
      <c r="R808" s="2">
        <f t="shared" si="90"/>
        <v>2.655865327469392</v>
      </c>
      <c r="S808" s="2">
        <v>12.15</v>
      </c>
      <c r="T808" s="2">
        <v>21.14</v>
      </c>
      <c r="U808" s="2">
        <v>43.73</v>
      </c>
      <c r="V808" s="2">
        <v>2.0099999999999998</v>
      </c>
      <c r="W808" s="2">
        <v>-8.3699999999999992</v>
      </c>
      <c r="X808" s="2">
        <v>-2.27</v>
      </c>
      <c r="Y808" s="2">
        <v>-24.8</v>
      </c>
      <c r="Z808" s="2">
        <v>-9.15</v>
      </c>
    </row>
    <row r="809" spans="1:26" x14ac:dyDescent="0.25">
      <c r="A809" t="s">
        <v>1871</v>
      </c>
      <c r="B809" t="s">
        <v>1872</v>
      </c>
      <c r="C809" t="s">
        <v>9</v>
      </c>
      <c r="D809" t="s">
        <v>21</v>
      </c>
      <c r="E809" t="s">
        <v>1674</v>
      </c>
      <c r="F809" s="2">
        <v>1933.79</v>
      </c>
      <c r="G809" s="2" t="s">
        <v>17</v>
      </c>
      <c r="H809" s="2">
        <v>67.17</v>
      </c>
      <c r="I809" s="2"/>
      <c r="J809" s="2"/>
      <c r="K809" s="2"/>
      <c r="L809" s="2" t="e">
        <f t="shared" si="91"/>
        <v>#DIV/0!</v>
      </c>
      <c r="M809" s="2" t="e">
        <f t="shared" si="92"/>
        <v>#DIV/0!</v>
      </c>
      <c r="N809" s="2" t="e">
        <f t="shared" si="93"/>
        <v>#DIV/0!</v>
      </c>
      <c r="O809" s="3" t="e">
        <f t="shared" si="87"/>
        <v>#DIV/0!</v>
      </c>
      <c r="P809" s="3" t="e">
        <f t="shared" si="88"/>
        <v>#DIV/0!</v>
      </c>
      <c r="Q809" s="2" t="e">
        <f t="shared" si="89"/>
        <v>#DIV/0!</v>
      </c>
      <c r="R809" s="2" t="e">
        <f t="shared" si="90"/>
        <v>#DIV/0!</v>
      </c>
      <c r="S809" s="2">
        <v>-4.37</v>
      </c>
      <c r="T809" s="2">
        <v>56.46</v>
      </c>
      <c r="U809" s="2">
        <v>69.900000000000006</v>
      </c>
      <c r="V809" s="2">
        <v>1.36</v>
      </c>
      <c r="W809" s="2">
        <v>0.96</v>
      </c>
      <c r="X809" s="2">
        <v>15.16</v>
      </c>
      <c r="Y809" s="2">
        <v>10.94</v>
      </c>
      <c r="Z809" s="2">
        <v>6.82</v>
      </c>
    </row>
    <row r="810" spans="1:26" x14ac:dyDescent="0.25">
      <c r="A810" t="s">
        <v>1873</v>
      </c>
      <c r="B810" t="s">
        <v>1874</v>
      </c>
      <c r="C810" t="s">
        <v>9</v>
      </c>
      <c r="D810" t="s">
        <v>25</v>
      </c>
      <c r="E810" t="s">
        <v>372</v>
      </c>
      <c r="F810" s="2">
        <v>50204.480000000003</v>
      </c>
      <c r="G810" s="2" t="s">
        <v>17</v>
      </c>
      <c r="H810" s="2">
        <v>195.41</v>
      </c>
      <c r="I810" s="2">
        <v>14.15</v>
      </c>
      <c r="J810" s="2">
        <v>13.67</v>
      </c>
      <c r="K810" s="2">
        <v>15.5</v>
      </c>
      <c r="L810" s="2">
        <f t="shared" si="91"/>
        <v>10.154770318021201</v>
      </c>
      <c r="M810" s="2">
        <f t="shared" si="92"/>
        <v>10.511338697878566</v>
      </c>
      <c r="N810" s="2">
        <f t="shared" si="93"/>
        <v>9.2703225806451606</v>
      </c>
      <c r="O810" s="3">
        <f t="shared" si="87"/>
        <v>-3.3922261484098937E-2</v>
      </c>
      <c r="P810" s="3">
        <f t="shared" si="88"/>
        <v>0.1338697878566204</v>
      </c>
      <c r="Q810" s="2">
        <f t="shared" si="89"/>
        <v>-3.0986550536454525</v>
      </c>
      <c r="R810" s="2">
        <f t="shared" si="90"/>
        <v>0.69248803102414902</v>
      </c>
      <c r="S810" s="2">
        <v>14.69</v>
      </c>
      <c r="T810" s="2">
        <v>105.66</v>
      </c>
      <c r="U810" s="2">
        <v>202.72</v>
      </c>
      <c r="V810" s="2">
        <v>1.46</v>
      </c>
      <c r="W810" s="2">
        <v>-0.66</v>
      </c>
      <c r="X810" s="2">
        <v>17.760000000000002</v>
      </c>
      <c r="Y810" s="2">
        <v>13.46</v>
      </c>
      <c r="Z810" s="2">
        <v>15.32</v>
      </c>
    </row>
    <row r="811" spans="1:26" x14ac:dyDescent="0.25">
      <c r="A811" t="s">
        <v>1875</v>
      </c>
      <c r="B811" t="s">
        <v>1876</v>
      </c>
      <c r="C811" t="s">
        <v>9</v>
      </c>
      <c r="D811" t="s">
        <v>40</v>
      </c>
      <c r="E811" t="s">
        <v>1155</v>
      </c>
      <c r="F811" s="2">
        <v>15942.41</v>
      </c>
      <c r="G811" s="2" t="s">
        <v>184</v>
      </c>
      <c r="H811" s="2">
        <v>74.14</v>
      </c>
      <c r="I811" s="2">
        <v>5.75</v>
      </c>
      <c r="J811" s="2">
        <v>5.98</v>
      </c>
      <c r="K811" s="2">
        <v>6.43</v>
      </c>
      <c r="L811" s="2">
        <f t="shared" si="91"/>
        <v>24.989565217391306</v>
      </c>
      <c r="M811" s="2">
        <f t="shared" si="92"/>
        <v>24.028428093645484</v>
      </c>
      <c r="N811" s="2">
        <f t="shared" si="93"/>
        <v>22.346811819595647</v>
      </c>
      <c r="O811" s="3">
        <f t="shared" si="87"/>
        <v>4.0000000000000036E-2</v>
      </c>
      <c r="P811" s="3">
        <f t="shared" si="88"/>
        <v>7.5250836120401177E-2</v>
      </c>
      <c r="Q811" s="2">
        <f t="shared" si="89"/>
        <v>6.0071070234113657</v>
      </c>
      <c r="R811" s="2">
        <f t="shared" si="90"/>
        <v>2.9696429929151611</v>
      </c>
      <c r="S811" s="2">
        <v>2.2400000000000002</v>
      </c>
      <c r="T811" s="2">
        <v>68.44</v>
      </c>
      <c r="U811" s="2">
        <v>161.22</v>
      </c>
      <c r="V811" s="2">
        <v>0.43</v>
      </c>
      <c r="W811" s="2">
        <v>2.0099999999999998</v>
      </c>
      <c r="X811" s="2">
        <v>1.58</v>
      </c>
      <c r="Y811" s="2">
        <v>-4.47</v>
      </c>
      <c r="Z811" s="2">
        <v>-4.3899999999999997</v>
      </c>
    </row>
    <row r="812" spans="1:26" x14ac:dyDescent="0.25">
      <c r="A812" t="s">
        <v>1877</v>
      </c>
      <c r="B812" t="s">
        <v>1878</v>
      </c>
      <c r="C812" t="s">
        <v>29</v>
      </c>
      <c r="D812" t="s">
        <v>21</v>
      </c>
      <c r="E812" t="s">
        <v>1687</v>
      </c>
      <c r="F812" s="2">
        <v>1295.53</v>
      </c>
      <c r="G812" s="2" t="s">
        <v>48</v>
      </c>
      <c r="H812" s="2">
        <v>35.64</v>
      </c>
      <c r="I812" s="2">
        <v>1.97</v>
      </c>
      <c r="J812" s="2">
        <v>1.95</v>
      </c>
      <c r="K812" s="2">
        <v>1.99</v>
      </c>
      <c r="L812" s="2">
        <f t="shared" si="91"/>
        <v>72.939086294416242</v>
      </c>
      <c r="M812" s="2">
        <f t="shared" si="92"/>
        <v>73.687179487179492</v>
      </c>
      <c r="N812" s="2">
        <f t="shared" si="93"/>
        <v>72.206030150753762</v>
      </c>
      <c r="O812" s="3">
        <f t="shared" si="87"/>
        <v>-1.0152284263959421E-2</v>
      </c>
      <c r="P812" s="3">
        <f t="shared" si="88"/>
        <v>2.051282051282044E-2</v>
      </c>
      <c r="Q812" s="2">
        <f t="shared" si="89"/>
        <v>-72.581871794871589</v>
      </c>
      <c r="R812" s="2">
        <f t="shared" si="90"/>
        <v>35.20043969849258</v>
      </c>
      <c r="S812" s="2">
        <v>-4.68</v>
      </c>
      <c r="T812" s="2">
        <v>22.14</v>
      </c>
      <c r="U812" s="2">
        <v>35.68</v>
      </c>
      <c r="V812" s="2">
        <v>1.06</v>
      </c>
      <c r="W812" s="2">
        <v>12.35</v>
      </c>
      <c r="X812" s="2">
        <v>23.71</v>
      </c>
      <c r="Y812" s="2">
        <v>11.78</v>
      </c>
      <c r="Z812" s="2">
        <v>16.14</v>
      </c>
    </row>
    <row r="813" spans="1:26" x14ac:dyDescent="0.25">
      <c r="A813" t="s">
        <v>1879</v>
      </c>
      <c r="B813" t="s">
        <v>1880</v>
      </c>
      <c r="C813" t="s">
        <v>29</v>
      </c>
      <c r="D813" t="s">
        <v>78</v>
      </c>
      <c r="E813" t="s">
        <v>157</v>
      </c>
      <c r="F813" s="2">
        <v>1025.2</v>
      </c>
      <c r="G813" s="2" t="s">
        <v>17</v>
      </c>
      <c r="H813" s="2">
        <v>44.48</v>
      </c>
      <c r="I813" s="2"/>
      <c r="J813" s="2"/>
      <c r="K813" s="2"/>
      <c r="L813" s="2" t="e">
        <f t="shared" si="91"/>
        <v>#DIV/0!</v>
      </c>
      <c r="M813" s="2" t="e">
        <f t="shared" si="92"/>
        <v>#DIV/0!</v>
      </c>
      <c r="N813" s="2" t="e">
        <f t="shared" si="93"/>
        <v>#DIV/0!</v>
      </c>
      <c r="O813" s="3" t="e">
        <f t="shared" si="87"/>
        <v>#DIV/0!</v>
      </c>
      <c r="P813" s="3" t="e">
        <f t="shared" si="88"/>
        <v>#DIV/0!</v>
      </c>
      <c r="Q813" s="2" t="e">
        <f t="shared" si="89"/>
        <v>#DIV/0!</v>
      </c>
      <c r="R813" s="2" t="e">
        <f t="shared" si="90"/>
        <v>#DIV/0!</v>
      </c>
      <c r="S813" s="2"/>
      <c r="T813" s="2">
        <v>7.5</v>
      </c>
      <c r="U813" s="2">
        <v>50.15</v>
      </c>
      <c r="V813" s="2"/>
      <c r="W813" s="2">
        <v>54.7</v>
      </c>
      <c r="X813" s="2"/>
      <c r="Y813" s="2"/>
      <c r="Z813" s="2"/>
    </row>
    <row r="814" spans="1:26" x14ac:dyDescent="0.25">
      <c r="A814" t="s">
        <v>1881</v>
      </c>
      <c r="B814" t="s">
        <v>1882</v>
      </c>
      <c r="C814" t="s">
        <v>9</v>
      </c>
      <c r="D814" t="s">
        <v>10</v>
      </c>
      <c r="E814" t="s">
        <v>189</v>
      </c>
      <c r="F814" s="2">
        <v>18153.09</v>
      </c>
      <c r="G814" s="2" t="s">
        <v>17</v>
      </c>
      <c r="H814" s="2">
        <v>165.19</v>
      </c>
      <c r="I814" s="2">
        <v>8.9</v>
      </c>
      <c r="J814" s="2">
        <v>9.6999999999999993</v>
      </c>
      <c r="K814" s="2">
        <v>10.49</v>
      </c>
      <c r="L814" s="2">
        <f t="shared" si="91"/>
        <v>16.144943820224718</v>
      </c>
      <c r="M814" s="2">
        <f t="shared" si="92"/>
        <v>14.813402061855671</v>
      </c>
      <c r="N814" s="2">
        <f t="shared" si="93"/>
        <v>13.697807435653003</v>
      </c>
      <c r="O814" s="3">
        <f t="shared" si="87"/>
        <v>8.9887640449437978E-2</v>
      </c>
      <c r="P814" s="3">
        <f t="shared" si="88"/>
        <v>8.144329896907232E-2</v>
      </c>
      <c r="Q814" s="2">
        <f t="shared" si="89"/>
        <v>1.6479909793814476</v>
      </c>
      <c r="R814" s="2">
        <f t="shared" si="90"/>
        <v>1.6818826851371376</v>
      </c>
      <c r="S814" s="2">
        <v>6.7</v>
      </c>
      <c r="T814" s="2">
        <v>123.8</v>
      </c>
      <c r="U814" s="2">
        <v>164.87</v>
      </c>
      <c r="V814" s="2">
        <v>0.91</v>
      </c>
      <c r="W814" s="2">
        <v>-0.28000000000000003</v>
      </c>
      <c r="X814" s="2">
        <v>7.15</v>
      </c>
      <c r="Y814" s="2">
        <v>1.37</v>
      </c>
      <c r="Z814" s="2">
        <v>7.81</v>
      </c>
    </row>
    <row r="815" spans="1:26" x14ac:dyDescent="0.25">
      <c r="A815" t="s">
        <v>1883</v>
      </c>
      <c r="B815" t="s">
        <v>1884</v>
      </c>
      <c r="C815" t="s">
        <v>9</v>
      </c>
      <c r="D815" t="s">
        <v>36</v>
      </c>
      <c r="E815" t="s">
        <v>1311</v>
      </c>
      <c r="F815" s="2">
        <v>40650.800000000003</v>
      </c>
      <c r="G815" s="2" t="s">
        <v>48</v>
      </c>
      <c r="H815" s="2">
        <v>130.21</v>
      </c>
      <c r="I815" s="2">
        <v>14.63</v>
      </c>
      <c r="J815" s="2">
        <v>13.04</v>
      </c>
      <c r="K815" s="2">
        <v>14.44</v>
      </c>
      <c r="L815" s="2">
        <f t="shared" si="91"/>
        <v>9.8215994531784006</v>
      </c>
      <c r="M815" s="2">
        <f t="shared" si="92"/>
        <v>11.019171779141105</v>
      </c>
      <c r="N815" s="2">
        <f t="shared" si="93"/>
        <v>9.9508310249307481</v>
      </c>
      <c r="O815" s="3">
        <f t="shared" si="87"/>
        <v>-0.10868079289131927</v>
      </c>
      <c r="P815" s="3">
        <f t="shared" si="88"/>
        <v>0.1073619631901841</v>
      </c>
      <c r="Q815" s="2">
        <f t="shared" si="89"/>
        <v>-1.01390240961531</v>
      </c>
      <c r="R815" s="2">
        <f t="shared" si="90"/>
        <v>0.92684883260783502</v>
      </c>
      <c r="S815" s="2">
        <v>3.78</v>
      </c>
      <c r="T815" s="2" t="s">
        <v>1885</v>
      </c>
      <c r="U815" s="2">
        <v>197.06</v>
      </c>
      <c r="V815" s="2">
        <v>1.76</v>
      </c>
      <c r="W815" s="2">
        <v>-9.09</v>
      </c>
      <c r="X815" s="2">
        <v>-5.51</v>
      </c>
      <c r="Y815" s="2">
        <v>-20.18</v>
      </c>
      <c r="Z815" s="2">
        <v>-7.74</v>
      </c>
    </row>
    <row r="816" spans="1:26" x14ac:dyDescent="0.25">
      <c r="A816" t="s">
        <v>1886</v>
      </c>
      <c r="B816" t="s">
        <v>1887</v>
      </c>
      <c r="C816" t="s">
        <v>20</v>
      </c>
      <c r="D816" t="s">
        <v>30</v>
      </c>
      <c r="E816" t="s">
        <v>643</v>
      </c>
      <c r="F816" s="2" t="s">
        <v>1888</v>
      </c>
      <c r="G816" s="2" t="s">
        <v>17</v>
      </c>
      <c r="H816" s="2">
        <v>36.33</v>
      </c>
      <c r="I816" s="2">
        <v>3.01</v>
      </c>
      <c r="J816" s="2">
        <v>3.48</v>
      </c>
      <c r="K816" s="2">
        <v>4.25</v>
      </c>
      <c r="L816" s="2">
        <f t="shared" si="91"/>
        <v>47.737541528239205</v>
      </c>
      <c r="M816" s="2">
        <f t="shared" si="92"/>
        <v>41.290229885057471</v>
      </c>
      <c r="N816" s="2">
        <f t="shared" si="93"/>
        <v>33.809411764705885</v>
      </c>
      <c r="O816" s="3">
        <f t="shared" si="87"/>
        <v>0.15614617940199338</v>
      </c>
      <c r="P816" s="3">
        <f t="shared" si="88"/>
        <v>0.22126436781609193</v>
      </c>
      <c r="Q816" s="2">
        <f t="shared" si="89"/>
        <v>2.6443317437026161</v>
      </c>
      <c r="R816" s="2">
        <f t="shared" si="90"/>
        <v>1.5280097784568376</v>
      </c>
      <c r="S816" s="2">
        <v>-11.09</v>
      </c>
      <c r="T816" s="2">
        <v>34.04</v>
      </c>
      <c r="U816" s="2">
        <v>47.15</v>
      </c>
      <c r="V816" s="2">
        <v>1.27</v>
      </c>
      <c r="W816" s="2">
        <v>-0.22</v>
      </c>
      <c r="X816" s="2">
        <v>3.64</v>
      </c>
      <c r="Y816" s="2">
        <v>-3.24</v>
      </c>
      <c r="Z816" s="2">
        <v>2.72</v>
      </c>
    </row>
    <row r="817" spans="1:26" x14ac:dyDescent="0.25">
      <c r="A817" t="s">
        <v>1889</v>
      </c>
      <c r="B817" t="s">
        <v>1890</v>
      </c>
      <c r="C817" t="s">
        <v>9</v>
      </c>
      <c r="D817" t="s">
        <v>10</v>
      </c>
      <c r="E817" t="s">
        <v>251</v>
      </c>
      <c r="F817" s="2">
        <v>149337.60999999999</v>
      </c>
      <c r="G817" s="2" t="s">
        <v>17</v>
      </c>
      <c r="H817" s="2">
        <v>203.5</v>
      </c>
      <c r="I817" s="2">
        <v>7.51</v>
      </c>
      <c r="J817" s="2">
        <v>7.67</v>
      </c>
      <c r="K817" s="2">
        <v>8.6199999999999992</v>
      </c>
      <c r="L817" s="2">
        <f t="shared" si="91"/>
        <v>19.133155792276963</v>
      </c>
      <c r="M817" s="2">
        <f t="shared" si="92"/>
        <v>18.734028683181226</v>
      </c>
      <c r="N817" s="2">
        <f t="shared" si="93"/>
        <v>16.669373549883993</v>
      </c>
      <c r="O817" s="3">
        <f t="shared" si="87"/>
        <v>2.1304926764314169E-2</v>
      </c>
      <c r="P817" s="3">
        <f t="shared" si="88"/>
        <v>0.12385919165580184</v>
      </c>
      <c r="Q817" s="2">
        <f t="shared" si="89"/>
        <v>8.7932847131682195</v>
      </c>
      <c r="R817" s="2">
        <f t="shared" si="90"/>
        <v>1.3458325802906339</v>
      </c>
      <c r="S817" s="2">
        <v>-0.06</v>
      </c>
      <c r="T817" s="2">
        <v>206.76</v>
      </c>
      <c r="U817" s="2">
        <v>280.76</v>
      </c>
      <c r="V817" s="2">
        <v>0.83</v>
      </c>
      <c r="W817" s="2">
        <v>-7.17</v>
      </c>
      <c r="X817" s="2">
        <v>-12.04</v>
      </c>
      <c r="Y817" s="2">
        <v>-10.3</v>
      </c>
      <c r="Z817" s="2">
        <v>-9.93</v>
      </c>
    </row>
    <row r="818" spans="1:26" x14ac:dyDescent="0.25">
      <c r="A818" t="s">
        <v>1891</v>
      </c>
      <c r="B818" t="s">
        <v>1891</v>
      </c>
      <c r="C818" t="s">
        <v>9</v>
      </c>
      <c r="D818" t="s">
        <v>30</v>
      </c>
      <c r="E818" t="s">
        <v>441</v>
      </c>
      <c r="F818" s="2">
        <v>1832.7</v>
      </c>
      <c r="G818" s="2" t="s">
        <v>17</v>
      </c>
      <c r="H818" s="2">
        <v>11.3</v>
      </c>
      <c r="I818" s="2">
        <v>0.95</v>
      </c>
      <c r="J818" s="2">
        <v>0.83</v>
      </c>
      <c r="K818" s="2">
        <v>1.21</v>
      </c>
      <c r="L818" s="2">
        <f t="shared" si="91"/>
        <v>151.25263157894739</v>
      </c>
      <c r="M818" s="2">
        <f t="shared" si="92"/>
        <v>173.12048192771084</v>
      </c>
      <c r="N818" s="2">
        <f t="shared" si="93"/>
        <v>118.75206611570248</v>
      </c>
      <c r="O818" s="3">
        <f t="shared" si="87"/>
        <v>-0.12631578947368416</v>
      </c>
      <c r="P818" s="3">
        <f t="shared" si="88"/>
        <v>0.45783132530120474</v>
      </c>
      <c r="Q818" s="2">
        <f t="shared" si="89"/>
        <v>-13.705371485943781</v>
      </c>
      <c r="R818" s="2">
        <f t="shared" si="90"/>
        <v>2.5937951283166596</v>
      </c>
      <c r="S818" s="2" t="s">
        <v>114</v>
      </c>
      <c r="T818" s="2">
        <v>8.89</v>
      </c>
      <c r="U818" s="2">
        <v>12.71</v>
      </c>
      <c r="V818" s="2">
        <v>-0.39</v>
      </c>
      <c r="W818" s="2">
        <v>0.35</v>
      </c>
      <c r="X818" s="2">
        <v>6.07</v>
      </c>
      <c r="Y818" s="2">
        <v>8.7100000000000009</v>
      </c>
      <c r="Z818" s="2">
        <v>22.28</v>
      </c>
    </row>
    <row r="819" spans="1:26" x14ac:dyDescent="0.25">
      <c r="B819" t="s">
        <v>1892</v>
      </c>
      <c r="C819" t="s">
        <v>9</v>
      </c>
      <c r="D819" t="s">
        <v>25</v>
      </c>
      <c r="E819" t="s">
        <v>145</v>
      </c>
      <c r="F819" s="2">
        <v>38127.31</v>
      </c>
      <c r="G819" s="2" t="s">
        <v>17</v>
      </c>
      <c r="H819" s="2">
        <v>444.78</v>
      </c>
      <c r="I819" s="2"/>
      <c r="J819" s="2"/>
      <c r="K819" s="2"/>
      <c r="L819" s="2" t="e">
        <f t="shared" si="91"/>
        <v>#DIV/0!</v>
      </c>
      <c r="M819" s="2" t="e">
        <f t="shared" si="92"/>
        <v>#DIV/0!</v>
      </c>
      <c r="N819" s="2" t="e">
        <f t="shared" si="93"/>
        <v>#DIV/0!</v>
      </c>
      <c r="O819" s="3" t="e">
        <f t="shared" si="87"/>
        <v>#DIV/0!</v>
      </c>
      <c r="P819" s="3" t="e">
        <f t="shared" si="88"/>
        <v>#DIV/0!</v>
      </c>
      <c r="Q819" s="2" t="e">
        <f t="shared" si="89"/>
        <v>#DIV/0!</v>
      </c>
      <c r="R819" s="2" t="e">
        <f t="shared" si="90"/>
        <v>#DIV/0!</v>
      </c>
      <c r="S819" s="2"/>
      <c r="T819" s="2">
        <v>377.31</v>
      </c>
      <c r="U819" s="2">
        <v>450.94</v>
      </c>
      <c r="V819" s="2">
        <v>0.94</v>
      </c>
      <c r="W819" s="2">
        <v>-0.51</v>
      </c>
      <c r="X819" s="2">
        <v>5.67</v>
      </c>
      <c r="Y819" s="2">
        <v>1.98</v>
      </c>
      <c r="Z819" s="2">
        <v>4.1399999999999997</v>
      </c>
    </row>
    <row r="820" spans="1:26" x14ac:dyDescent="0.25">
      <c r="A820" t="s">
        <v>1893</v>
      </c>
      <c r="B820" t="s">
        <v>1894</v>
      </c>
      <c r="C820" t="s">
        <v>20</v>
      </c>
      <c r="D820" t="s">
        <v>10</v>
      </c>
      <c r="E820" t="s">
        <v>251</v>
      </c>
      <c r="F820" s="2">
        <v>23281.63</v>
      </c>
      <c r="G820" s="2" t="s">
        <v>17</v>
      </c>
      <c r="H820" s="2">
        <v>4.8</v>
      </c>
      <c r="I820" s="2"/>
      <c r="J820" s="2"/>
      <c r="K820" s="2"/>
      <c r="L820" s="2" t="e">
        <f t="shared" si="91"/>
        <v>#DIV/0!</v>
      </c>
      <c r="M820" s="2" t="e">
        <f t="shared" si="92"/>
        <v>#DIV/0!</v>
      </c>
      <c r="N820" s="2" t="e">
        <f t="shared" si="93"/>
        <v>#DIV/0!</v>
      </c>
      <c r="O820" s="3" t="e">
        <f t="shared" si="87"/>
        <v>#DIV/0!</v>
      </c>
      <c r="P820" s="3" t="e">
        <f t="shared" si="88"/>
        <v>#DIV/0!</v>
      </c>
      <c r="Q820" s="2" t="e">
        <f t="shared" si="89"/>
        <v>#DIV/0!</v>
      </c>
      <c r="R820" s="2" t="e">
        <f t="shared" si="90"/>
        <v>#DIV/0!</v>
      </c>
      <c r="S820" s="2">
        <v>32.74</v>
      </c>
      <c r="T820" s="2">
        <v>3.36</v>
      </c>
      <c r="U820" s="2">
        <v>5.14</v>
      </c>
      <c r="V820" s="2">
        <v>0.48</v>
      </c>
      <c r="W820" s="2">
        <v>3.01</v>
      </c>
      <c r="X820" s="2">
        <v>5.97</v>
      </c>
      <c r="Y820" s="2">
        <v>0.42</v>
      </c>
      <c r="Z820" s="2">
        <v>4.8099999999999996</v>
      </c>
    </row>
    <row r="821" spans="1:26" x14ac:dyDescent="0.25">
      <c r="A821" t="s">
        <v>1895</v>
      </c>
      <c r="B821" t="s">
        <v>1896</v>
      </c>
      <c r="C821" t="s">
        <v>20</v>
      </c>
      <c r="D821" t="s">
        <v>25</v>
      </c>
      <c r="E821" t="s">
        <v>1008</v>
      </c>
      <c r="F821" s="2">
        <v>7082.11</v>
      </c>
      <c r="G821" s="2" t="s">
        <v>267</v>
      </c>
      <c r="H821" s="2">
        <v>25.03</v>
      </c>
      <c r="I821" s="2"/>
      <c r="J821" s="2"/>
      <c r="K821" s="2"/>
      <c r="L821" s="2" t="e">
        <f t="shared" si="91"/>
        <v>#DIV/0!</v>
      </c>
      <c r="M821" s="2" t="e">
        <f t="shared" si="92"/>
        <v>#DIV/0!</v>
      </c>
      <c r="N821" s="2" t="e">
        <f t="shared" si="93"/>
        <v>#DIV/0!</v>
      </c>
      <c r="O821" s="3" t="e">
        <f t="shared" si="87"/>
        <v>#DIV/0!</v>
      </c>
      <c r="P821" s="3" t="e">
        <f t="shared" si="88"/>
        <v>#DIV/0!</v>
      </c>
      <c r="Q821" s="2" t="e">
        <f t="shared" si="89"/>
        <v>#DIV/0!</v>
      </c>
      <c r="R821" s="2" t="e">
        <f t="shared" si="90"/>
        <v>#DIV/0!</v>
      </c>
      <c r="S821" s="2">
        <v>-4.0199999999999996</v>
      </c>
      <c r="T821" s="2">
        <v>24.97</v>
      </c>
      <c r="U821" s="2">
        <v>32.53</v>
      </c>
      <c r="V821" s="2">
        <v>0.46</v>
      </c>
      <c r="W821" s="2">
        <v>-6.28</v>
      </c>
      <c r="X821" s="2">
        <v>-5.34</v>
      </c>
      <c r="Y821" s="2">
        <v>-3.46</v>
      </c>
      <c r="Z821" s="2">
        <v>-5.68</v>
      </c>
    </row>
    <row r="822" spans="1:26" x14ac:dyDescent="0.25">
      <c r="A822" t="s">
        <v>1897</v>
      </c>
      <c r="B822" t="s">
        <v>1898</v>
      </c>
      <c r="C822" t="s">
        <v>9</v>
      </c>
      <c r="D822" t="s">
        <v>55</v>
      </c>
      <c r="E822" t="s">
        <v>1756</v>
      </c>
      <c r="F822" s="2">
        <v>6820.5</v>
      </c>
      <c r="G822" s="2" t="s">
        <v>17</v>
      </c>
      <c r="H822" s="2">
        <v>37.67</v>
      </c>
      <c r="I822" s="2">
        <v>1.34</v>
      </c>
      <c r="J822" s="2">
        <v>2.38</v>
      </c>
      <c r="K822" s="2">
        <v>4.1900000000000004</v>
      </c>
      <c r="L822" s="2">
        <f t="shared" si="91"/>
        <v>107.23134328358208</v>
      </c>
      <c r="M822" s="2">
        <f t="shared" si="92"/>
        <v>60.373949579831937</v>
      </c>
      <c r="N822" s="2">
        <f t="shared" si="93"/>
        <v>34.293556085918851</v>
      </c>
      <c r="O822" s="3">
        <f t="shared" si="87"/>
        <v>0.77611940298507442</v>
      </c>
      <c r="P822" s="3">
        <f t="shared" si="88"/>
        <v>0.76050420168067245</v>
      </c>
      <c r="Q822" s="2">
        <f t="shared" si="89"/>
        <v>0.7778951195862962</v>
      </c>
      <c r="R822" s="2">
        <f t="shared" si="90"/>
        <v>0.45093184245572843</v>
      </c>
      <c r="S822" s="2">
        <v>-16.329999999999998</v>
      </c>
      <c r="T822" s="2">
        <v>33.67</v>
      </c>
      <c r="U822" s="2">
        <v>63.71</v>
      </c>
      <c r="V822" s="2">
        <v>1.22</v>
      </c>
      <c r="W822" s="2">
        <v>0.47</v>
      </c>
      <c r="X822" s="2">
        <v>1.03</v>
      </c>
      <c r="Y822" s="2">
        <v>-14.06</v>
      </c>
      <c r="Z822" s="2">
        <v>3.42</v>
      </c>
    </row>
    <row r="823" spans="1:26" x14ac:dyDescent="0.25">
      <c r="A823" t="s">
        <v>1899</v>
      </c>
      <c r="B823" t="s">
        <v>1900</v>
      </c>
      <c r="C823" t="s">
        <v>20</v>
      </c>
      <c r="D823" t="s">
        <v>21</v>
      </c>
      <c r="E823" t="s">
        <v>1901</v>
      </c>
      <c r="F823" s="2">
        <v>7457.7</v>
      </c>
      <c r="G823" s="2" t="s">
        <v>267</v>
      </c>
      <c r="H823" s="2">
        <v>73.41</v>
      </c>
      <c r="I823" s="2">
        <v>4.5</v>
      </c>
      <c r="J823" s="2"/>
      <c r="K823" s="2"/>
      <c r="L823" s="2">
        <f t="shared" si="91"/>
        <v>31.931111111111111</v>
      </c>
      <c r="M823" s="2" t="e">
        <f t="shared" si="92"/>
        <v>#DIV/0!</v>
      </c>
      <c r="N823" s="2" t="e">
        <f t="shared" si="93"/>
        <v>#DIV/0!</v>
      </c>
      <c r="O823" s="3">
        <f t="shared" si="87"/>
        <v>-1</v>
      </c>
      <c r="P823" s="3" t="e">
        <f t="shared" si="88"/>
        <v>#DIV/0!</v>
      </c>
      <c r="Q823" s="2" t="e">
        <f t="shared" si="89"/>
        <v>#DIV/0!</v>
      </c>
      <c r="R823" s="2" t="e">
        <f t="shared" si="90"/>
        <v>#DIV/0!</v>
      </c>
      <c r="S823" s="2">
        <v>2.54</v>
      </c>
      <c r="T823" s="2">
        <v>57.64</v>
      </c>
      <c r="U823" s="2">
        <v>132.25</v>
      </c>
      <c r="V823" s="2">
        <v>0.95</v>
      </c>
      <c r="W823" s="2" t="s">
        <v>315</v>
      </c>
      <c r="X823" s="2">
        <v>26.26</v>
      </c>
      <c r="Y823" s="2">
        <v>19.440000000000001</v>
      </c>
      <c r="Z823" s="2">
        <v>26.26</v>
      </c>
    </row>
    <row r="824" spans="1:26" x14ac:dyDescent="0.25">
      <c r="A824" t="s">
        <v>1902</v>
      </c>
      <c r="B824" t="s">
        <v>1903</v>
      </c>
      <c r="C824" t="s">
        <v>29</v>
      </c>
      <c r="D824" t="s">
        <v>21</v>
      </c>
      <c r="E824" t="s">
        <v>34</v>
      </c>
      <c r="F824" s="2">
        <v>2559.4299999999998</v>
      </c>
      <c r="G824" s="2" t="s">
        <v>17</v>
      </c>
      <c r="H824" s="2">
        <v>53.3</v>
      </c>
      <c r="I824" s="2">
        <v>1.35</v>
      </c>
      <c r="J824" s="2">
        <v>2.44</v>
      </c>
      <c r="K824" s="2">
        <v>3.57</v>
      </c>
      <c r="L824" s="2">
        <f t="shared" si="91"/>
        <v>106.43703703703703</v>
      </c>
      <c r="M824" s="2">
        <f t="shared" si="92"/>
        <v>58.889344262295083</v>
      </c>
      <c r="N824" s="2">
        <f t="shared" si="93"/>
        <v>40.249299719887958</v>
      </c>
      <c r="O824" s="3">
        <f t="shared" si="87"/>
        <v>0.80740740740740735</v>
      </c>
      <c r="P824" s="3">
        <f t="shared" si="88"/>
        <v>0.46311475409836067</v>
      </c>
      <c r="Q824" s="2">
        <f t="shared" si="89"/>
        <v>0.72936343811099424</v>
      </c>
      <c r="R824" s="2">
        <f t="shared" si="90"/>
        <v>0.86909992315510287</v>
      </c>
      <c r="S824" s="2">
        <v>-16.940000000000001</v>
      </c>
      <c r="T824" s="2">
        <v>53.01</v>
      </c>
      <c r="U824" s="2">
        <v>85.82</v>
      </c>
      <c r="V824" s="2">
        <v>1.31</v>
      </c>
      <c r="W824" s="2">
        <v>-6.34</v>
      </c>
      <c r="X824" s="2">
        <v>-11.73</v>
      </c>
      <c r="Y824" s="2">
        <v>4.21</v>
      </c>
      <c r="Z824" s="2">
        <v>-10.43</v>
      </c>
    </row>
    <row r="825" spans="1:26" x14ac:dyDescent="0.25">
      <c r="A825" t="s">
        <v>1904</v>
      </c>
      <c r="B825" t="s">
        <v>1905</v>
      </c>
      <c r="C825" t="s">
        <v>9</v>
      </c>
      <c r="D825" t="s">
        <v>82</v>
      </c>
      <c r="E825" t="s">
        <v>1906</v>
      </c>
      <c r="F825" s="2">
        <v>200411.48</v>
      </c>
      <c r="G825" s="2" t="s">
        <v>48</v>
      </c>
      <c r="H825" s="2">
        <v>109.28</v>
      </c>
      <c r="I825" s="2">
        <v>4.93</v>
      </c>
      <c r="J825" s="2">
        <v>5.44</v>
      </c>
      <c r="K825" s="2">
        <v>6.11</v>
      </c>
      <c r="L825" s="2">
        <f t="shared" si="91"/>
        <v>29.146044624746452</v>
      </c>
      <c r="M825" s="2">
        <f t="shared" si="92"/>
        <v>26.413602941176467</v>
      </c>
      <c r="N825" s="2">
        <f t="shared" si="93"/>
        <v>23.517184942716856</v>
      </c>
      <c r="O825" s="3">
        <f t="shared" si="87"/>
        <v>0.10344827586206917</v>
      </c>
      <c r="P825" s="3">
        <f t="shared" si="88"/>
        <v>0.12316176470588225</v>
      </c>
      <c r="Q825" s="2">
        <f t="shared" si="89"/>
        <v>2.5533149509803867</v>
      </c>
      <c r="R825" s="2">
        <f t="shared" si="90"/>
        <v>1.9094550162444748</v>
      </c>
      <c r="S825" s="2">
        <v>2.77</v>
      </c>
      <c r="T825" s="2">
        <v>85.6</v>
      </c>
      <c r="U825" s="2">
        <v>122.82</v>
      </c>
      <c r="V825" s="2">
        <v>1.42</v>
      </c>
      <c r="W825" s="2">
        <v>-1.95</v>
      </c>
      <c r="X825" s="2">
        <v>2.0299999999999998</v>
      </c>
      <c r="Y825" s="2">
        <v>-3.67</v>
      </c>
      <c r="Z825" s="2">
        <v>-0.44</v>
      </c>
    </row>
    <row r="826" spans="1:26" x14ac:dyDescent="0.25">
      <c r="A826" t="s">
        <v>1907</v>
      </c>
      <c r="B826" t="s">
        <v>1908</v>
      </c>
      <c r="C826" t="s">
        <v>29</v>
      </c>
      <c r="D826" t="s">
        <v>21</v>
      </c>
      <c r="E826" t="s">
        <v>193</v>
      </c>
      <c r="F826" s="2">
        <v>6765.87</v>
      </c>
      <c r="G826" s="2" t="s">
        <v>17</v>
      </c>
      <c r="H826" s="2">
        <v>31.21</v>
      </c>
      <c r="I826" s="2"/>
      <c r="J826" s="2"/>
      <c r="K826" s="2"/>
      <c r="L826" s="2" t="e">
        <f t="shared" si="91"/>
        <v>#DIV/0!</v>
      </c>
      <c r="M826" s="2" t="e">
        <f t="shared" si="92"/>
        <v>#DIV/0!</v>
      </c>
      <c r="N826" s="2" t="e">
        <f t="shared" si="93"/>
        <v>#DIV/0!</v>
      </c>
      <c r="O826" s="3" t="e">
        <f t="shared" si="87"/>
        <v>#DIV/0!</v>
      </c>
      <c r="P826" s="3" t="e">
        <f t="shared" si="88"/>
        <v>#DIV/0!</v>
      </c>
      <c r="Q826" s="2" t="e">
        <f t="shared" si="89"/>
        <v>#DIV/0!</v>
      </c>
      <c r="R826" s="2" t="e">
        <f t="shared" si="90"/>
        <v>#DIV/0!</v>
      </c>
      <c r="S826" s="2"/>
      <c r="T826" s="2">
        <v>12.15</v>
      </c>
      <c r="U826" s="2">
        <v>66.22</v>
      </c>
      <c r="V826" s="2">
        <v>5.16</v>
      </c>
      <c r="W826" s="2">
        <v>-2.1</v>
      </c>
      <c r="X826" s="2">
        <v>-11.67</v>
      </c>
      <c r="Y826" s="2" t="s">
        <v>148</v>
      </c>
      <c r="Z826" s="2">
        <v>-8.5299999999999994</v>
      </c>
    </row>
    <row r="827" spans="1:26" x14ac:dyDescent="0.25">
      <c r="A827" t="s">
        <v>1909</v>
      </c>
      <c r="B827" t="s">
        <v>1910</v>
      </c>
      <c r="C827" t="s">
        <v>9</v>
      </c>
      <c r="D827" t="s">
        <v>55</v>
      </c>
      <c r="E827" t="s">
        <v>1756</v>
      </c>
      <c r="F827" s="2">
        <v>1173.53</v>
      </c>
      <c r="G827" s="2" t="s">
        <v>17</v>
      </c>
      <c r="H827" s="2">
        <v>19.46</v>
      </c>
      <c r="I827" s="2">
        <v>-5.5</v>
      </c>
      <c r="J827" s="2">
        <v>-2.92</v>
      </c>
      <c r="K827" s="2">
        <v>-0.94</v>
      </c>
      <c r="L827" s="2">
        <f t="shared" si="91"/>
        <v>-26.125454545454545</v>
      </c>
      <c r="M827" s="2">
        <f t="shared" si="92"/>
        <v>-49.208904109589042</v>
      </c>
      <c r="N827" s="2">
        <f t="shared" si="93"/>
        <v>-152.86170212765958</v>
      </c>
      <c r="O827" s="3">
        <f t="shared" si="87"/>
        <v>-0.46909090909090911</v>
      </c>
      <c r="P827" s="3">
        <f t="shared" si="88"/>
        <v>-0.67808219178082196</v>
      </c>
      <c r="Q827" s="2">
        <f t="shared" si="89"/>
        <v>1.0490270255920144</v>
      </c>
      <c r="R827" s="2">
        <f t="shared" si="90"/>
        <v>2.2543240919836665</v>
      </c>
      <c r="S827" s="2">
        <v>-16.440000000000001</v>
      </c>
      <c r="T827" s="2">
        <v>15.4</v>
      </c>
      <c r="U827" s="2">
        <v>33.39</v>
      </c>
      <c r="V827" s="2">
        <v>1.2</v>
      </c>
      <c r="W827" s="2">
        <v>3.98</v>
      </c>
      <c r="X827" s="2">
        <v>-1.59</v>
      </c>
      <c r="Y827" s="2">
        <v>-0.43</v>
      </c>
      <c r="Z827" s="2">
        <v>0.38</v>
      </c>
    </row>
    <row r="828" spans="1:26" x14ac:dyDescent="0.25">
      <c r="A828" t="s">
        <v>1911</v>
      </c>
      <c r="B828" t="s">
        <v>1912</v>
      </c>
      <c r="C828" t="s">
        <v>20</v>
      </c>
      <c r="D828" t="s">
        <v>21</v>
      </c>
      <c r="E828" t="s">
        <v>904</v>
      </c>
      <c r="F828" s="2">
        <v>31245.85</v>
      </c>
      <c r="G828" s="2" t="s">
        <v>267</v>
      </c>
      <c r="H828" s="2">
        <v>10.75</v>
      </c>
      <c r="I828" s="2">
        <v>0.54</v>
      </c>
      <c r="J828" s="2">
        <v>0.56000000000000005</v>
      </c>
      <c r="K828" s="2">
        <v>0.6</v>
      </c>
      <c r="L828" s="2">
        <f t="shared" si="91"/>
        <v>266.09259259259255</v>
      </c>
      <c r="M828" s="2">
        <f t="shared" si="92"/>
        <v>256.58928571428567</v>
      </c>
      <c r="N828" s="2">
        <f t="shared" si="93"/>
        <v>239.48333333333335</v>
      </c>
      <c r="O828" s="3">
        <f t="shared" si="87"/>
        <v>3.7037037037036979E-2</v>
      </c>
      <c r="P828" s="3">
        <f t="shared" si="88"/>
        <v>7.1428571428571397E-2</v>
      </c>
      <c r="Q828" s="2">
        <f t="shared" si="89"/>
        <v>69.279107142857242</v>
      </c>
      <c r="R828" s="2">
        <f t="shared" si="90"/>
        <v>33.527666666666683</v>
      </c>
      <c r="S828" s="2">
        <v>3.31</v>
      </c>
      <c r="T828" s="2">
        <v>10.66</v>
      </c>
      <c r="U828" s="2">
        <v>16.079999999999998</v>
      </c>
      <c r="V828" s="2" t="s">
        <v>184</v>
      </c>
      <c r="W828" s="2">
        <v>-9.0399999999999991</v>
      </c>
      <c r="X828" s="2">
        <v>-7.47</v>
      </c>
      <c r="Y828" s="2">
        <v>-10.57</v>
      </c>
      <c r="Z828" s="2">
        <v>-8.73</v>
      </c>
    </row>
    <row r="829" spans="1:26" x14ac:dyDescent="0.25">
      <c r="A829" t="s">
        <v>1913</v>
      </c>
      <c r="B829" t="s">
        <v>1914</v>
      </c>
      <c r="C829" t="s">
        <v>9</v>
      </c>
      <c r="D829" t="s">
        <v>55</v>
      </c>
      <c r="E829" t="s">
        <v>1915</v>
      </c>
      <c r="F829" s="2">
        <v>2160.06</v>
      </c>
      <c r="G829" s="2" t="s">
        <v>17</v>
      </c>
      <c r="H829" s="2">
        <v>42.16</v>
      </c>
      <c r="I829" s="2">
        <v>3.01</v>
      </c>
      <c r="J829" s="2">
        <v>2.8</v>
      </c>
      <c r="K829" s="2">
        <v>1.96</v>
      </c>
      <c r="L829" s="2">
        <f t="shared" si="91"/>
        <v>47.737541528239205</v>
      </c>
      <c r="M829" s="2">
        <f t="shared" si="92"/>
        <v>51.317857142857143</v>
      </c>
      <c r="N829" s="2">
        <f t="shared" si="93"/>
        <v>73.311224489795919</v>
      </c>
      <c r="O829" s="3">
        <f t="shared" si="87"/>
        <v>-6.9767441860465129E-2</v>
      </c>
      <c r="P829" s="3">
        <f t="shared" si="88"/>
        <v>-0.29999999999999993</v>
      </c>
      <c r="Q829" s="2">
        <f t="shared" si="89"/>
        <v>-7.3555595238095224</v>
      </c>
      <c r="R829" s="2">
        <f t="shared" si="90"/>
        <v>-2.4437074829931977</v>
      </c>
      <c r="S829" s="2">
        <v>-1.54</v>
      </c>
      <c r="T829" s="2">
        <v>37.35</v>
      </c>
      <c r="U829" s="2">
        <v>46.19</v>
      </c>
      <c r="V829" s="2">
        <v>2.1</v>
      </c>
      <c r="W829" s="2">
        <v>-3.23</v>
      </c>
      <c r="X829" s="2">
        <v>-0.55000000000000004</v>
      </c>
      <c r="Y829" s="2">
        <v>7.73</v>
      </c>
      <c r="Z829" s="2">
        <v>-0.69</v>
      </c>
    </row>
    <row r="830" spans="1:26" x14ac:dyDescent="0.25">
      <c r="A830" t="s">
        <v>1916</v>
      </c>
      <c r="B830" t="s">
        <v>1917</v>
      </c>
      <c r="C830" t="s">
        <v>29</v>
      </c>
      <c r="D830" t="s">
        <v>82</v>
      </c>
      <c r="E830" t="s">
        <v>1186</v>
      </c>
      <c r="F830" s="2">
        <v>20616.900000000001</v>
      </c>
      <c r="G830" s="2" t="s">
        <v>17</v>
      </c>
      <c r="H830" s="2">
        <v>42.84</v>
      </c>
      <c r="I830" s="2">
        <v>-0.95</v>
      </c>
      <c r="J830" s="2">
        <v>0.42</v>
      </c>
      <c r="K830" s="2">
        <v>1.41</v>
      </c>
      <c r="L830" s="2">
        <f t="shared" si="91"/>
        <v>-151.25263157894739</v>
      </c>
      <c r="M830" s="2">
        <f t="shared" si="92"/>
        <v>342.11904761904765</v>
      </c>
      <c r="N830" s="2">
        <f t="shared" si="93"/>
        <v>101.90780141843972</v>
      </c>
      <c r="O830" s="3">
        <f t="shared" si="87"/>
        <v>-1.4421052631578948</v>
      </c>
      <c r="P830" s="3">
        <f t="shared" si="88"/>
        <v>2.3571428571428572</v>
      </c>
      <c r="Q830" s="2">
        <f t="shared" si="89"/>
        <v>-2.3723583594021553</v>
      </c>
      <c r="R830" s="2">
        <f t="shared" si="90"/>
        <v>0.43233612722974424</v>
      </c>
      <c r="S830" s="2">
        <v>63.6</v>
      </c>
      <c r="T830" s="2">
        <v>29.85</v>
      </c>
      <c r="U830" s="2">
        <v>48.68</v>
      </c>
      <c r="V830" s="2">
        <v>1.93</v>
      </c>
      <c r="W830" s="2">
        <v>0.79</v>
      </c>
      <c r="X830" s="2">
        <v>7.07</v>
      </c>
      <c r="Y830" s="2">
        <v>6.12</v>
      </c>
      <c r="Z830" s="2">
        <v>13.66</v>
      </c>
    </row>
    <row r="831" spans="1:26" x14ac:dyDescent="0.25">
      <c r="A831" t="s">
        <v>1918</v>
      </c>
      <c r="B831" t="s">
        <v>1919</v>
      </c>
      <c r="C831" t="s">
        <v>9</v>
      </c>
      <c r="D831" t="s">
        <v>40</v>
      </c>
      <c r="E831" t="s">
        <v>499</v>
      </c>
      <c r="F831" s="2">
        <v>19056.099999999999</v>
      </c>
      <c r="G831" s="2" t="s">
        <v>184</v>
      </c>
      <c r="H831" s="2">
        <v>236.65</v>
      </c>
      <c r="I831" s="2">
        <v>13.89</v>
      </c>
      <c r="J831" s="2">
        <v>14.78</v>
      </c>
      <c r="K831" s="2">
        <v>15.92</v>
      </c>
      <c r="L831" s="2">
        <f t="shared" si="91"/>
        <v>10.344852411807056</v>
      </c>
      <c r="M831" s="2">
        <f t="shared" si="92"/>
        <v>9.7219215155615704</v>
      </c>
      <c r="N831" s="2">
        <f t="shared" si="93"/>
        <v>9.0257537688442202</v>
      </c>
      <c r="O831" s="3">
        <f t="shared" si="87"/>
        <v>6.4074874010079164E-2</v>
      </c>
      <c r="P831" s="3">
        <f t="shared" si="88"/>
        <v>7.7131258457374896E-2</v>
      </c>
      <c r="Q831" s="2">
        <f t="shared" si="89"/>
        <v>1.5172751668668569</v>
      </c>
      <c r="R831" s="2">
        <f t="shared" si="90"/>
        <v>1.1701810588027848</v>
      </c>
      <c r="S831" s="2">
        <v>4.9800000000000004</v>
      </c>
      <c r="T831" s="2">
        <v>156.94</v>
      </c>
      <c r="U831" s="2">
        <v>250.04</v>
      </c>
      <c r="V831" s="2">
        <v>1.57</v>
      </c>
      <c r="W831" s="2">
        <v>-2.57</v>
      </c>
      <c r="X831" s="2">
        <v>1.77</v>
      </c>
      <c r="Y831" s="2">
        <v>17.98</v>
      </c>
      <c r="Z831" s="2">
        <v>2.21</v>
      </c>
    </row>
    <row r="832" spans="1:26" x14ac:dyDescent="0.25">
      <c r="A832" t="s">
        <v>1920</v>
      </c>
      <c r="B832" t="s">
        <v>1921</v>
      </c>
      <c r="C832" t="s">
        <v>20</v>
      </c>
      <c r="D832" t="s">
        <v>30</v>
      </c>
      <c r="E832" t="s">
        <v>31</v>
      </c>
      <c r="F832" s="2">
        <v>8232.44</v>
      </c>
      <c r="G832" s="2" t="s">
        <v>17</v>
      </c>
      <c r="H832" s="2">
        <v>6.87</v>
      </c>
      <c r="I832" s="2">
        <v>0.87</v>
      </c>
      <c r="J832" s="2">
        <v>1.1200000000000001</v>
      </c>
      <c r="K832" s="2">
        <v>1.28</v>
      </c>
      <c r="L832" s="2">
        <f t="shared" si="91"/>
        <v>165.16091954022988</v>
      </c>
      <c r="M832" s="2">
        <f t="shared" si="92"/>
        <v>128.29464285714283</v>
      </c>
      <c r="N832" s="2">
        <f t="shared" si="93"/>
        <v>112.2578125</v>
      </c>
      <c r="O832" s="3">
        <f t="shared" si="87"/>
        <v>0.28735632183908066</v>
      </c>
      <c r="P832" s="3">
        <f t="shared" si="88"/>
        <v>0.14285714285714279</v>
      </c>
      <c r="Q832" s="2">
        <f t="shared" si="89"/>
        <v>4.4646535714285678</v>
      </c>
      <c r="R832" s="2">
        <f t="shared" si="90"/>
        <v>7.8580468750000039</v>
      </c>
      <c r="S832" s="2">
        <v>11.07</v>
      </c>
      <c r="T832" s="2">
        <v>5.73</v>
      </c>
      <c r="U832" s="2">
        <v>8.31</v>
      </c>
      <c r="V832" s="2">
        <v>1.2</v>
      </c>
      <c r="W832" s="2">
        <v>6.51</v>
      </c>
      <c r="X832" s="2">
        <v>18.239999999999998</v>
      </c>
      <c r="Y832" s="2">
        <v>0.28999999999999998</v>
      </c>
      <c r="Z832" s="2">
        <v>7.34</v>
      </c>
    </row>
    <row r="833" spans="1:26" x14ac:dyDescent="0.25">
      <c r="A833" t="s">
        <v>1922</v>
      </c>
      <c r="B833" t="s">
        <v>1923</v>
      </c>
      <c r="C833" t="s">
        <v>9</v>
      </c>
      <c r="D833" t="s">
        <v>82</v>
      </c>
      <c r="E833" t="s">
        <v>1924</v>
      </c>
      <c r="F833" s="2">
        <v>8003.25</v>
      </c>
      <c r="G833" s="2" t="s">
        <v>48</v>
      </c>
      <c r="H833" s="2">
        <v>84.51</v>
      </c>
      <c r="I833" s="2">
        <v>3.68</v>
      </c>
      <c r="J833" s="2">
        <v>4.0599999999999996</v>
      </c>
      <c r="K833" s="2">
        <v>4.38</v>
      </c>
      <c r="L833" s="2">
        <f t="shared" si="91"/>
        <v>39.046195652173914</v>
      </c>
      <c r="M833" s="2">
        <f t="shared" si="92"/>
        <v>35.391625615763552</v>
      </c>
      <c r="N833" s="2">
        <f t="shared" si="93"/>
        <v>32.805936073059364</v>
      </c>
      <c r="O833" s="3">
        <f t="shared" si="87"/>
        <v>0.10326086956521729</v>
      </c>
      <c r="P833" s="3">
        <f t="shared" si="88"/>
        <v>7.8817733990147909E-2</v>
      </c>
      <c r="Q833" s="2">
        <f t="shared" si="89"/>
        <v>3.4273995333160525</v>
      </c>
      <c r="R833" s="2">
        <f t="shared" si="90"/>
        <v>4.1622531392694002</v>
      </c>
      <c r="S833" s="2" t="s">
        <v>274</v>
      </c>
      <c r="T833" s="2">
        <v>66.75</v>
      </c>
      <c r="U833" s="2">
        <v>87.32</v>
      </c>
      <c r="V833" s="2">
        <v>0.98</v>
      </c>
      <c r="W833" s="2">
        <v>0.16</v>
      </c>
      <c r="X833" s="2">
        <v>9.81</v>
      </c>
      <c r="Y833" s="2">
        <v>16.91</v>
      </c>
      <c r="Z833" s="2">
        <v>7.38</v>
      </c>
    </row>
    <row r="834" spans="1:26" x14ac:dyDescent="0.25">
      <c r="A834" t="s">
        <v>1925</v>
      </c>
      <c r="B834" t="s">
        <v>1926</v>
      </c>
      <c r="C834" t="s">
        <v>29</v>
      </c>
      <c r="D834" t="s">
        <v>78</v>
      </c>
      <c r="E834" t="s">
        <v>232</v>
      </c>
      <c r="F834" s="2">
        <v>3773.89</v>
      </c>
      <c r="G834" s="2" t="s">
        <v>17</v>
      </c>
      <c r="H834" s="2">
        <v>13.02</v>
      </c>
      <c r="I834" s="2">
        <v>0.47</v>
      </c>
      <c r="J834" s="2">
        <v>0.56999999999999995</v>
      </c>
      <c r="K834" s="2">
        <v>0.74</v>
      </c>
      <c r="L834" s="2">
        <f t="shared" si="91"/>
        <v>305.72340425531917</v>
      </c>
      <c r="M834" s="2">
        <f t="shared" si="92"/>
        <v>252.08771929824564</v>
      </c>
      <c r="N834" s="2">
        <f t="shared" si="93"/>
        <v>194.17567567567568</v>
      </c>
      <c r="O834" s="3">
        <f t="shared" si="87"/>
        <v>0.21276595744680837</v>
      </c>
      <c r="P834" s="3">
        <f t="shared" si="88"/>
        <v>0.29824561403508776</v>
      </c>
      <c r="Q834" s="2">
        <f t="shared" si="89"/>
        <v>11.848122807017553</v>
      </c>
      <c r="R834" s="2">
        <f t="shared" si="90"/>
        <v>6.5105961844197138</v>
      </c>
      <c r="S834" s="2">
        <v>55.24</v>
      </c>
      <c r="T834" s="2">
        <v>6.91</v>
      </c>
      <c r="U834" s="2">
        <v>18.18</v>
      </c>
      <c r="V834" s="2">
        <v>0.9</v>
      </c>
      <c r="W834" s="2">
        <v>-3.41</v>
      </c>
      <c r="X834" s="2">
        <v>13.48</v>
      </c>
      <c r="Y834" s="2">
        <v>28.92</v>
      </c>
      <c r="Z834" s="2">
        <v>13.23</v>
      </c>
    </row>
    <row r="835" spans="1:26" x14ac:dyDescent="0.25">
      <c r="A835" t="s">
        <v>1927</v>
      </c>
      <c r="B835" t="s">
        <v>1928</v>
      </c>
      <c r="C835" t="s">
        <v>9</v>
      </c>
      <c r="D835" t="s">
        <v>25</v>
      </c>
      <c r="E835" t="s">
        <v>282</v>
      </c>
      <c r="F835" s="2">
        <v>55750.94</v>
      </c>
      <c r="G835" s="2" t="s">
        <v>17</v>
      </c>
      <c r="H835" s="2">
        <v>166.39</v>
      </c>
      <c r="I835" s="2">
        <v>6.71</v>
      </c>
      <c r="J835" s="2">
        <v>7.09</v>
      </c>
      <c r="K835" s="2">
        <v>7.79</v>
      </c>
      <c r="L835" s="2">
        <f t="shared" si="91"/>
        <v>21.414307004470938</v>
      </c>
      <c r="M835" s="2">
        <f t="shared" si="92"/>
        <v>20.26657263751763</v>
      </c>
      <c r="N835" s="2">
        <f t="shared" si="93"/>
        <v>18.445442875481387</v>
      </c>
      <c r="O835" s="3">
        <f t="shared" ref="O835:O898" si="94">J835/I835-1</f>
        <v>5.663189269746649E-2</v>
      </c>
      <c r="P835" s="3">
        <f t="shared" ref="P835:P898" si="95">K835/J835-1</f>
        <v>9.8730606488011352E-2</v>
      </c>
      <c r="Q835" s="2">
        <f t="shared" ref="Q835:Q898" si="96">M835/(O835*100)</f>
        <v>3.5786500630985065</v>
      </c>
      <c r="R835" s="2">
        <f t="shared" ref="R835:R898" si="97">N835/(P835*100)</f>
        <v>1.8682598569594704</v>
      </c>
      <c r="S835" s="2">
        <v>16.739999999999998</v>
      </c>
      <c r="T835" s="2">
        <v>135.06</v>
      </c>
      <c r="U835" s="2">
        <v>195.69</v>
      </c>
      <c r="V835" s="2">
        <v>0.63</v>
      </c>
      <c r="W835" s="2">
        <v>2.57</v>
      </c>
      <c r="X835" s="2">
        <v>-3.04</v>
      </c>
      <c r="Y835" s="2">
        <v>-6.46</v>
      </c>
      <c r="Z835" s="2">
        <v>-5.22</v>
      </c>
    </row>
    <row r="836" spans="1:26" x14ac:dyDescent="0.25">
      <c r="A836" t="s">
        <v>1929</v>
      </c>
      <c r="B836" t="s">
        <v>1930</v>
      </c>
      <c r="C836" t="s">
        <v>29</v>
      </c>
      <c r="D836" t="s">
        <v>40</v>
      </c>
      <c r="E836" t="s">
        <v>1155</v>
      </c>
      <c r="F836" s="2">
        <v>15621.33</v>
      </c>
      <c r="G836" s="2" t="s">
        <v>184</v>
      </c>
      <c r="H836" s="2">
        <v>73.86</v>
      </c>
      <c r="I836" s="2">
        <v>5.39</v>
      </c>
      <c r="J836" s="2">
        <v>6.06</v>
      </c>
      <c r="K836" s="2">
        <v>6.83</v>
      </c>
      <c r="L836" s="2">
        <f t="shared" si="91"/>
        <v>26.658627087198518</v>
      </c>
      <c r="M836" s="2">
        <f t="shared" si="92"/>
        <v>23.711221122112214</v>
      </c>
      <c r="N836" s="2">
        <f t="shared" si="93"/>
        <v>21.038067349926791</v>
      </c>
      <c r="O836" s="3">
        <f t="shared" si="94"/>
        <v>0.12430426716141008</v>
      </c>
      <c r="P836" s="3">
        <f t="shared" si="95"/>
        <v>0.1270627062706271</v>
      </c>
      <c r="Q836" s="2">
        <f t="shared" si="96"/>
        <v>1.907514654450519</v>
      </c>
      <c r="R836" s="2">
        <f t="shared" si="97"/>
        <v>1.6557232226046275</v>
      </c>
      <c r="S836" s="2">
        <v>8.07</v>
      </c>
      <c r="T836" s="2">
        <v>61.21</v>
      </c>
      <c r="U836" s="2">
        <v>150.02000000000001</v>
      </c>
      <c r="V836" s="2">
        <v>0.89</v>
      </c>
      <c r="W836" s="2">
        <v>-0.94</v>
      </c>
      <c r="X836" s="2">
        <v>-0.33</v>
      </c>
      <c r="Y836" s="2">
        <v>13.18</v>
      </c>
      <c r="Z836" s="2">
        <v>-3.04</v>
      </c>
    </row>
    <row r="837" spans="1:26" x14ac:dyDescent="0.25">
      <c r="A837" t="s">
        <v>1931</v>
      </c>
      <c r="B837" t="s">
        <v>1932</v>
      </c>
      <c r="C837" t="s">
        <v>29</v>
      </c>
      <c r="D837" t="s">
        <v>55</v>
      </c>
      <c r="E837" t="s">
        <v>1933</v>
      </c>
      <c r="F837" s="2">
        <v>1483.63</v>
      </c>
      <c r="G837" s="2" t="s">
        <v>17</v>
      </c>
      <c r="H837" s="2">
        <v>31.96</v>
      </c>
      <c r="I837" s="2"/>
      <c r="J837" s="2"/>
      <c r="K837" s="2"/>
      <c r="L837" s="2" t="e">
        <f t="shared" si="91"/>
        <v>#DIV/0!</v>
      </c>
      <c r="M837" s="2" t="e">
        <f t="shared" si="92"/>
        <v>#DIV/0!</v>
      </c>
      <c r="N837" s="2" t="e">
        <f t="shared" si="93"/>
        <v>#DIV/0!</v>
      </c>
      <c r="O837" s="3" t="e">
        <f t="shared" si="94"/>
        <v>#DIV/0!</v>
      </c>
      <c r="P837" s="3" t="e">
        <f t="shared" si="95"/>
        <v>#DIV/0!</v>
      </c>
      <c r="Q837" s="2" t="e">
        <f t="shared" si="96"/>
        <v>#DIV/0!</v>
      </c>
      <c r="R837" s="2" t="e">
        <f t="shared" si="97"/>
        <v>#DIV/0!</v>
      </c>
      <c r="S837" s="2">
        <v>-4.0999999999999996</v>
      </c>
      <c r="T837" s="2">
        <v>28.87</v>
      </c>
      <c r="U837" s="2">
        <v>35.44</v>
      </c>
      <c r="V837" s="2">
        <v>1.07</v>
      </c>
      <c r="W837" s="2">
        <v>-0.25</v>
      </c>
      <c r="X837" s="2">
        <v>-7.22</v>
      </c>
      <c r="Y837" s="2">
        <v>-5.29</v>
      </c>
      <c r="Z837" s="2">
        <v>-5.97</v>
      </c>
    </row>
    <row r="838" spans="1:26" x14ac:dyDescent="0.25">
      <c r="A838" t="s">
        <v>1934</v>
      </c>
      <c r="B838" t="s">
        <v>1935</v>
      </c>
      <c r="C838" t="s">
        <v>20</v>
      </c>
      <c r="D838" t="s">
        <v>21</v>
      </c>
      <c r="E838" t="s">
        <v>318</v>
      </c>
      <c r="F838" s="2">
        <v>2199.23</v>
      </c>
      <c r="G838" s="2" t="s">
        <v>267</v>
      </c>
      <c r="H838" s="2">
        <v>24.274999999999999</v>
      </c>
      <c r="I838" s="2">
        <v>-0.23</v>
      </c>
      <c r="J838" s="2"/>
      <c r="K838" s="2"/>
      <c r="L838" s="2">
        <f t="shared" si="91"/>
        <v>-624.73913043478262</v>
      </c>
      <c r="M838" s="2" t="e">
        <f t="shared" si="92"/>
        <v>#DIV/0!</v>
      </c>
      <c r="N838" s="2" t="e">
        <f t="shared" si="93"/>
        <v>#DIV/0!</v>
      </c>
      <c r="O838" s="3">
        <f t="shared" si="94"/>
        <v>-1</v>
      </c>
      <c r="P838" s="3" t="e">
        <f t="shared" si="95"/>
        <v>#DIV/0!</v>
      </c>
      <c r="Q838" s="2" t="e">
        <f t="shared" si="96"/>
        <v>#DIV/0!</v>
      </c>
      <c r="R838" s="2" t="e">
        <f t="shared" si="97"/>
        <v>#DIV/0!</v>
      </c>
      <c r="S838" s="2">
        <v>-5.15</v>
      </c>
      <c r="T838" s="2">
        <v>8.5399999999999991</v>
      </c>
      <c r="U838" s="2">
        <v>22.15</v>
      </c>
      <c r="V838" s="2">
        <v>0.47</v>
      </c>
      <c r="W838" s="2">
        <v>25.01</v>
      </c>
      <c r="X838" s="2">
        <v>8.59</v>
      </c>
      <c r="Y838" s="2">
        <v>60.57</v>
      </c>
      <c r="Z838" s="2">
        <v>-10.84</v>
      </c>
    </row>
    <row r="839" spans="1:26" x14ac:dyDescent="0.25">
      <c r="A839" t="s">
        <v>1936</v>
      </c>
      <c r="B839" t="s">
        <v>1937</v>
      </c>
      <c r="C839" t="s">
        <v>9</v>
      </c>
      <c r="D839" t="s">
        <v>78</v>
      </c>
      <c r="E839" t="s">
        <v>1938</v>
      </c>
      <c r="F839" s="2">
        <v>4958.33</v>
      </c>
      <c r="G839" s="2" t="s">
        <v>17</v>
      </c>
      <c r="H839" s="2" t="s">
        <v>148</v>
      </c>
      <c r="I839" s="2">
        <v>1.01</v>
      </c>
      <c r="J839" s="2">
        <v>1.1000000000000001</v>
      </c>
      <c r="K839" s="2">
        <v>1.21</v>
      </c>
      <c r="L839" s="2">
        <f t="shared" si="91"/>
        <v>142.26732673267327</v>
      </c>
      <c r="M839" s="2">
        <f t="shared" si="92"/>
        <v>130.62727272727273</v>
      </c>
      <c r="N839" s="2">
        <f t="shared" si="93"/>
        <v>118.75206611570248</v>
      </c>
      <c r="O839" s="3">
        <f t="shared" si="94"/>
        <v>8.9108910891089188E-2</v>
      </c>
      <c r="P839" s="3">
        <f t="shared" si="95"/>
        <v>9.9999999999999867E-2</v>
      </c>
      <c r="Q839" s="2">
        <f t="shared" si="96"/>
        <v>14.659282828282816</v>
      </c>
      <c r="R839" s="2">
        <f t="shared" si="97"/>
        <v>11.875206611570265</v>
      </c>
      <c r="S839" s="2">
        <v>4.0199999999999996</v>
      </c>
      <c r="T839" s="2">
        <v>8.92</v>
      </c>
      <c r="U839" s="2">
        <v>12.75</v>
      </c>
      <c r="V839" s="2">
        <v>1.1399999999999999</v>
      </c>
      <c r="W839" s="2">
        <v>-8.6999999999999993</v>
      </c>
      <c r="X839" s="2">
        <v>-0.97</v>
      </c>
      <c r="Y839" s="2">
        <v>-7.34</v>
      </c>
      <c r="Z839" s="2">
        <v>-9.8699999999999992</v>
      </c>
    </row>
    <row r="840" spans="1:26" x14ac:dyDescent="0.25">
      <c r="A840" t="s">
        <v>1939</v>
      </c>
      <c r="B840" t="s">
        <v>1940</v>
      </c>
      <c r="C840" t="s">
        <v>20</v>
      </c>
      <c r="D840" t="s">
        <v>25</v>
      </c>
      <c r="E840" t="s">
        <v>100</v>
      </c>
      <c r="F840" s="2">
        <v>31417.759999999998</v>
      </c>
      <c r="G840" s="2" t="s">
        <v>17</v>
      </c>
      <c r="H840" s="2">
        <v>21.44</v>
      </c>
      <c r="I840" s="2">
        <v>2.4500000000000002</v>
      </c>
      <c r="J840" s="2">
        <v>2.29</v>
      </c>
      <c r="K840" s="2">
        <v>2.21</v>
      </c>
      <c r="L840" s="2">
        <f t="shared" si="91"/>
        <v>58.648979591836728</v>
      </c>
      <c r="M840" s="2">
        <f t="shared" si="92"/>
        <v>62.74672489082969</v>
      </c>
      <c r="N840" s="2">
        <f t="shared" si="93"/>
        <v>65.018099547511312</v>
      </c>
      <c r="O840" s="3">
        <f t="shared" si="94"/>
        <v>-6.5306122448979598E-2</v>
      </c>
      <c r="P840" s="3">
        <f t="shared" si="95"/>
        <v>-3.4934497816593968E-2</v>
      </c>
      <c r="Q840" s="2">
        <f t="shared" si="96"/>
        <v>-9.6080922489082958</v>
      </c>
      <c r="R840" s="2">
        <f t="shared" si="97"/>
        <v>-18.611430995475068</v>
      </c>
      <c r="S840" s="2">
        <v>60.5</v>
      </c>
      <c r="T840" s="2">
        <v>17.54</v>
      </c>
      <c r="U840" s="2">
        <v>21.86</v>
      </c>
      <c r="V840" s="2">
        <v>1.3</v>
      </c>
      <c r="W840" s="2">
        <v>-2.37</v>
      </c>
      <c r="X840" s="2">
        <v>5.73</v>
      </c>
      <c r="Y840" s="2">
        <v>1.54</v>
      </c>
      <c r="Z840" s="2">
        <v>5.78</v>
      </c>
    </row>
    <row r="841" spans="1:26" x14ac:dyDescent="0.25">
      <c r="A841" t="s">
        <v>1941</v>
      </c>
      <c r="B841" t="s">
        <v>1942</v>
      </c>
      <c r="C841" t="s">
        <v>20</v>
      </c>
      <c r="D841" t="s">
        <v>168</v>
      </c>
      <c r="E841" t="s">
        <v>656</v>
      </c>
      <c r="F841" s="2">
        <v>3264.45</v>
      </c>
      <c r="G841" s="2" t="s">
        <v>17</v>
      </c>
      <c r="H841" s="2">
        <v>28.28</v>
      </c>
      <c r="I841" s="2">
        <v>1.33</v>
      </c>
      <c r="J841" s="2">
        <v>1.68</v>
      </c>
      <c r="K841" s="2">
        <v>1.68</v>
      </c>
      <c r="L841" s="2">
        <f t="shared" si="91"/>
        <v>108.0375939849624</v>
      </c>
      <c r="M841" s="2">
        <f t="shared" si="92"/>
        <v>85.529761904761912</v>
      </c>
      <c r="N841" s="2">
        <f t="shared" si="93"/>
        <v>85.529761904761912</v>
      </c>
      <c r="O841" s="3">
        <f t="shared" si="94"/>
        <v>0.26315789473684204</v>
      </c>
      <c r="P841" s="3">
        <f t="shared" si="95"/>
        <v>0</v>
      </c>
      <c r="Q841" s="2">
        <f t="shared" si="96"/>
        <v>3.2501309523809532</v>
      </c>
      <c r="R841" s="2" t="e">
        <f t="shared" si="97"/>
        <v>#DIV/0!</v>
      </c>
      <c r="S841" s="2">
        <v>2.04</v>
      </c>
      <c r="T841" s="2">
        <v>12.17</v>
      </c>
      <c r="U841" s="2">
        <v>26.85</v>
      </c>
      <c r="V841" s="2">
        <v>0.51</v>
      </c>
      <c r="W841" s="2">
        <v>8.86</v>
      </c>
      <c r="X841" s="2">
        <v>-10.64</v>
      </c>
      <c r="Y841" s="2">
        <v>-5.89</v>
      </c>
      <c r="Z841" s="2">
        <v>-24.06</v>
      </c>
    </row>
    <row r="842" spans="1:26" x14ac:dyDescent="0.25">
      <c r="A842" t="s">
        <v>1943</v>
      </c>
      <c r="B842" t="s">
        <v>1944</v>
      </c>
      <c r="C842" t="s">
        <v>20</v>
      </c>
      <c r="D842" t="s">
        <v>25</v>
      </c>
      <c r="E842" t="s">
        <v>100</v>
      </c>
      <c r="F842" s="2">
        <v>27959.21</v>
      </c>
      <c r="G842" s="2" t="s">
        <v>17</v>
      </c>
      <c r="H842" s="2">
        <v>16.18</v>
      </c>
      <c r="I842" s="2">
        <v>1.84</v>
      </c>
      <c r="J842" s="2">
        <v>1.82</v>
      </c>
      <c r="K842" s="2">
        <v>1.9</v>
      </c>
      <c r="L842" s="2">
        <f t="shared" si="91"/>
        <v>78.092391304347828</v>
      </c>
      <c r="M842" s="2">
        <f t="shared" si="92"/>
        <v>78.950549450549445</v>
      </c>
      <c r="N842" s="2">
        <f t="shared" si="93"/>
        <v>75.626315789473693</v>
      </c>
      <c r="O842" s="3">
        <f t="shared" si="94"/>
        <v>-1.0869565217391353E-2</v>
      </c>
      <c r="P842" s="3">
        <f t="shared" si="95"/>
        <v>4.39560439560438E-2</v>
      </c>
      <c r="Q842" s="2">
        <f t="shared" si="96"/>
        <v>-72.634505494505163</v>
      </c>
      <c r="R842" s="2">
        <f t="shared" si="97"/>
        <v>17.204986842105328</v>
      </c>
      <c r="S842" s="2">
        <v>7.49</v>
      </c>
      <c r="T842" s="2">
        <v>13.74</v>
      </c>
      <c r="U842" s="2">
        <v>16.47</v>
      </c>
      <c r="V842" s="2">
        <v>0.91</v>
      </c>
      <c r="W842" s="2">
        <v>9.58</v>
      </c>
      <c r="X842" s="2">
        <v>14.94</v>
      </c>
      <c r="Y842" s="2">
        <v>14.38</v>
      </c>
      <c r="Z842" s="2">
        <v>16.399999999999999</v>
      </c>
    </row>
    <row r="843" spans="1:26" x14ac:dyDescent="0.25">
      <c r="A843" t="s">
        <v>1945</v>
      </c>
      <c r="B843" t="s">
        <v>1946</v>
      </c>
      <c r="C843" t="s">
        <v>29</v>
      </c>
      <c r="D843" t="s">
        <v>10</v>
      </c>
      <c r="E843" t="s">
        <v>44</v>
      </c>
      <c r="F843" s="2">
        <v>3202.26</v>
      </c>
      <c r="G843" s="2" t="s">
        <v>17</v>
      </c>
      <c r="H843" s="2">
        <v>20.88</v>
      </c>
      <c r="I843" s="2">
        <v>-2.74</v>
      </c>
      <c r="J843" s="2">
        <v>-3.07</v>
      </c>
      <c r="K843" s="2">
        <v>-2.6</v>
      </c>
      <c r="L843" s="2">
        <f t="shared" si="91"/>
        <v>-52.441605839416056</v>
      </c>
      <c r="M843" s="2">
        <f t="shared" si="92"/>
        <v>-46.804560260586321</v>
      </c>
      <c r="N843" s="2">
        <f t="shared" si="93"/>
        <v>-55.265384615384612</v>
      </c>
      <c r="O843" s="3">
        <f t="shared" si="94"/>
        <v>0.12043795620437936</v>
      </c>
      <c r="P843" s="3">
        <f t="shared" si="95"/>
        <v>-0.15309446254071657</v>
      </c>
      <c r="Q843" s="2">
        <f t="shared" si="96"/>
        <v>-3.8861968216365677</v>
      </c>
      <c r="R843" s="2">
        <f t="shared" si="97"/>
        <v>3.6098878887070383</v>
      </c>
      <c r="S843" s="2">
        <v>204.74</v>
      </c>
      <c r="T843" s="2">
        <v>14.96</v>
      </c>
      <c r="U843" s="2">
        <v>31.58</v>
      </c>
      <c r="V843" s="2">
        <v>1.43</v>
      </c>
      <c r="W843" s="2">
        <v>-4.51</v>
      </c>
      <c r="X843" s="2">
        <v>16.489999999999998</v>
      </c>
      <c r="Y843" s="2">
        <v>-11.18</v>
      </c>
      <c r="Z843" s="2">
        <v>9.18</v>
      </c>
    </row>
    <row r="844" spans="1:26" x14ac:dyDescent="0.25">
      <c r="A844" t="s">
        <v>1947</v>
      </c>
      <c r="B844" t="s">
        <v>1948</v>
      </c>
      <c r="C844" t="s">
        <v>20</v>
      </c>
      <c r="D844" t="s">
        <v>82</v>
      </c>
      <c r="E844" t="s">
        <v>1949</v>
      </c>
      <c r="F844" s="2">
        <v>2439.7600000000002</v>
      </c>
      <c r="G844" s="2" t="s">
        <v>174</v>
      </c>
      <c r="H844" s="2">
        <v>12.04</v>
      </c>
      <c r="I844" s="2">
        <v>0.93</v>
      </c>
      <c r="J844" s="2">
        <v>0.99</v>
      </c>
      <c r="K844" s="2">
        <v>1.02</v>
      </c>
      <c r="L844" s="2">
        <f t="shared" ref="L844:L907" si="98">$H$2/I844</f>
        <v>154.50537634408602</v>
      </c>
      <c r="M844" s="2">
        <f t="shared" ref="M844:M907" si="99">$H$2/J844</f>
        <v>145.14141414141415</v>
      </c>
      <c r="N844" s="2">
        <f t="shared" ref="N844:N907" si="100">$H$2/K844</f>
        <v>140.87254901960785</v>
      </c>
      <c r="O844" s="3">
        <f t="shared" si="94"/>
        <v>6.4516129032258007E-2</v>
      </c>
      <c r="P844" s="3">
        <f t="shared" si="95"/>
        <v>3.0303030303030276E-2</v>
      </c>
      <c r="Q844" s="2">
        <f t="shared" si="96"/>
        <v>22.496919191919211</v>
      </c>
      <c r="R844" s="2">
        <f t="shared" si="97"/>
        <v>46.487941176470628</v>
      </c>
      <c r="S844" s="2">
        <v>8.89</v>
      </c>
      <c r="T844" s="2">
        <v>12.04</v>
      </c>
      <c r="U844" s="2">
        <v>16.100000000000001</v>
      </c>
      <c r="V844" s="2">
        <v>7.0000000000000007E-2</v>
      </c>
      <c r="W844" s="2" t="s">
        <v>315</v>
      </c>
      <c r="X844" s="2">
        <v>-2.64</v>
      </c>
      <c r="Y844" s="2">
        <v>-17.53</v>
      </c>
      <c r="Z844" s="2">
        <v>-8.44</v>
      </c>
    </row>
    <row r="845" spans="1:26" x14ac:dyDescent="0.25">
      <c r="A845" t="s">
        <v>1950</v>
      </c>
      <c r="B845" t="s">
        <v>1951</v>
      </c>
      <c r="C845" t="s">
        <v>1137</v>
      </c>
      <c r="D845" t="s">
        <v>206</v>
      </c>
      <c r="E845" t="s">
        <v>453</v>
      </c>
      <c r="F845" s="2">
        <v>1621.24</v>
      </c>
      <c r="G845" s="2" t="s">
        <v>17</v>
      </c>
      <c r="H845" s="2">
        <v>1.8</v>
      </c>
      <c r="I845" s="2">
        <v>-7.0000000000000007E-2</v>
      </c>
      <c r="J845" s="2">
        <v>-0.04</v>
      </c>
      <c r="K845" s="2">
        <v>-0.02</v>
      </c>
      <c r="L845" s="2">
        <f t="shared" si="98"/>
        <v>-2052.7142857142853</v>
      </c>
      <c r="M845" s="2">
        <f t="shared" si="99"/>
        <v>-3592.25</v>
      </c>
      <c r="N845" s="2">
        <f t="shared" si="100"/>
        <v>-7184.5</v>
      </c>
      <c r="O845" s="3">
        <f t="shared" si="94"/>
        <v>-0.4285714285714286</v>
      </c>
      <c r="P845" s="3">
        <f t="shared" si="95"/>
        <v>-0.5</v>
      </c>
      <c r="Q845" s="2">
        <f t="shared" si="96"/>
        <v>83.819166666666661</v>
      </c>
      <c r="R845" s="2">
        <f t="shared" si="97"/>
        <v>143.69</v>
      </c>
      <c r="S845" s="2">
        <v>-88.99</v>
      </c>
      <c r="T845" s="2">
        <v>1.44</v>
      </c>
      <c r="U845" s="2">
        <v>2.42</v>
      </c>
      <c r="V845" s="2">
        <v>1.75</v>
      </c>
      <c r="W845" s="2">
        <v>-0.55000000000000004</v>
      </c>
      <c r="X845" s="2">
        <v>-7.18</v>
      </c>
      <c r="Y845" s="2">
        <v>-13.4</v>
      </c>
      <c r="Z845" s="2">
        <v>0.56000000000000005</v>
      </c>
    </row>
    <row r="846" spans="1:26" x14ac:dyDescent="0.25">
      <c r="A846" t="s">
        <v>1952</v>
      </c>
      <c r="B846" t="s">
        <v>1953</v>
      </c>
      <c r="C846" t="s">
        <v>9</v>
      </c>
      <c r="D846" t="s">
        <v>15</v>
      </c>
      <c r="E846" t="s">
        <v>120</v>
      </c>
      <c r="F846" s="2">
        <v>1489.26</v>
      </c>
      <c r="G846" s="2" t="s">
        <v>17</v>
      </c>
      <c r="H846" s="2">
        <v>14.05</v>
      </c>
      <c r="I846" s="2">
        <v>0.81</v>
      </c>
      <c r="J846" s="2">
        <v>0.78</v>
      </c>
      <c r="K846" s="2">
        <v>0.86</v>
      </c>
      <c r="L846" s="2">
        <f t="shared" si="98"/>
        <v>177.39506172839504</v>
      </c>
      <c r="M846" s="2">
        <f t="shared" si="99"/>
        <v>184.2179487179487</v>
      </c>
      <c r="N846" s="2">
        <f t="shared" si="100"/>
        <v>167.08139534883722</v>
      </c>
      <c r="O846" s="3">
        <f t="shared" si="94"/>
        <v>-3.703703703703709E-2</v>
      </c>
      <c r="P846" s="3">
        <f t="shared" si="95"/>
        <v>0.10256410256410242</v>
      </c>
      <c r="Q846" s="2">
        <f t="shared" si="96"/>
        <v>-49.738846153846076</v>
      </c>
      <c r="R846" s="2">
        <f t="shared" si="97"/>
        <v>16.290436046511655</v>
      </c>
      <c r="S846" s="2">
        <v>8.66</v>
      </c>
      <c r="T846" s="2">
        <v>9.5299999999999994</v>
      </c>
      <c r="U846" s="2">
        <v>15.43</v>
      </c>
      <c r="V846" s="2">
        <v>1.53</v>
      </c>
      <c r="W846" s="2">
        <v>-5.44</v>
      </c>
      <c r="X846" s="2">
        <v>9.66</v>
      </c>
      <c r="Y846" s="2">
        <v>-2.09</v>
      </c>
      <c r="Z846" s="2">
        <v>8.15</v>
      </c>
    </row>
    <row r="847" spans="1:26" x14ac:dyDescent="0.25">
      <c r="B847" t="s">
        <v>1954</v>
      </c>
      <c r="C847" t="s">
        <v>9</v>
      </c>
      <c r="D847" t="s">
        <v>25</v>
      </c>
      <c r="E847" t="s">
        <v>145</v>
      </c>
      <c r="F847" s="2">
        <v>3493.09</v>
      </c>
      <c r="G847" s="2" t="s">
        <v>17</v>
      </c>
      <c r="H847" s="2">
        <v>9.42</v>
      </c>
      <c r="I847" s="2"/>
      <c r="J847" s="2"/>
      <c r="K847" s="2"/>
      <c r="L847" s="2" t="e">
        <f t="shared" si="98"/>
        <v>#DIV/0!</v>
      </c>
      <c r="M847" s="2" t="e">
        <f t="shared" si="99"/>
        <v>#DIV/0!</v>
      </c>
      <c r="N847" s="2" t="e">
        <f t="shared" si="100"/>
        <v>#DIV/0!</v>
      </c>
      <c r="O847" s="3" t="e">
        <f t="shared" si="94"/>
        <v>#DIV/0!</v>
      </c>
      <c r="P847" s="3" t="e">
        <f t="shared" si="95"/>
        <v>#DIV/0!</v>
      </c>
      <c r="Q847" s="2" t="e">
        <f t="shared" si="96"/>
        <v>#DIV/0!</v>
      </c>
      <c r="R847" s="2" t="e">
        <f t="shared" si="97"/>
        <v>#DIV/0!</v>
      </c>
      <c r="S847" s="2"/>
      <c r="T847" s="2">
        <v>8.1</v>
      </c>
      <c r="U847" s="2">
        <v>10.039999999999999</v>
      </c>
      <c r="V847" s="2">
        <v>0.51</v>
      </c>
      <c r="W847" s="2">
        <v>-0.32</v>
      </c>
      <c r="X847" s="2">
        <v>2.2799999999999998</v>
      </c>
      <c r="Y847" s="2">
        <v>2.16</v>
      </c>
      <c r="Z847" s="2">
        <v>7.03</v>
      </c>
    </row>
    <row r="848" spans="1:26" x14ac:dyDescent="0.25">
      <c r="A848" t="s">
        <v>1955</v>
      </c>
      <c r="B848" t="s">
        <v>1956</v>
      </c>
      <c r="C848" t="s">
        <v>20</v>
      </c>
      <c r="D848" t="s">
        <v>15</v>
      </c>
      <c r="E848" t="s">
        <v>1957</v>
      </c>
      <c r="F848" s="2">
        <v>7773.82</v>
      </c>
      <c r="G848" s="2" t="s">
        <v>267</v>
      </c>
      <c r="H848" s="2">
        <v>7.3</v>
      </c>
      <c r="I848" s="2"/>
      <c r="J848" s="2"/>
      <c r="K848" s="2"/>
      <c r="L848" s="2" t="e">
        <f t="shared" si="98"/>
        <v>#DIV/0!</v>
      </c>
      <c r="M848" s="2" t="e">
        <f t="shared" si="99"/>
        <v>#DIV/0!</v>
      </c>
      <c r="N848" s="2" t="e">
        <f t="shared" si="100"/>
        <v>#DIV/0!</v>
      </c>
      <c r="O848" s="3" t="e">
        <f t="shared" si="94"/>
        <v>#DIV/0!</v>
      </c>
      <c r="P848" s="3" t="e">
        <f t="shared" si="95"/>
        <v>#DIV/0!</v>
      </c>
      <c r="Q848" s="2" t="e">
        <f t="shared" si="96"/>
        <v>#DIV/0!</v>
      </c>
      <c r="R848" s="2" t="e">
        <f t="shared" si="97"/>
        <v>#DIV/0!</v>
      </c>
      <c r="S848" s="2">
        <v>-2.9</v>
      </c>
      <c r="T848" s="2">
        <v>6.83</v>
      </c>
      <c r="U848" s="2">
        <v>9.32</v>
      </c>
      <c r="V848" s="2">
        <v>0.54</v>
      </c>
      <c r="W848" s="2">
        <v>-5.91</v>
      </c>
      <c r="X848" s="2">
        <v>0.56999999999999995</v>
      </c>
      <c r="Y848" s="2">
        <v>-10.36</v>
      </c>
      <c r="Z848" s="2">
        <v>0.73</v>
      </c>
    </row>
    <row r="849" spans="1:26" x14ac:dyDescent="0.25">
      <c r="A849" t="s">
        <v>1958</v>
      </c>
      <c r="B849" t="s">
        <v>1959</v>
      </c>
      <c r="C849" t="s">
        <v>29</v>
      </c>
      <c r="D849" t="s">
        <v>71</v>
      </c>
      <c r="E849" t="s">
        <v>113</v>
      </c>
      <c r="F849" s="2">
        <v>1465.4</v>
      </c>
      <c r="G849" s="2" t="s">
        <v>17</v>
      </c>
      <c r="H849" s="2">
        <v>8.43</v>
      </c>
      <c r="I849" s="2">
        <v>0.2</v>
      </c>
      <c r="J849" s="2">
        <v>0.26</v>
      </c>
      <c r="K849" s="2">
        <v>0.44</v>
      </c>
      <c r="L849" s="2">
        <f t="shared" si="98"/>
        <v>718.44999999999993</v>
      </c>
      <c r="M849" s="2">
        <f t="shared" si="99"/>
        <v>552.65384615384608</v>
      </c>
      <c r="N849" s="2">
        <f t="shared" si="100"/>
        <v>326.56818181818181</v>
      </c>
      <c r="O849" s="3">
        <f t="shared" si="94"/>
        <v>0.30000000000000004</v>
      </c>
      <c r="P849" s="3">
        <f t="shared" si="95"/>
        <v>0.69230769230769229</v>
      </c>
      <c r="Q849" s="2">
        <f t="shared" si="96"/>
        <v>18.421794871794866</v>
      </c>
      <c r="R849" s="2">
        <f t="shared" si="97"/>
        <v>4.7170959595959596</v>
      </c>
      <c r="S849" s="2">
        <v>10.210000000000001</v>
      </c>
      <c r="T849" s="2">
        <v>8.58</v>
      </c>
      <c r="U849" s="2">
        <v>17.350000000000001</v>
      </c>
      <c r="V849" s="2">
        <v>1.34</v>
      </c>
      <c r="W849" s="2">
        <v>-4.96</v>
      </c>
      <c r="X849" s="2">
        <v>-6.91</v>
      </c>
      <c r="Y849" s="2">
        <v>-20.85</v>
      </c>
      <c r="Z849" s="2">
        <v>-13.19</v>
      </c>
    </row>
    <row r="850" spans="1:26" x14ac:dyDescent="0.25">
      <c r="A850" t="s">
        <v>1960</v>
      </c>
      <c r="B850" t="s">
        <v>1961</v>
      </c>
      <c r="C850" t="s">
        <v>20</v>
      </c>
      <c r="D850" t="s">
        <v>168</v>
      </c>
      <c r="E850" t="s">
        <v>169</v>
      </c>
      <c r="F850" s="2">
        <v>37260.54</v>
      </c>
      <c r="G850" s="2" t="s">
        <v>267</v>
      </c>
      <c r="H850" s="2">
        <v>12.74</v>
      </c>
      <c r="I850" s="2">
        <v>1.06</v>
      </c>
      <c r="J850" s="2">
        <v>1.05</v>
      </c>
      <c r="K850" s="2">
        <v>1.34</v>
      </c>
      <c r="L850" s="2">
        <f t="shared" si="98"/>
        <v>135.5566037735849</v>
      </c>
      <c r="M850" s="2">
        <f t="shared" si="99"/>
        <v>136.84761904761905</v>
      </c>
      <c r="N850" s="2">
        <f t="shared" si="100"/>
        <v>107.23134328358208</v>
      </c>
      <c r="O850" s="3">
        <f t="shared" si="94"/>
        <v>-9.4339622641509413E-3</v>
      </c>
      <c r="P850" s="3">
        <f t="shared" si="95"/>
        <v>0.27619047619047632</v>
      </c>
      <c r="Q850" s="2">
        <f t="shared" si="96"/>
        <v>-145.05847619047623</v>
      </c>
      <c r="R850" s="2">
        <f t="shared" si="97"/>
        <v>3.8825141533710736</v>
      </c>
      <c r="S850" s="2">
        <v>4.45</v>
      </c>
      <c r="T850" s="2">
        <v>12.8</v>
      </c>
      <c r="U850" s="2">
        <v>19.52</v>
      </c>
      <c r="V850" s="2">
        <v>1.01</v>
      </c>
      <c r="W850" s="2">
        <v>-7.45</v>
      </c>
      <c r="X850" s="2">
        <v>-4.97</v>
      </c>
      <c r="Y850" s="2">
        <v>-12.81</v>
      </c>
      <c r="Z850" s="2">
        <v>-7.11</v>
      </c>
    </row>
    <row r="851" spans="1:26" x14ac:dyDescent="0.25">
      <c r="A851" t="s">
        <v>1962</v>
      </c>
      <c r="B851" s="1" t="s">
        <v>1963</v>
      </c>
      <c r="C851" t="s">
        <v>9</v>
      </c>
      <c r="D851" t="s">
        <v>25</v>
      </c>
      <c r="E851" s="1" t="s">
        <v>282</v>
      </c>
      <c r="F851" s="2">
        <v>13893.35</v>
      </c>
      <c r="G851" s="2" t="s">
        <v>17</v>
      </c>
      <c r="H851" s="2">
        <v>19.59</v>
      </c>
      <c r="I851" s="2">
        <v>1.81</v>
      </c>
      <c r="J851" s="2">
        <v>1.86</v>
      </c>
      <c r="K851" s="2">
        <v>1.94</v>
      </c>
      <c r="L851" s="2">
        <f t="shared" si="98"/>
        <v>79.386740331491708</v>
      </c>
      <c r="M851" s="2">
        <f t="shared" si="99"/>
        <v>77.252688172043008</v>
      </c>
      <c r="N851" s="2">
        <f t="shared" si="100"/>
        <v>74.067010309278345</v>
      </c>
      <c r="O851" s="3">
        <f t="shared" si="94"/>
        <v>2.7624309392265234E-2</v>
      </c>
      <c r="P851" s="3">
        <f t="shared" si="95"/>
        <v>4.3010752688172005E-2</v>
      </c>
      <c r="Q851" s="2">
        <f t="shared" si="96"/>
        <v>27.96547311827953</v>
      </c>
      <c r="R851" s="2">
        <f t="shared" si="97"/>
        <v>17.220579896907232</v>
      </c>
      <c r="S851" s="2">
        <v>23.82</v>
      </c>
      <c r="T851" s="2">
        <v>16.18</v>
      </c>
      <c r="U851" s="2" t="s">
        <v>6620</v>
      </c>
      <c r="V851" s="2">
        <v>1.1499999999999999</v>
      </c>
      <c r="W851" s="2">
        <v>-3.87</v>
      </c>
      <c r="X851" s="2">
        <v>1.02</v>
      </c>
      <c r="Y851" s="2">
        <v>-4.79</v>
      </c>
      <c r="Z851" s="2">
        <v>-2.02</v>
      </c>
    </row>
    <row r="852" spans="1:26" x14ac:dyDescent="0.25">
      <c r="A852" t="s">
        <v>1964</v>
      </c>
      <c r="B852" t="s">
        <v>1965</v>
      </c>
      <c r="C852" t="s">
        <v>9</v>
      </c>
      <c r="D852" t="s">
        <v>21</v>
      </c>
      <c r="E852" t="s">
        <v>193</v>
      </c>
      <c r="F852" s="2">
        <v>4132.3999999999996</v>
      </c>
      <c r="G852" s="2" t="s">
        <v>17</v>
      </c>
      <c r="H852" s="2">
        <v>45.93</v>
      </c>
      <c r="I852" s="2">
        <v>1.76</v>
      </c>
      <c r="J852" s="2">
        <v>1.81</v>
      </c>
      <c r="K852" s="2">
        <v>2.0499999999999998</v>
      </c>
      <c r="L852" s="2">
        <f t="shared" si="98"/>
        <v>81.642045454545453</v>
      </c>
      <c r="M852" s="2">
        <f t="shared" si="99"/>
        <v>79.386740331491708</v>
      </c>
      <c r="N852" s="2">
        <f t="shared" si="100"/>
        <v>70.092682926829269</v>
      </c>
      <c r="O852" s="3">
        <f t="shared" si="94"/>
        <v>2.8409090909090828E-2</v>
      </c>
      <c r="P852" s="3">
        <f t="shared" si="95"/>
        <v>0.13259668508287281</v>
      </c>
      <c r="Q852" s="2">
        <f t="shared" si="96"/>
        <v>27.944132596685161</v>
      </c>
      <c r="R852" s="2">
        <f t="shared" si="97"/>
        <v>5.2861565040650458</v>
      </c>
      <c r="S852" s="2">
        <v>20.23</v>
      </c>
      <c r="T852" s="2">
        <v>27.27</v>
      </c>
      <c r="U852" s="2">
        <v>44.78</v>
      </c>
      <c r="V852" s="2">
        <v>1.81</v>
      </c>
      <c r="W852" s="2">
        <v>7.96</v>
      </c>
      <c r="X852" s="2">
        <v>31.63</v>
      </c>
      <c r="Y852" s="2">
        <v>21.52</v>
      </c>
      <c r="Z852" s="2">
        <v>31.43</v>
      </c>
    </row>
    <row r="853" spans="1:26" x14ac:dyDescent="0.25">
      <c r="A853" t="s">
        <v>1966</v>
      </c>
      <c r="B853" t="s">
        <v>1967</v>
      </c>
      <c r="C853" t="s">
        <v>9</v>
      </c>
      <c r="D853" t="s">
        <v>10</v>
      </c>
      <c r="E853" t="s">
        <v>251</v>
      </c>
      <c r="F853" s="2">
        <v>14791.59</v>
      </c>
      <c r="G853" s="2" t="s">
        <v>267</v>
      </c>
      <c r="H853" s="2">
        <v>83.14</v>
      </c>
      <c r="I853" s="2">
        <v>0.91</v>
      </c>
      <c r="J853" s="2">
        <v>1.1399999999999999</v>
      </c>
      <c r="K853" s="2">
        <v>1.25</v>
      </c>
      <c r="L853" s="2">
        <f t="shared" si="98"/>
        <v>157.90109890109889</v>
      </c>
      <c r="M853" s="2">
        <f t="shared" si="99"/>
        <v>126.04385964912282</v>
      </c>
      <c r="N853" s="2">
        <f t="shared" si="100"/>
        <v>114.952</v>
      </c>
      <c r="O853" s="3">
        <f t="shared" si="94"/>
        <v>0.25274725274725252</v>
      </c>
      <c r="P853" s="3">
        <f t="shared" si="95"/>
        <v>9.6491228070175517E-2</v>
      </c>
      <c r="Q853" s="2">
        <f t="shared" si="96"/>
        <v>4.9869527078566032</v>
      </c>
      <c r="R853" s="2">
        <f t="shared" si="97"/>
        <v>11.913207272727263</v>
      </c>
      <c r="S853" s="2">
        <v>13.45</v>
      </c>
      <c r="T853" s="2">
        <v>22.99</v>
      </c>
      <c r="U853" s="2">
        <v>79.23</v>
      </c>
      <c r="V853" s="2">
        <v>1.39</v>
      </c>
      <c r="W853" s="2">
        <v>34.06</v>
      </c>
      <c r="X853" s="2">
        <v>52.07</v>
      </c>
      <c r="Y853" s="2">
        <v>60.38</v>
      </c>
      <c r="Z853" s="2">
        <v>48.4</v>
      </c>
    </row>
    <row r="854" spans="1:26" x14ac:dyDescent="0.25">
      <c r="A854" t="s">
        <v>1968</v>
      </c>
      <c r="B854" t="s">
        <v>1969</v>
      </c>
      <c r="C854" t="s">
        <v>29</v>
      </c>
      <c r="D854" t="s">
        <v>21</v>
      </c>
      <c r="E854" t="s">
        <v>193</v>
      </c>
      <c r="F854" s="2">
        <v>18279.05</v>
      </c>
      <c r="G854" s="2" t="s">
        <v>184</v>
      </c>
      <c r="H854" s="2">
        <v>90.86</v>
      </c>
      <c r="I854" s="2">
        <v>3.53</v>
      </c>
      <c r="J854" s="2">
        <v>3.67</v>
      </c>
      <c r="K854" s="2">
        <v>3.99</v>
      </c>
      <c r="L854" s="2">
        <f t="shared" si="98"/>
        <v>40.705382436260628</v>
      </c>
      <c r="M854" s="2">
        <f t="shared" si="99"/>
        <v>39.152588555858308</v>
      </c>
      <c r="N854" s="2">
        <f t="shared" si="100"/>
        <v>36.012531328320797</v>
      </c>
      <c r="O854" s="3">
        <f t="shared" si="94"/>
        <v>3.966005665722383E-2</v>
      </c>
      <c r="P854" s="3">
        <f t="shared" si="95"/>
        <v>8.7193460490463393E-2</v>
      </c>
      <c r="Q854" s="2">
        <f t="shared" si="96"/>
        <v>9.8720455430128364</v>
      </c>
      <c r="R854" s="2">
        <f t="shared" si="97"/>
        <v>4.1301871867167828</v>
      </c>
      <c r="S854" s="2">
        <v>9.7799999999999994</v>
      </c>
      <c r="T854" s="2">
        <v>49.73</v>
      </c>
      <c r="U854" s="2">
        <v>106.99</v>
      </c>
      <c r="V854" s="2">
        <v>0.89</v>
      </c>
      <c r="W854" s="2">
        <v>-6.46</v>
      </c>
      <c r="X854" s="2">
        <v>7.0000000000000007E-2</v>
      </c>
      <c r="Y854" s="2">
        <v>14.37</v>
      </c>
      <c r="Z854" s="2">
        <v>0.6</v>
      </c>
    </row>
    <row r="855" spans="1:26" x14ac:dyDescent="0.25">
      <c r="A855" t="s">
        <v>1970</v>
      </c>
      <c r="B855" t="s">
        <v>1971</v>
      </c>
      <c r="C855" t="s">
        <v>9</v>
      </c>
      <c r="D855" t="s">
        <v>71</v>
      </c>
      <c r="E855" t="s">
        <v>163</v>
      </c>
      <c r="F855" s="2">
        <v>1288.19</v>
      </c>
      <c r="G855" s="2" t="s">
        <v>17</v>
      </c>
      <c r="H855" s="2">
        <v>13.63</v>
      </c>
      <c r="I855" s="2">
        <v>1.19</v>
      </c>
      <c r="J855" s="2">
        <v>1.38</v>
      </c>
      <c r="K855" s="2">
        <v>1.55</v>
      </c>
      <c r="L855" s="2">
        <f t="shared" si="98"/>
        <v>120.74789915966387</v>
      </c>
      <c r="M855" s="2">
        <f t="shared" si="99"/>
        <v>104.12318840579711</v>
      </c>
      <c r="N855" s="2">
        <f t="shared" si="100"/>
        <v>92.703225806451613</v>
      </c>
      <c r="O855" s="3">
        <f t="shared" si="94"/>
        <v>0.15966386554621836</v>
      </c>
      <c r="P855" s="3">
        <f t="shared" si="95"/>
        <v>0.12318840579710155</v>
      </c>
      <c r="Q855" s="2">
        <f t="shared" si="96"/>
        <v>6.5213996948894026</v>
      </c>
      <c r="R855" s="2">
        <f t="shared" si="97"/>
        <v>7.5253206831119481</v>
      </c>
      <c r="S855" s="2">
        <v>-10.66</v>
      </c>
      <c r="T855" s="2">
        <v>10.77</v>
      </c>
      <c r="U855" s="2">
        <v>17.12</v>
      </c>
      <c r="V855" s="2">
        <v>0.81</v>
      </c>
      <c r="W855" s="2">
        <v>-0.37</v>
      </c>
      <c r="X855" s="2">
        <v>10.24</v>
      </c>
      <c r="Y855" s="2">
        <v>-7.88</v>
      </c>
      <c r="Z855" s="2">
        <v>0.22</v>
      </c>
    </row>
    <row r="856" spans="1:26" x14ac:dyDescent="0.25">
      <c r="A856" t="s">
        <v>1972</v>
      </c>
      <c r="B856" t="s">
        <v>1973</v>
      </c>
      <c r="C856" t="s">
        <v>29</v>
      </c>
      <c r="D856" t="s">
        <v>168</v>
      </c>
      <c r="E856" t="s">
        <v>169</v>
      </c>
      <c r="F856" s="2">
        <v>3124.1</v>
      </c>
      <c r="G856" s="2" t="s">
        <v>184</v>
      </c>
      <c r="H856" s="2">
        <v>42.07</v>
      </c>
      <c r="I856" s="2">
        <v>3.15</v>
      </c>
      <c r="J856" s="2">
        <v>3.43</v>
      </c>
      <c r="K856" s="2">
        <v>4.32</v>
      </c>
      <c r="L856" s="2">
        <f t="shared" si="98"/>
        <v>45.615873015873014</v>
      </c>
      <c r="M856" s="2">
        <f t="shared" si="99"/>
        <v>41.89212827988338</v>
      </c>
      <c r="N856" s="2">
        <f t="shared" si="100"/>
        <v>33.261574074074069</v>
      </c>
      <c r="O856" s="3">
        <f t="shared" si="94"/>
        <v>8.8888888888889017E-2</v>
      </c>
      <c r="P856" s="3">
        <f t="shared" si="95"/>
        <v>0.25947521865889223</v>
      </c>
      <c r="Q856" s="2">
        <f t="shared" si="96"/>
        <v>4.7128644314868735</v>
      </c>
      <c r="R856" s="2">
        <f t="shared" si="97"/>
        <v>1.2818786412817305</v>
      </c>
      <c r="S856" s="2">
        <v>0.04</v>
      </c>
      <c r="T856" s="2">
        <v>42.79</v>
      </c>
      <c r="U856" s="2">
        <v>74.680000000000007</v>
      </c>
      <c r="V856" s="2">
        <v>2.02</v>
      </c>
      <c r="W856" s="2">
        <v>-10.5</v>
      </c>
      <c r="X856" s="2">
        <v>-16.079999999999998</v>
      </c>
      <c r="Y856" s="2">
        <v>-11.02</v>
      </c>
      <c r="Z856" s="2">
        <v>-15.88</v>
      </c>
    </row>
    <row r="857" spans="1:26" x14ac:dyDescent="0.25">
      <c r="A857" t="s">
        <v>1974</v>
      </c>
      <c r="B857" t="s">
        <v>1975</v>
      </c>
      <c r="C857" t="s">
        <v>29</v>
      </c>
      <c r="D857" t="s">
        <v>168</v>
      </c>
      <c r="E857" t="s">
        <v>1242</v>
      </c>
      <c r="F857" s="2">
        <v>3870.84</v>
      </c>
      <c r="G857" s="2" t="s">
        <v>17</v>
      </c>
      <c r="H857" s="2">
        <v>126.24</v>
      </c>
      <c r="I857" s="2">
        <v>6.9</v>
      </c>
      <c r="J857" s="2">
        <v>7.54</v>
      </c>
      <c r="K857" s="2">
        <v>8.34</v>
      </c>
      <c r="L857" s="2">
        <f t="shared" si="98"/>
        <v>20.82463768115942</v>
      </c>
      <c r="M857" s="2">
        <f t="shared" si="99"/>
        <v>19.057029177718832</v>
      </c>
      <c r="N857" s="2">
        <f t="shared" si="100"/>
        <v>17.229016786570742</v>
      </c>
      <c r="O857" s="3">
        <f t="shared" si="94"/>
        <v>9.2753623188405854E-2</v>
      </c>
      <c r="P857" s="3">
        <f t="shared" si="95"/>
        <v>0.10610079575596809</v>
      </c>
      <c r="Q857" s="2">
        <f t="shared" si="96"/>
        <v>2.0545859582228103</v>
      </c>
      <c r="R857" s="2">
        <f t="shared" si="97"/>
        <v>1.6238348321342935</v>
      </c>
      <c r="S857" s="2">
        <v>11.31</v>
      </c>
      <c r="T857" s="2">
        <v>81.16</v>
      </c>
      <c r="U857" s="2">
        <v>142.83000000000001</v>
      </c>
      <c r="V857" s="2">
        <v>0.88</v>
      </c>
      <c r="W857" s="2">
        <v>-3.38</v>
      </c>
      <c r="X857" s="2">
        <v>4.18</v>
      </c>
      <c r="Y857" s="2">
        <v>-5.86</v>
      </c>
      <c r="Z857" s="2">
        <v>-2.09</v>
      </c>
    </row>
    <row r="858" spans="1:26" x14ac:dyDescent="0.25">
      <c r="A858" t="s">
        <v>1976</v>
      </c>
      <c r="B858" t="s">
        <v>1977</v>
      </c>
      <c r="C858" t="s">
        <v>9</v>
      </c>
      <c r="D858" t="s">
        <v>15</v>
      </c>
      <c r="E858" t="s">
        <v>120</v>
      </c>
      <c r="F858" s="2">
        <v>27786.86</v>
      </c>
      <c r="G858" s="2" t="s">
        <v>17</v>
      </c>
      <c r="H858" s="2">
        <v>203.54</v>
      </c>
      <c r="I858" s="2">
        <v>8.17</v>
      </c>
      <c r="J858" s="2">
        <v>9.43</v>
      </c>
      <c r="K858" s="2">
        <v>10.24</v>
      </c>
      <c r="L858" s="2">
        <f t="shared" si="98"/>
        <v>17.587515299877602</v>
      </c>
      <c r="M858" s="2">
        <f t="shared" si="99"/>
        <v>15.237539766702016</v>
      </c>
      <c r="N858" s="2">
        <f t="shared" si="100"/>
        <v>14.0322265625</v>
      </c>
      <c r="O858" s="3">
        <f t="shared" si="94"/>
        <v>0.15422276621787012</v>
      </c>
      <c r="P858" s="3">
        <f t="shared" si="95"/>
        <v>8.5896076352067974E-2</v>
      </c>
      <c r="Q858" s="2">
        <f t="shared" si="96"/>
        <v>0.98802142772980606</v>
      </c>
      <c r="R858" s="2">
        <f t="shared" si="97"/>
        <v>1.6336283516589487</v>
      </c>
      <c r="S858" s="2">
        <v>-8.1999999999999993</v>
      </c>
      <c r="T858" s="2">
        <v>159.83000000000001</v>
      </c>
      <c r="U858" s="2">
        <v>206.51</v>
      </c>
      <c r="V858" s="2">
        <v>1.24</v>
      </c>
      <c r="W858" s="2">
        <v>-0.56000000000000005</v>
      </c>
      <c r="X858" s="2">
        <v>10.29</v>
      </c>
      <c r="Y858" s="2">
        <v>0.68</v>
      </c>
      <c r="Z858" s="2">
        <v>7.96</v>
      </c>
    </row>
    <row r="859" spans="1:26" x14ac:dyDescent="0.25">
      <c r="A859" t="s">
        <v>1978</v>
      </c>
      <c r="B859" t="s">
        <v>1979</v>
      </c>
      <c r="C859" t="s">
        <v>9</v>
      </c>
      <c r="D859" t="s">
        <v>206</v>
      </c>
      <c r="E859" t="s">
        <v>279</v>
      </c>
      <c r="F859" s="2">
        <v>27153.84</v>
      </c>
      <c r="G859" s="2" t="s">
        <v>17</v>
      </c>
      <c r="H859" s="2">
        <v>38.57</v>
      </c>
      <c r="I859" s="2">
        <v>1.97</v>
      </c>
      <c r="J859" s="2">
        <v>2.2599999999999998</v>
      </c>
      <c r="K859" s="2">
        <v>3.06</v>
      </c>
      <c r="L859" s="2">
        <f t="shared" si="98"/>
        <v>72.939086294416242</v>
      </c>
      <c r="M859" s="2">
        <f t="shared" si="99"/>
        <v>63.579646017699119</v>
      </c>
      <c r="N859" s="2">
        <f t="shared" si="100"/>
        <v>46.957516339869279</v>
      </c>
      <c r="O859" s="3">
        <f t="shared" si="94"/>
        <v>0.14720812182741105</v>
      </c>
      <c r="P859" s="3">
        <f t="shared" si="95"/>
        <v>0.35398230088495586</v>
      </c>
      <c r="Q859" s="2">
        <f t="shared" si="96"/>
        <v>4.319031126029909</v>
      </c>
      <c r="R859" s="2">
        <f t="shared" si="97"/>
        <v>1.3265498366013067</v>
      </c>
      <c r="S859" s="2">
        <v>-3.72</v>
      </c>
      <c r="T859" s="2">
        <v>37.380000000000003</v>
      </c>
      <c r="U859" s="2">
        <v>59.99</v>
      </c>
      <c r="V859" s="2">
        <v>1.18</v>
      </c>
      <c r="W859" s="2">
        <v>-1.2</v>
      </c>
      <c r="X859" s="2">
        <v>0.21</v>
      </c>
      <c r="Y859" s="2">
        <v>-12.4</v>
      </c>
      <c r="Z859" s="2">
        <v>-3.86</v>
      </c>
    </row>
    <row r="860" spans="1:26" x14ac:dyDescent="0.25">
      <c r="A860" t="s">
        <v>1980</v>
      </c>
      <c r="B860" t="s">
        <v>1981</v>
      </c>
      <c r="C860" t="s">
        <v>29</v>
      </c>
      <c r="D860" t="s">
        <v>21</v>
      </c>
      <c r="E860" t="s">
        <v>136</v>
      </c>
      <c r="F860" s="2">
        <v>9705.2000000000007</v>
      </c>
      <c r="G860" s="2" t="s">
        <v>48</v>
      </c>
      <c r="H860" s="2">
        <v>85.8</v>
      </c>
      <c r="I860" s="2">
        <v>6.44</v>
      </c>
      <c r="J860" s="2" t="s">
        <v>273</v>
      </c>
      <c r="K860" s="2">
        <v>7.65</v>
      </c>
      <c r="L860" s="2">
        <f t="shared" si="98"/>
        <v>22.312111801242235</v>
      </c>
      <c r="M860" s="2">
        <f t="shared" si="99"/>
        <v>20.527142857142856</v>
      </c>
      <c r="N860" s="2">
        <f t="shared" si="100"/>
        <v>18.78300653594771</v>
      </c>
      <c r="O860" s="3">
        <f t="shared" si="94"/>
        <v>8.6956521739130377E-2</v>
      </c>
      <c r="P860" s="3">
        <f t="shared" si="95"/>
        <v>9.2857142857142971E-2</v>
      </c>
      <c r="Q860" s="2">
        <f t="shared" si="96"/>
        <v>2.36062142857143</v>
      </c>
      <c r="R860" s="2">
        <f t="shared" si="97"/>
        <v>2.0227853192559047</v>
      </c>
      <c r="S860" s="2">
        <v>2.4</v>
      </c>
      <c r="T860" s="2">
        <v>74.900000000000006</v>
      </c>
      <c r="U860" s="2">
        <v>93.57</v>
      </c>
      <c r="V860" s="2">
        <v>0.71</v>
      </c>
      <c r="W860" s="2">
        <v>-2.52</v>
      </c>
      <c r="X860" s="2">
        <v>4.57</v>
      </c>
      <c r="Y860" s="2">
        <v>2.37</v>
      </c>
      <c r="Z860" s="2">
        <v>0.97</v>
      </c>
    </row>
    <row r="861" spans="1:26" x14ac:dyDescent="0.25">
      <c r="A861" t="s">
        <v>1982</v>
      </c>
      <c r="B861" t="s">
        <v>1983</v>
      </c>
      <c r="C861" t="s">
        <v>20</v>
      </c>
      <c r="D861" t="s">
        <v>206</v>
      </c>
      <c r="E861" t="s">
        <v>207</v>
      </c>
      <c r="F861" s="2">
        <v>1944.82</v>
      </c>
      <c r="G861" s="2" t="s">
        <v>17</v>
      </c>
      <c r="H861" s="2">
        <v>11.21</v>
      </c>
      <c r="I861" s="2">
        <v>1.17</v>
      </c>
      <c r="J861" s="2">
        <v>1.42</v>
      </c>
      <c r="K861" s="2">
        <v>1.05</v>
      </c>
      <c r="L861" s="2">
        <f t="shared" si="98"/>
        <v>122.81196581196582</v>
      </c>
      <c r="M861" s="2">
        <f t="shared" si="99"/>
        <v>101.19014084507043</v>
      </c>
      <c r="N861" s="2">
        <f t="shared" si="100"/>
        <v>136.84761904761905</v>
      </c>
      <c r="O861" s="3">
        <f t="shared" si="94"/>
        <v>0.21367521367521358</v>
      </c>
      <c r="P861" s="3">
        <f t="shared" si="95"/>
        <v>-0.26056338028169013</v>
      </c>
      <c r="Q861" s="2">
        <f t="shared" si="96"/>
        <v>4.7356985915492977</v>
      </c>
      <c r="R861" s="2">
        <f t="shared" si="97"/>
        <v>-5.2519897039897048</v>
      </c>
      <c r="S861" s="2">
        <v>-8.7200000000000006</v>
      </c>
      <c r="T861" s="2">
        <v>5.86</v>
      </c>
      <c r="U861" s="2">
        <v>11.01</v>
      </c>
      <c r="V861" s="2">
        <v>0.66</v>
      </c>
      <c r="W861" s="2">
        <v>8.11</v>
      </c>
      <c r="X861" s="2" t="s">
        <v>1984</v>
      </c>
      <c r="Y861" s="2">
        <v>24.03</v>
      </c>
      <c r="Z861" s="2">
        <v>20.79</v>
      </c>
    </row>
    <row r="862" spans="1:26" x14ac:dyDescent="0.25">
      <c r="A862" t="s">
        <v>1985</v>
      </c>
      <c r="B862" t="s">
        <v>1986</v>
      </c>
      <c r="C862" t="s">
        <v>20</v>
      </c>
      <c r="D862" t="s">
        <v>40</v>
      </c>
      <c r="E862" t="s">
        <v>1987</v>
      </c>
      <c r="F862" s="2">
        <v>1431.33</v>
      </c>
      <c r="G862" s="2" t="s">
        <v>17</v>
      </c>
      <c r="H862" s="2">
        <v>7.2525000000000004</v>
      </c>
      <c r="I862" s="2">
        <v>0.53</v>
      </c>
      <c r="J862" s="2">
        <v>0.62</v>
      </c>
      <c r="K862" s="2">
        <v>0.71</v>
      </c>
      <c r="L862" s="2">
        <f t="shared" si="98"/>
        <v>271.11320754716979</v>
      </c>
      <c r="M862" s="2">
        <f t="shared" si="99"/>
        <v>231.75806451612902</v>
      </c>
      <c r="N862" s="2">
        <f t="shared" si="100"/>
        <v>202.38028169014086</v>
      </c>
      <c r="O862" s="3">
        <f t="shared" si="94"/>
        <v>0.16981132075471694</v>
      </c>
      <c r="P862" s="3">
        <f t="shared" si="95"/>
        <v>0.14516129032258052</v>
      </c>
      <c r="Q862" s="2">
        <f t="shared" si="96"/>
        <v>13.647974910394266</v>
      </c>
      <c r="R862" s="2">
        <f t="shared" si="97"/>
        <v>13.941752738654161</v>
      </c>
      <c r="S862" s="2">
        <v>13.82</v>
      </c>
      <c r="T862" s="2">
        <v>6.75</v>
      </c>
      <c r="U862" s="2">
        <v>9.65</v>
      </c>
      <c r="V862" s="2">
        <v>1.05</v>
      </c>
      <c r="W862" s="2">
        <v>1.82</v>
      </c>
      <c r="X862" s="2">
        <v>-1.19</v>
      </c>
      <c r="Y862" s="2">
        <v>-7.26</v>
      </c>
      <c r="Z862" s="2">
        <v>-8.7200000000000006</v>
      </c>
    </row>
    <row r="863" spans="1:26" x14ac:dyDescent="0.25">
      <c r="A863" t="s">
        <v>1988</v>
      </c>
      <c r="B863" t="s">
        <v>1989</v>
      </c>
      <c r="C863" t="s">
        <v>29</v>
      </c>
      <c r="D863" t="s">
        <v>40</v>
      </c>
      <c r="E863" t="s">
        <v>560</v>
      </c>
      <c r="F863" s="2">
        <v>16117.46</v>
      </c>
      <c r="G863" s="2" t="s">
        <v>17</v>
      </c>
      <c r="H863" s="2">
        <v>474.94</v>
      </c>
      <c r="I863" s="2">
        <v>16.739999999999998</v>
      </c>
      <c r="J863" s="2">
        <v>17.510000000000002</v>
      </c>
      <c r="K863" s="2">
        <v>19.32</v>
      </c>
      <c r="L863" s="2">
        <f t="shared" si="98"/>
        <v>8.5836320191158908</v>
      </c>
      <c r="M863" s="2">
        <f t="shared" si="99"/>
        <v>8.2061679040548245</v>
      </c>
      <c r="N863" s="2">
        <f t="shared" si="100"/>
        <v>7.437370600414078</v>
      </c>
      <c r="O863" s="3">
        <f t="shared" si="94"/>
        <v>4.5997610513739629E-2</v>
      </c>
      <c r="P863" s="3">
        <f t="shared" si="95"/>
        <v>0.10336950314106219</v>
      </c>
      <c r="Q863" s="2">
        <f t="shared" si="96"/>
        <v>1.7840422170633443</v>
      </c>
      <c r="R863" s="2">
        <f t="shared" si="97"/>
        <v>0.71949369731077673</v>
      </c>
      <c r="S863" s="2">
        <v>-1.27</v>
      </c>
      <c r="T863" s="2">
        <v>402.33</v>
      </c>
      <c r="U863" s="2">
        <v>533.64</v>
      </c>
      <c r="V863" s="2">
        <v>0.9</v>
      </c>
      <c r="W863" s="2">
        <v>3.92</v>
      </c>
      <c r="X863" s="2">
        <v>16.010000000000002</v>
      </c>
      <c r="Y863" s="2">
        <v>8.44</v>
      </c>
      <c r="Z863" s="2">
        <v>11.19</v>
      </c>
    </row>
    <row r="864" spans="1:26" x14ac:dyDescent="0.25">
      <c r="A864" t="s">
        <v>1990</v>
      </c>
      <c r="B864" t="s">
        <v>1991</v>
      </c>
      <c r="C864" t="s">
        <v>9</v>
      </c>
      <c r="D864" t="s">
        <v>206</v>
      </c>
      <c r="E864" t="s">
        <v>389</v>
      </c>
      <c r="F864" s="2">
        <v>1429.72</v>
      </c>
      <c r="G864" s="2" t="s">
        <v>17</v>
      </c>
      <c r="H864" s="2">
        <v>22.23</v>
      </c>
      <c r="I864" s="2">
        <v>-3.5</v>
      </c>
      <c r="J864" s="2">
        <v>-2.4300000000000002</v>
      </c>
      <c r="K864" s="2">
        <v>1.03</v>
      </c>
      <c r="L864" s="2">
        <f t="shared" si="98"/>
        <v>-41.054285714285712</v>
      </c>
      <c r="M864" s="2">
        <f t="shared" si="99"/>
        <v>-59.13168724279835</v>
      </c>
      <c r="N864" s="2">
        <f t="shared" si="100"/>
        <v>139.50485436893203</v>
      </c>
      <c r="O864" s="3">
        <f t="shared" si="94"/>
        <v>-0.30571428571428572</v>
      </c>
      <c r="P864" s="3">
        <f t="shared" si="95"/>
        <v>-1.4238683127572016</v>
      </c>
      <c r="Q864" s="2">
        <f t="shared" si="96"/>
        <v>1.9342140686896656</v>
      </c>
      <c r="R864" s="2">
        <f t="shared" si="97"/>
        <v>-0.97975952634827979</v>
      </c>
      <c r="S864" s="2">
        <v>-49.91</v>
      </c>
      <c r="T864" s="2">
        <v>14.04</v>
      </c>
      <c r="U864" s="2">
        <v>29.41</v>
      </c>
      <c r="V864" s="2">
        <v>0.25</v>
      </c>
      <c r="W864" s="2">
        <v>20.94</v>
      </c>
      <c r="X864" s="2">
        <v>12.81</v>
      </c>
      <c r="Y864" s="2">
        <v>12.52</v>
      </c>
      <c r="Z864" s="2">
        <v>11.42</v>
      </c>
    </row>
    <row r="865" spans="1:26" x14ac:dyDescent="0.25">
      <c r="A865" t="s">
        <v>1992</v>
      </c>
      <c r="B865" t="s">
        <v>1993</v>
      </c>
      <c r="C865" t="s">
        <v>9</v>
      </c>
      <c r="D865" t="s">
        <v>25</v>
      </c>
      <c r="E865" t="s">
        <v>282</v>
      </c>
      <c r="F865" s="2">
        <v>1816.43</v>
      </c>
      <c r="G865" s="2" t="s">
        <v>17</v>
      </c>
      <c r="H865" s="2">
        <v>8.57</v>
      </c>
      <c r="I865" s="2">
        <v>0.99</v>
      </c>
      <c r="J865" s="2">
        <v>1.03</v>
      </c>
      <c r="K865" s="2">
        <v>1.07</v>
      </c>
      <c r="L865" s="2">
        <f t="shared" si="98"/>
        <v>145.14141414141415</v>
      </c>
      <c r="M865" s="2">
        <f t="shared" si="99"/>
        <v>139.50485436893203</v>
      </c>
      <c r="N865" s="2">
        <f t="shared" si="100"/>
        <v>134.28971962616822</v>
      </c>
      <c r="O865" s="3">
        <f t="shared" si="94"/>
        <v>4.0404040404040442E-2</v>
      </c>
      <c r="P865" s="3">
        <f t="shared" si="95"/>
        <v>3.8834951456310662E-2</v>
      </c>
      <c r="Q865" s="2">
        <f t="shared" si="96"/>
        <v>34.527451456310644</v>
      </c>
      <c r="R865" s="2">
        <f t="shared" si="97"/>
        <v>34.579602803738332</v>
      </c>
      <c r="S865" s="2">
        <v>7.33</v>
      </c>
      <c r="T865" s="2">
        <v>7.76</v>
      </c>
      <c r="U865" s="2">
        <v>9.8000000000000007</v>
      </c>
      <c r="V865" s="2">
        <v>1.57</v>
      </c>
      <c r="W865" s="2">
        <v>-0.34</v>
      </c>
      <c r="X865" s="2">
        <v>0.11</v>
      </c>
      <c r="Y865" s="2">
        <v>-1.24</v>
      </c>
      <c r="Z865" s="2">
        <v>-3.1</v>
      </c>
    </row>
    <row r="866" spans="1:26" x14ac:dyDescent="0.25">
      <c r="A866" t="s">
        <v>1994</v>
      </c>
      <c r="B866" t="s">
        <v>1995</v>
      </c>
      <c r="C866" t="s">
        <v>9</v>
      </c>
      <c r="D866" t="s">
        <v>40</v>
      </c>
      <c r="E866" t="s">
        <v>560</v>
      </c>
      <c r="F866" s="2">
        <v>23103.69</v>
      </c>
      <c r="G866" s="2" t="s">
        <v>124</v>
      </c>
      <c r="H866" s="2">
        <v>195.31</v>
      </c>
      <c r="I866" s="2">
        <v>8.85</v>
      </c>
      <c r="J866" s="2">
        <v>9.52</v>
      </c>
      <c r="K866" s="2">
        <v>10.64</v>
      </c>
      <c r="L866" s="2">
        <f t="shared" si="98"/>
        <v>16.236158192090397</v>
      </c>
      <c r="M866" s="2">
        <f t="shared" si="99"/>
        <v>15.093487394957984</v>
      </c>
      <c r="N866" s="2">
        <f t="shared" si="100"/>
        <v>13.5046992481203</v>
      </c>
      <c r="O866" s="3">
        <f t="shared" si="94"/>
        <v>7.5706214689265527E-2</v>
      </c>
      <c r="P866" s="3">
        <f t="shared" si="95"/>
        <v>0.11764705882352944</v>
      </c>
      <c r="Q866" s="2">
        <f t="shared" si="96"/>
        <v>1.9936919917220624</v>
      </c>
      <c r="R866" s="2">
        <f t="shared" si="97"/>
        <v>1.1478994360902253</v>
      </c>
      <c r="S866" s="2">
        <v>8.6</v>
      </c>
      <c r="T866" s="2">
        <v>138.06</v>
      </c>
      <c r="U866" s="2">
        <v>200.43</v>
      </c>
      <c r="V866" s="2">
        <v>1.31</v>
      </c>
      <c r="W866" s="2">
        <v>1.01</v>
      </c>
      <c r="X866" s="2">
        <v>9.5500000000000007</v>
      </c>
      <c r="Y866" s="2">
        <v>18.25</v>
      </c>
      <c r="Z866" s="2">
        <v>5.64</v>
      </c>
    </row>
    <row r="867" spans="1:26" x14ac:dyDescent="0.25">
      <c r="A867" t="s">
        <v>1996</v>
      </c>
      <c r="B867" s="1" t="s">
        <v>1997</v>
      </c>
      <c r="C867" t="s">
        <v>29</v>
      </c>
      <c r="D867" t="s">
        <v>109</v>
      </c>
      <c r="E867" s="1" t="s">
        <v>297</v>
      </c>
      <c r="F867" s="2">
        <v>9153.43</v>
      </c>
      <c r="G867" s="2" t="s">
        <v>17</v>
      </c>
      <c r="H867" s="2">
        <v>34.840000000000003</v>
      </c>
      <c r="I867" s="2">
        <v>0.92</v>
      </c>
      <c r="J867" s="2">
        <v>1.07</v>
      </c>
      <c r="K867" s="2">
        <v>1.2</v>
      </c>
      <c r="L867" s="2">
        <f t="shared" si="98"/>
        <v>156.18478260869566</v>
      </c>
      <c r="M867" s="2">
        <f t="shared" si="99"/>
        <v>134.28971962616822</v>
      </c>
      <c r="N867" s="2">
        <f t="shared" si="100"/>
        <v>119.74166666666667</v>
      </c>
      <c r="O867" s="3">
        <f t="shared" si="94"/>
        <v>0.16304347826086962</v>
      </c>
      <c r="P867" s="3">
        <f t="shared" si="95"/>
        <v>0.12149532710280364</v>
      </c>
      <c r="Q867" s="2">
        <f t="shared" si="96"/>
        <v>8.2364361370716495</v>
      </c>
      <c r="R867" s="2">
        <f t="shared" si="97"/>
        <v>9.855660256410264</v>
      </c>
      <c r="S867" s="2" t="s">
        <v>6653</v>
      </c>
      <c r="T867" s="2">
        <v>19.149999999999999</v>
      </c>
      <c r="U867" s="2">
        <v>37.42</v>
      </c>
      <c r="V867" s="2">
        <v>1.01</v>
      </c>
      <c r="W867" s="2">
        <v>-1.51</v>
      </c>
      <c r="X867" s="2">
        <v>4.72</v>
      </c>
      <c r="Y867" s="2">
        <v>2.67</v>
      </c>
      <c r="Z867" s="2">
        <v>7.15</v>
      </c>
    </row>
    <row r="868" spans="1:26" x14ac:dyDescent="0.25">
      <c r="A868" t="s">
        <v>1998</v>
      </c>
      <c r="B868" t="s">
        <v>1999</v>
      </c>
      <c r="C868" t="s">
        <v>29</v>
      </c>
      <c r="D868" t="s">
        <v>40</v>
      </c>
      <c r="E868" t="s">
        <v>41</v>
      </c>
      <c r="F868" s="2">
        <v>2638.96</v>
      </c>
      <c r="G868" s="2" t="s">
        <v>17</v>
      </c>
      <c r="H868" s="2">
        <v>16.34</v>
      </c>
      <c r="I868" s="2">
        <v>1.02</v>
      </c>
      <c r="J868" s="2">
        <v>1.2</v>
      </c>
      <c r="K868" s="2">
        <v>1.53</v>
      </c>
      <c r="L868" s="2">
        <f t="shared" si="98"/>
        <v>140.87254901960785</v>
      </c>
      <c r="M868" s="2">
        <f t="shared" si="99"/>
        <v>119.74166666666667</v>
      </c>
      <c r="N868" s="2">
        <f t="shared" si="100"/>
        <v>93.915032679738559</v>
      </c>
      <c r="O868" s="3">
        <f t="shared" si="94"/>
        <v>0.17647058823529416</v>
      </c>
      <c r="P868" s="3">
        <f t="shared" si="95"/>
        <v>0.27500000000000013</v>
      </c>
      <c r="Q868" s="2">
        <f t="shared" si="96"/>
        <v>6.7853611111111096</v>
      </c>
      <c r="R868" s="2">
        <f t="shared" si="97"/>
        <v>3.4150920974450369</v>
      </c>
      <c r="S868" s="2">
        <v>13.32</v>
      </c>
      <c r="T868" s="2">
        <v>10.67</v>
      </c>
      <c r="U868" s="2">
        <v>17.2</v>
      </c>
      <c r="V868" s="2">
        <v>1.1499999999999999</v>
      </c>
      <c r="W868" s="2">
        <v>-2.6</v>
      </c>
      <c r="X868" s="2">
        <v>5.58</v>
      </c>
      <c r="Y868" s="2">
        <v>-3.37</v>
      </c>
      <c r="Z868" s="2">
        <v>-0.37</v>
      </c>
    </row>
    <row r="869" spans="1:26" x14ac:dyDescent="0.25">
      <c r="A869" t="s">
        <v>2000</v>
      </c>
      <c r="B869" t="s">
        <v>2001</v>
      </c>
      <c r="C869" t="s">
        <v>20</v>
      </c>
      <c r="D869" t="s">
        <v>15</v>
      </c>
      <c r="E869" t="s">
        <v>2002</v>
      </c>
      <c r="F869" s="2">
        <v>32916.910000000003</v>
      </c>
      <c r="G869" s="2" t="s">
        <v>267</v>
      </c>
      <c r="H869" s="2">
        <v>30.72</v>
      </c>
      <c r="I869" s="2">
        <v>0.47</v>
      </c>
      <c r="J869" s="2">
        <v>0.71</v>
      </c>
      <c r="K869" s="2">
        <v>0.84</v>
      </c>
      <c r="L869" s="2">
        <f t="shared" si="98"/>
        <v>305.72340425531917</v>
      </c>
      <c r="M869" s="2">
        <f t="shared" si="99"/>
        <v>202.38028169014086</v>
      </c>
      <c r="N869" s="2">
        <f t="shared" si="100"/>
        <v>171.05952380952382</v>
      </c>
      <c r="O869" s="3">
        <f t="shared" si="94"/>
        <v>0.5106382978723405</v>
      </c>
      <c r="P869" s="3">
        <f t="shared" si="95"/>
        <v>0.18309859154929575</v>
      </c>
      <c r="Q869" s="2">
        <f t="shared" si="96"/>
        <v>3.9632805164319249</v>
      </c>
      <c r="R869" s="2">
        <f t="shared" si="97"/>
        <v>9.3424816849816867</v>
      </c>
      <c r="S869" s="2">
        <v>-0.85</v>
      </c>
      <c r="T869" s="2">
        <v>23.29</v>
      </c>
      <c r="U869" s="2">
        <v>42.16</v>
      </c>
      <c r="V869" s="2">
        <v>1.07</v>
      </c>
      <c r="W869" s="2">
        <v>5.38</v>
      </c>
      <c r="X869" s="2">
        <v>1.23</v>
      </c>
      <c r="Y869" s="2">
        <v>13.41</v>
      </c>
      <c r="Z869" s="2">
        <v>14.3</v>
      </c>
    </row>
    <row r="870" spans="1:26" x14ac:dyDescent="0.25">
      <c r="A870" t="s">
        <v>2003</v>
      </c>
      <c r="B870" t="s">
        <v>2004</v>
      </c>
      <c r="C870" t="s">
        <v>20</v>
      </c>
      <c r="D870" t="s">
        <v>30</v>
      </c>
      <c r="E870" t="s">
        <v>643</v>
      </c>
      <c r="F870" s="2">
        <v>46646.239999999998</v>
      </c>
      <c r="G870" s="2" t="s">
        <v>17</v>
      </c>
      <c r="H870" s="2">
        <v>98.56</v>
      </c>
      <c r="I870" s="2">
        <v>3.64</v>
      </c>
      <c r="J870" s="2">
        <v>3.79</v>
      </c>
      <c r="K870" s="2">
        <v>5.33</v>
      </c>
      <c r="L870" s="2">
        <f t="shared" si="98"/>
        <v>39.475274725274723</v>
      </c>
      <c r="M870" s="2">
        <f t="shared" si="99"/>
        <v>37.912928759894456</v>
      </c>
      <c r="N870" s="2">
        <f t="shared" si="100"/>
        <v>26.958724202626641</v>
      </c>
      <c r="O870" s="3">
        <f t="shared" si="94"/>
        <v>4.1208791208791284E-2</v>
      </c>
      <c r="P870" s="3">
        <f t="shared" si="95"/>
        <v>0.40633245382585748</v>
      </c>
      <c r="Q870" s="2">
        <f t="shared" si="96"/>
        <v>9.2002040457343703</v>
      </c>
      <c r="R870" s="2">
        <f t="shared" si="97"/>
        <v>0.66346470602568164</v>
      </c>
      <c r="S870" s="2">
        <v>10.76</v>
      </c>
      <c r="T870" s="2">
        <v>70.510000000000005</v>
      </c>
      <c r="U870" s="2">
        <v>113.35</v>
      </c>
      <c r="V870" s="2">
        <v>1.18</v>
      </c>
      <c r="W870" s="2">
        <v>-2.4500000000000002</v>
      </c>
      <c r="X870" s="2">
        <v>-6.73</v>
      </c>
      <c r="Y870" s="2">
        <v>-6.35</v>
      </c>
      <c r="Z870" s="2">
        <v>-8.66</v>
      </c>
    </row>
    <row r="871" spans="1:26" x14ac:dyDescent="0.25">
      <c r="A871" t="s">
        <v>2005</v>
      </c>
      <c r="B871" t="s">
        <v>2006</v>
      </c>
      <c r="C871" t="s">
        <v>20</v>
      </c>
      <c r="D871" t="s">
        <v>25</v>
      </c>
      <c r="E871" t="s">
        <v>527</v>
      </c>
      <c r="F871" s="2">
        <v>9904.7999999999993</v>
      </c>
      <c r="G871" s="2" t="s">
        <v>267</v>
      </c>
      <c r="H871" s="2" t="s">
        <v>273</v>
      </c>
      <c r="I871" s="2"/>
      <c r="J871" s="2"/>
      <c r="K871" s="2"/>
      <c r="L871" s="2" t="e">
        <f t="shared" si="98"/>
        <v>#DIV/0!</v>
      </c>
      <c r="M871" s="2" t="e">
        <f t="shared" si="99"/>
        <v>#DIV/0!</v>
      </c>
      <c r="N871" s="2" t="e">
        <f t="shared" si="100"/>
        <v>#DIV/0!</v>
      </c>
      <c r="O871" s="3" t="e">
        <f t="shared" si="94"/>
        <v>#DIV/0!</v>
      </c>
      <c r="P871" s="3" t="e">
        <f t="shared" si="95"/>
        <v>#DIV/0!</v>
      </c>
      <c r="Q871" s="2" t="e">
        <f t="shared" si="96"/>
        <v>#DIV/0!</v>
      </c>
      <c r="R871" s="2" t="e">
        <f t="shared" si="97"/>
        <v>#DIV/0!</v>
      </c>
      <c r="S871" s="2">
        <v>38.03</v>
      </c>
      <c r="T871" s="2">
        <v>6.16</v>
      </c>
      <c r="U871" s="2">
        <v>8.4600000000000009</v>
      </c>
      <c r="V871" s="2">
        <v>0.61</v>
      </c>
      <c r="W871" s="2">
        <v>-2.6</v>
      </c>
      <c r="X871" s="2">
        <v>9.73</v>
      </c>
      <c r="Y871" s="2">
        <v>8.9600000000000009</v>
      </c>
      <c r="Z871" s="2">
        <v>6.66</v>
      </c>
    </row>
    <row r="872" spans="1:26" x14ac:dyDescent="0.25">
      <c r="A872" t="s">
        <v>2007</v>
      </c>
      <c r="B872" t="s">
        <v>2008</v>
      </c>
      <c r="C872" t="s">
        <v>29</v>
      </c>
      <c r="D872" t="s">
        <v>78</v>
      </c>
      <c r="E872" t="s">
        <v>157</v>
      </c>
      <c r="F872" s="2">
        <v>1459.94</v>
      </c>
      <c r="G872" s="2" t="s">
        <v>17</v>
      </c>
      <c r="H872" s="2">
        <v>31.23</v>
      </c>
      <c r="I872" s="2">
        <v>1.36</v>
      </c>
      <c r="J872" s="2">
        <v>1.71</v>
      </c>
      <c r="K872" s="2"/>
      <c r="L872" s="2">
        <f t="shared" si="98"/>
        <v>105.65441176470587</v>
      </c>
      <c r="M872" s="2">
        <f t="shared" si="99"/>
        <v>84.029239766081872</v>
      </c>
      <c r="N872" s="2" t="e">
        <f t="shared" si="100"/>
        <v>#DIV/0!</v>
      </c>
      <c r="O872" s="3">
        <f t="shared" si="94"/>
        <v>0.25735294117647056</v>
      </c>
      <c r="P872" s="3">
        <f t="shared" si="95"/>
        <v>-1</v>
      </c>
      <c r="Q872" s="2">
        <f t="shared" si="96"/>
        <v>3.2651361737677527</v>
      </c>
      <c r="R872" s="2" t="e">
        <f t="shared" si="97"/>
        <v>#DIV/0!</v>
      </c>
      <c r="S872" s="2">
        <v>36.39</v>
      </c>
      <c r="T872" s="2">
        <v>28.38</v>
      </c>
      <c r="U872" s="2">
        <v>40.85</v>
      </c>
      <c r="V872" s="2">
        <v>0.95</v>
      </c>
      <c r="W872" s="2">
        <v>-3.35</v>
      </c>
      <c r="X872" s="2">
        <v>-6.26</v>
      </c>
      <c r="Y872" s="2">
        <v>-17.12</v>
      </c>
      <c r="Z872" s="2">
        <v>-9.39</v>
      </c>
    </row>
    <row r="873" spans="1:26" x14ac:dyDescent="0.25">
      <c r="A873" t="s">
        <v>2009</v>
      </c>
      <c r="B873" t="s">
        <v>2010</v>
      </c>
      <c r="C873" t="s">
        <v>29</v>
      </c>
      <c r="D873" t="s">
        <v>21</v>
      </c>
      <c r="E873" t="s">
        <v>117</v>
      </c>
      <c r="F873" s="2">
        <v>10255.67</v>
      </c>
      <c r="G873" s="2" t="s">
        <v>184</v>
      </c>
      <c r="H873" s="2">
        <v>122.5</v>
      </c>
      <c r="I873" s="2">
        <v>1.64</v>
      </c>
      <c r="J873" s="2">
        <v>1.95</v>
      </c>
      <c r="K873" s="2"/>
      <c r="L873" s="2">
        <f t="shared" si="98"/>
        <v>87.615853658536594</v>
      </c>
      <c r="M873" s="2">
        <f t="shared" si="99"/>
        <v>73.687179487179492</v>
      </c>
      <c r="N873" s="2" t="e">
        <f t="shared" si="100"/>
        <v>#DIV/0!</v>
      </c>
      <c r="O873" s="3">
        <f t="shared" si="94"/>
        <v>0.18902439024390238</v>
      </c>
      <c r="P873" s="3">
        <f t="shared" si="95"/>
        <v>-1</v>
      </c>
      <c r="Q873" s="2">
        <f t="shared" si="96"/>
        <v>3.8982894954507867</v>
      </c>
      <c r="R873" s="2" t="e">
        <f t="shared" si="97"/>
        <v>#DIV/0!</v>
      </c>
      <c r="S873" s="2">
        <v>17.88</v>
      </c>
      <c r="T873" s="2">
        <v>84.9</v>
      </c>
      <c r="U873" s="2">
        <v>121.37</v>
      </c>
      <c r="V873" s="2">
        <v>0.99</v>
      </c>
      <c r="W873" s="2">
        <v>3.47</v>
      </c>
      <c r="X873" s="2">
        <v>7.61</v>
      </c>
      <c r="Y873" s="2">
        <v>7.58</v>
      </c>
      <c r="Z873" s="2">
        <v>5.5</v>
      </c>
    </row>
    <row r="874" spans="1:26" x14ac:dyDescent="0.25">
      <c r="A874" t="s">
        <v>2011</v>
      </c>
      <c r="B874" s="1" t="s">
        <v>2012</v>
      </c>
      <c r="C874" t="s">
        <v>20</v>
      </c>
      <c r="D874" t="s">
        <v>10</v>
      </c>
      <c r="E874" s="1" t="s">
        <v>379</v>
      </c>
      <c r="F874" s="2">
        <v>47975.22</v>
      </c>
      <c r="G874" s="2" t="s">
        <v>267</v>
      </c>
      <c r="H874" s="2">
        <v>24.55</v>
      </c>
      <c r="I874" s="2"/>
      <c r="J874" s="2">
        <v>0.75</v>
      </c>
      <c r="K874" s="2">
        <v>1.1000000000000001</v>
      </c>
      <c r="L874" s="2" t="e">
        <f t="shared" si="98"/>
        <v>#DIV/0!</v>
      </c>
      <c r="M874" s="2">
        <f t="shared" si="99"/>
        <v>191.58666666666667</v>
      </c>
      <c r="N874" s="2">
        <f t="shared" si="100"/>
        <v>130.62727272727273</v>
      </c>
      <c r="O874" s="3" t="e">
        <f t="shared" si="94"/>
        <v>#DIV/0!</v>
      </c>
      <c r="P874" s="3">
        <f t="shared" si="95"/>
        <v>0.46666666666666679</v>
      </c>
      <c r="Q874" s="2" t="e">
        <f t="shared" si="96"/>
        <v>#DIV/0!</v>
      </c>
      <c r="R874" s="2">
        <f t="shared" si="97"/>
        <v>2.7991558441558433</v>
      </c>
      <c r="S874" s="2"/>
      <c r="T874" s="2">
        <v>25.14</v>
      </c>
      <c r="U874" s="2">
        <v>28.99</v>
      </c>
      <c r="V874" s="2"/>
      <c r="W874" s="2">
        <v>-10.02</v>
      </c>
      <c r="X874" s="2">
        <v>-3.2</v>
      </c>
      <c r="Y874" s="2"/>
      <c r="Z874" s="2"/>
    </row>
    <row r="875" spans="1:26" x14ac:dyDescent="0.25">
      <c r="A875" t="s">
        <v>2013</v>
      </c>
      <c r="B875" t="s">
        <v>2014</v>
      </c>
      <c r="C875" t="s">
        <v>29</v>
      </c>
      <c r="D875" t="s">
        <v>78</v>
      </c>
      <c r="E875" t="s">
        <v>157</v>
      </c>
      <c r="F875" s="2">
        <v>1556.21</v>
      </c>
      <c r="G875" s="2" t="s">
        <v>17</v>
      </c>
      <c r="H875" s="2" t="s">
        <v>432</v>
      </c>
      <c r="I875" s="2">
        <v>0.47</v>
      </c>
      <c r="J875" s="2">
        <v>0.65</v>
      </c>
      <c r="K875" s="2"/>
      <c r="L875" s="2">
        <f t="shared" si="98"/>
        <v>305.72340425531917</v>
      </c>
      <c r="M875" s="2">
        <f t="shared" si="99"/>
        <v>221.06153846153845</v>
      </c>
      <c r="N875" s="2" t="e">
        <f t="shared" si="100"/>
        <v>#DIV/0!</v>
      </c>
      <c r="O875" s="3">
        <f t="shared" si="94"/>
        <v>0.38297872340425543</v>
      </c>
      <c r="P875" s="3">
        <f t="shared" si="95"/>
        <v>-1</v>
      </c>
      <c r="Q875" s="2">
        <f t="shared" si="96"/>
        <v>5.7721623931623913</v>
      </c>
      <c r="R875" s="2" t="e">
        <f t="shared" si="97"/>
        <v>#DIV/0!</v>
      </c>
      <c r="S875" s="2">
        <v>13.07</v>
      </c>
      <c r="T875" s="2">
        <v>7.99</v>
      </c>
      <c r="U875" s="2">
        <v>24.76</v>
      </c>
      <c r="V875" s="2" t="s">
        <v>184</v>
      </c>
      <c r="W875" s="2">
        <v>11.88</v>
      </c>
      <c r="X875" s="2">
        <v>42.05</v>
      </c>
      <c r="Y875" s="2">
        <v>52.74</v>
      </c>
      <c r="Z875" s="2">
        <v>30.38</v>
      </c>
    </row>
    <row r="876" spans="1:26" x14ac:dyDescent="0.25">
      <c r="A876" t="s">
        <v>2015</v>
      </c>
      <c r="B876" t="s">
        <v>2016</v>
      </c>
      <c r="C876" t="s">
        <v>9</v>
      </c>
      <c r="D876" t="s">
        <v>21</v>
      </c>
      <c r="E876" t="s">
        <v>136</v>
      </c>
      <c r="F876" s="2">
        <v>17910.11</v>
      </c>
      <c r="G876" s="2" t="s">
        <v>267</v>
      </c>
      <c r="H876" s="2">
        <v>61.21</v>
      </c>
      <c r="I876" s="2">
        <v>1.17</v>
      </c>
      <c r="J876" s="2">
        <v>1.37</v>
      </c>
      <c r="K876" s="2">
        <v>1.53</v>
      </c>
      <c r="L876" s="2">
        <f t="shared" si="98"/>
        <v>122.81196581196582</v>
      </c>
      <c r="M876" s="2">
        <f t="shared" si="99"/>
        <v>104.88321167883211</v>
      </c>
      <c r="N876" s="2">
        <f t="shared" si="100"/>
        <v>93.915032679738559</v>
      </c>
      <c r="O876" s="3">
        <f t="shared" si="94"/>
        <v>0.170940170940171</v>
      </c>
      <c r="P876" s="3">
        <f t="shared" si="95"/>
        <v>0.11678832116788307</v>
      </c>
      <c r="Q876" s="2">
        <f t="shared" si="96"/>
        <v>6.135667883211676</v>
      </c>
      <c r="R876" s="2">
        <f t="shared" si="97"/>
        <v>8.0414746732026234</v>
      </c>
      <c r="S876" s="2">
        <v>23.48</v>
      </c>
      <c r="T876" s="2">
        <v>40.49</v>
      </c>
      <c r="U876" s="2">
        <v>60.65</v>
      </c>
      <c r="V876" s="2">
        <v>1.04</v>
      </c>
      <c r="W876" s="2">
        <v>3.6</v>
      </c>
      <c r="X876" s="2">
        <v>18.03</v>
      </c>
      <c r="Y876" s="2">
        <v>14.29</v>
      </c>
      <c r="Z876" s="2">
        <v>10.08</v>
      </c>
    </row>
    <row r="877" spans="1:26" x14ac:dyDescent="0.25">
      <c r="A877" t="s">
        <v>2017</v>
      </c>
      <c r="B877" t="s">
        <v>2018</v>
      </c>
      <c r="C877" t="s">
        <v>20</v>
      </c>
      <c r="D877" t="s">
        <v>82</v>
      </c>
      <c r="E877" t="s">
        <v>608</v>
      </c>
      <c r="F877" s="2">
        <v>1738.08</v>
      </c>
      <c r="G877" s="2" t="s">
        <v>17</v>
      </c>
      <c r="H877" s="2">
        <v>5.44</v>
      </c>
      <c r="I877" s="2"/>
      <c r="J877" s="2"/>
      <c r="K877" s="2"/>
      <c r="L877" s="2" t="e">
        <f t="shared" si="98"/>
        <v>#DIV/0!</v>
      </c>
      <c r="M877" s="2" t="e">
        <f t="shared" si="99"/>
        <v>#DIV/0!</v>
      </c>
      <c r="N877" s="2" t="e">
        <f t="shared" si="100"/>
        <v>#DIV/0!</v>
      </c>
      <c r="O877" s="3" t="e">
        <f t="shared" si="94"/>
        <v>#DIV/0!</v>
      </c>
      <c r="P877" s="3" t="e">
        <f t="shared" si="95"/>
        <v>#DIV/0!</v>
      </c>
      <c r="Q877" s="2" t="e">
        <f t="shared" si="96"/>
        <v>#DIV/0!</v>
      </c>
      <c r="R877" s="2" t="e">
        <f t="shared" si="97"/>
        <v>#DIV/0!</v>
      </c>
      <c r="S877" s="2">
        <v>-11.05</v>
      </c>
      <c r="T877" s="2">
        <v>5.44</v>
      </c>
      <c r="U877" s="2">
        <v>8.4600000000000009</v>
      </c>
      <c r="V877" s="2">
        <v>0.23</v>
      </c>
      <c r="W877" s="2" t="s">
        <v>315</v>
      </c>
      <c r="X877" s="2" t="s">
        <v>315</v>
      </c>
      <c r="Y877" s="2" t="s">
        <v>315</v>
      </c>
      <c r="Z877" s="2" t="s">
        <v>315</v>
      </c>
    </row>
    <row r="878" spans="1:26" x14ac:dyDescent="0.25">
      <c r="A878" t="s">
        <v>2019</v>
      </c>
      <c r="B878" t="s">
        <v>2020</v>
      </c>
      <c r="C878" t="s">
        <v>9</v>
      </c>
      <c r="D878" t="s">
        <v>196</v>
      </c>
      <c r="E878" t="s">
        <v>197</v>
      </c>
      <c r="F878" s="2">
        <v>25411.24</v>
      </c>
      <c r="G878" s="2" t="s">
        <v>17</v>
      </c>
      <c r="H878" s="2">
        <v>123.71</v>
      </c>
      <c r="I878" s="2">
        <v>6.77</v>
      </c>
      <c r="J878" s="2">
        <v>7.21</v>
      </c>
      <c r="K878" s="2">
        <v>7.7</v>
      </c>
      <c r="L878" s="2">
        <f t="shared" si="98"/>
        <v>21.224519940915805</v>
      </c>
      <c r="M878" s="2">
        <f t="shared" si="99"/>
        <v>19.929264909847433</v>
      </c>
      <c r="N878" s="2">
        <f t="shared" si="100"/>
        <v>18.661038961038962</v>
      </c>
      <c r="O878" s="3">
        <f t="shared" si="94"/>
        <v>6.4992614475627875E-2</v>
      </c>
      <c r="P878" s="3">
        <f t="shared" si="95"/>
        <v>6.7961165048543659E-2</v>
      </c>
      <c r="Q878" s="2">
        <f t="shared" si="96"/>
        <v>3.0663891690833385</v>
      </c>
      <c r="R878" s="2">
        <f t="shared" si="97"/>
        <v>2.7458385899814486</v>
      </c>
      <c r="S878" s="2">
        <v>-33.72</v>
      </c>
      <c r="T878" s="2">
        <v>103.2</v>
      </c>
      <c r="U878" s="2">
        <v>129.99</v>
      </c>
      <c r="V878" s="2">
        <v>0.68</v>
      </c>
      <c r="W878" s="2">
        <v>2.35</v>
      </c>
      <c r="X878" s="2">
        <v>3.09</v>
      </c>
      <c r="Y878" s="2">
        <v>2.17</v>
      </c>
      <c r="Z878" s="2">
        <v>1.61</v>
      </c>
    </row>
    <row r="879" spans="1:26" x14ac:dyDescent="0.25">
      <c r="A879" t="s">
        <v>2021</v>
      </c>
      <c r="B879" t="s">
        <v>2022</v>
      </c>
      <c r="C879" t="s">
        <v>20</v>
      </c>
      <c r="D879" t="s">
        <v>196</v>
      </c>
      <c r="E879" t="s">
        <v>864</v>
      </c>
      <c r="F879" s="2">
        <v>169439.86</v>
      </c>
      <c r="G879" s="2" t="s">
        <v>17</v>
      </c>
      <c r="H879" s="2">
        <v>34.56</v>
      </c>
      <c r="I879" s="2">
        <v>1.86</v>
      </c>
      <c r="J879" s="2">
        <v>2.12</v>
      </c>
      <c r="K879" s="2"/>
      <c r="L879" s="2">
        <f t="shared" si="98"/>
        <v>77.252688172043008</v>
      </c>
      <c r="M879" s="2">
        <f t="shared" si="99"/>
        <v>67.778301886792448</v>
      </c>
      <c r="N879" s="2" t="e">
        <f t="shared" si="100"/>
        <v>#DIV/0!</v>
      </c>
      <c r="O879" s="3">
        <f t="shared" si="94"/>
        <v>0.13978494623655924</v>
      </c>
      <c r="P879" s="3">
        <f t="shared" si="95"/>
        <v>-1</v>
      </c>
      <c r="Q879" s="2">
        <f t="shared" si="96"/>
        <v>4.8487554426705337</v>
      </c>
      <c r="R879" s="2" t="e">
        <f t="shared" si="97"/>
        <v>#DIV/0!</v>
      </c>
      <c r="S879" s="2">
        <v>0.5</v>
      </c>
      <c r="T879" s="2">
        <v>22.05</v>
      </c>
      <c r="U879" s="2">
        <v>34.299999999999997</v>
      </c>
      <c r="V879" s="2">
        <v>0.74</v>
      </c>
      <c r="W879" s="2">
        <v>1.46</v>
      </c>
      <c r="X879" s="2">
        <v>12.53</v>
      </c>
      <c r="Y879" s="2">
        <v>12.7</v>
      </c>
      <c r="Z879" s="2">
        <v>13.84</v>
      </c>
    </row>
    <row r="880" spans="1:26" x14ac:dyDescent="0.25">
      <c r="A880" t="s">
        <v>2023</v>
      </c>
      <c r="B880" t="s">
        <v>2024</v>
      </c>
      <c r="C880" t="s">
        <v>9</v>
      </c>
      <c r="D880" t="s">
        <v>55</v>
      </c>
      <c r="E880" t="s">
        <v>219</v>
      </c>
      <c r="F880" s="2">
        <v>9890.5</v>
      </c>
      <c r="G880" s="2" t="s">
        <v>17</v>
      </c>
      <c r="H880" s="2">
        <v>101.58</v>
      </c>
      <c r="I880" s="2">
        <v>3.8</v>
      </c>
      <c r="J880" s="2">
        <v>4.43</v>
      </c>
      <c r="K880" s="2">
        <v>4.93</v>
      </c>
      <c r="L880" s="2">
        <f t="shared" si="98"/>
        <v>37.813157894736847</v>
      </c>
      <c r="M880" s="2">
        <f t="shared" si="99"/>
        <v>32.435665914221218</v>
      </c>
      <c r="N880" s="2">
        <f t="shared" si="100"/>
        <v>29.146044624746452</v>
      </c>
      <c r="O880" s="3">
        <f t="shared" si="94"/>
        <v>0.16578947368421049</v>
      </c>
      <c r="P880" s="3">
        <f t="shared" si="95"/>
        <v>0.1128668171557563</v>
      </c>
      <c r="Q880" s="2">
        <f t="shared" si="96"/>
        <v>1.956436991651439</v>
      </c>
      <c r="R880" s="2">
        <f t="shared" si="97"/>
        <v>2.5823395537525333</v>
      </c>
      <c r="S880" s="2">
        <v>0.22</v>
      </c>
      <c r="T880" s="2">
        <v>51.72</v>
      </c>
      <c r="U880" s="2">
        <v>113.75</v>
      </c>
      <c r="V880" s="2">
        <v>0.79</v>
      </c>
      <c r="W880" s="2">
        <v>0.71</v>
      </c>
      <c r="X880" s="2">
        <v>-1.63</v>
      </c>
      <c r="Y880" s="2" t="s">
        <v>184</v>
      </c>
      <c r="Z880" s="2">
        <v>2.38</v>
      </c>
    </row>
    <row r="881" spans="1:26" x14ac:dyDescent="0.25">
      <c r="A881" t="s">
        <v>2025</v>
      </c>
      <c r="B881" t="s">
        <v>2026</v>
      </c>
      <c r="C881" t="s">
        <v>20</v>
      </c>
      <c r="D881" t="s">
        <v>82</v>
      </c>
      <c r="E881" t="s">
        <v>611</v>
      </c>
      <c r="F881" s="2">
        <v>6607.59</v>
      </c>
      <c r="G881" s="2" t="s">
        <v>17</v>
      </c>
      <c r="H881" s="2">
        <v>4.57</v>
      </c>
      <c r="I881" s="2"/>
      <c r="J881" s="2"/>
      <c r="K881" s="2"/>
      <c r="L881" s="2" t="e">
        <f t="shared" si="98"/>
        <v>#DIV/0!</v>
      </c>
      <c r="M881" s="2" t="e">
        <f t="shared" si="99"/>
        <v>#DIV/0!</v>
      </c>
      <c r="N881" s="2" t="e">
        <f t="shared" si="100"/>
        <v>#DIV/0!</v>
      </c>
      <c r="O881" s="3" t="e">
        <f t="shared" si="94"/>
        <v>#DIV/0!</v>
      </c>
      <c r="P881" s="3" t="e">
        <f t="shared" si="95"/>
        <v>#DIV/0!</v>
      </c>
      <c r="Q881" s="2" t="e">
        <f t="shared" si="96"/>
        <v>#DIV/0!</v>
      </c>
      <c r="R881" s="2" t="e">
        <f t="shared" si="97"/>
        <v>#DIV/0!</v>
      </c>
      <c r="S881" s="2"/>
      <c r="T881" s="2">
        <v>3.51</v>
      </c>
      <c r="U881" s="2">
        <v>4.54</v>
      </c>
      <c r="V881" s="2">
        <v>1.62</v>
      </c>
      <c r="W881" s="2" t="s">
        <v>184</v>
      </c>
      <c r="X881" s="2">
        <v>16.84</v>
      </c>
      <c r="Y881" s="2">
        <v>22.85</v>
      </c>
      <c r="Z881" s="2">
        <v>14.18</v>
      </c>
    </row>
    <row r="882" spans="1:26" x14ac:dyDescent="0.25">
      <c r="A882" t="s">
        <v>2027</v>
      </c>
      <c r="B882" t="s">
        <v>2028</v>
      </c>
      <c r="C882" t="s">
        <v>9</v>
      </c>
      <c r="D882" t="s">
        <v>196</v>
      </c>
      <c r="E882" t="s">
        <v>197</v>
      </c>
      <c r="F882" s="2">
        <v>88827.75</v>
      </c>
      <c r="G882" s="2" t="s">
        <v>17</v>
      </c>
      <c r="H882" s="2">
        <v>115.6</v>
      </c>
      <c r="I882" s="2">
        <v>5.91</v>
      </c>
      <c r="J882" s="2">
        <v>6.33</v>
      </c>
      <c r="K882" s="2">
        <v>6.73</v>
      </c>
      <c r="L882" s="2">
        <f t="shared" si="98"/>
        <v>24.313028764805413</v>
      </c>
      <c r="M882" s="2">
        <f t="shared" si="99"/>
        <v>22.699842022116904</v>
      </c>
      <c r="N882" s="2">
        <f t="shared" si="100"/>
        <v>21.350668647845467</v>
      </c>
      <c r="O882" s="3">
        <f t="shared" si="94"/>
        <v>7.1065989847715727E-2</v>
      </c>
      <c r="P882" s="3">
        <f t="shared" si="95"/>
        <v>6.3191153238546738E-2</v>
      </c>
      <c r="Q882" s="2">
        <f t="shared" si="96"/>
        <v>3.1941920559693076</v>
      </c>
      <c r="R882" s="2">
        <f t="shared" si="97"/>
        <v>3.3787433135215381</v>
      </c>
      <c r="S882" s="2">
        <v>1.02</v>
      </c>
      <c r="T882" s="2">
        <v>90.65</v>
      </c>
      <c r="U882" s="2">
        <v>120.76</v>
      </c>
      <c r="V882" s="2">
        <v>0.5</v>
      </c>
      <c r="W882" s="2">
        <v>2.68</v>
      </c>
      <c r="X882" s="2">
        <v>8.61</v>
      </c>
      <c r="Y882" s="2">
        <v>2.5099999999999998</v>
      </c>
      <c r="Z882" s="2">
        <v>6.73</v>
      </c>
    </row>
    <row r="883" spans="1:26" x14ac:dyDescent="0.25">
      <c r="A883" t="s">
        <v>2029</v>
      </c>
      <c r="B883" t="s">
        <v>2030</v>
      </c>
      <c r="C883" t="s">
        <v>29</v>
      </c>
      <c r="D883" t="s">
        <v>78</v>
      </c>
      <c r="E883" t="s">
        <v>157</v>
      </c>
      <c r="F883" s="2">
        <v>17321.12</v>
      </c>
      <c r="G883" s="2" t="s">
        <v>17</v>
      </c>
      <c r="H883" s="2">
        <v>401.45</v>
      </c>
      <c r="I883" s="2">
        <v>2.0299999999999998</v>
      </c>
      <c r="J883" s="2">
        <v>3.03</v>
      </c>
      <c r="K883" s="2">
        <v>4.37</v>
      </c>
      <c r="L883" s="2">
        <f t="shared" si="98"/>
        <v>70.783251231527103</v>
      </c>
      <c r="M883" s="2">
        <f t="shared" si="99"/>
        <v>47.422442244224428</v>
      </c>
      <c r="N883" s="2">
        <f t="shared" si="100"/>
        <v>32.881006864988557</v>
      </c>
      <c r="O883" s="3">
        <f t="shared" si="94"/>
        <v>0.49261083743842371</v>
      </c>
      <c r="P883" s="3">
        <f t="shared" si="95"/>
        <v>0.44224422442244227</v>
      </c>
      <c r="Q883" s="2">
        <f t="shared" si="96"/>
        <v>0.96267557755775579</v>
      </c>
      <c r="R883" s="2">
        <f t="shared" si="97"/>
        <v>0.74350336418593521</v>
      </c>
      <c r="S883" s="2">
        <v>43.74</v>
      </c>
      <c r="T883" s="2">
        <v>158.85</v>
      </c>
      <c r="U883" s="2">
        <v>393.8</v>
      </c>
      <c r="V883" s="2">
        <v>0.89</v>
      </c>
      <c r="W883" s="2">
        <v>8.19</v>
      </c>
      <c r="X883" s="2">
        <v>23.58</v>
      </c>
      <c r="Y883" s="2">
        <v>28.14</v>
      </c>
      <c r="Z883" s="2">
        <v>21.46</v>
      </c>
    </row>
    <row r="884" spans="1:26" x14ac:dyDescent="0.25">
      <c r="A884" t="s">
        <v>2031</v>
      </c>
      <c r="B884" t="s">
        <v>2032</v>
      </c>
      <c r="C884" t="s">
        <v>9</v>
      </c>
      <c r="D884" t="s">
        <v>21</v>
      </c>
      <c r="E884" t="s">
        <v>193</v>
      </c>
      <c r="F884" s="2">
        <v>3669.19</v>
      </c>
      <c r="G884" s="2" t="s">
        <v>17</v>
      </c>
      <c r="H884" s="2">
        <v>21.96</v>
      </c>
      <c r="I884" s="2">
        <v>0.36</v>
      </c>
      <c r="J884" s="2">
        <v>0.49</v>
      </c>
      <c r="K884" s="2">
        <v>0.57999999999999996</v>
      </c>
      <c r="L884" s="2">
        <f t="shared" si="98"/>
        <v>399.13888888888891</v>
      </c>
      <c r="M884" s="2">
        <f t="shared" si="99"/>
        <v>293.24489795918367</v>
      </c>
      <c r="N884" s="2">
        <f t="shared" si="100"/>
        <v>247.74137931034485</v>
      </c>
      <c r="O884" s="3">
        <f t="shared" si="94"/>
        <v>0.36111111111111116</v>
      </c>
      <c r="P884" s="3">
        <f t="shared" si="95"/>
        <v>0.18367346938775508</v>
      </c>
      <c r="Q884" s="2">
        <f t="shared" si="96"/>
        <v>8.1206279434850863</v>
      </c>
      <c r="R884" s="2">
        <f t="shared" si="97"/>
        <v>13.488141762452111</v>
      </c>
      <c r="S884" s="2">
        <v>26.55</v>
      </c>
      <c r="T884" s="2">
        <v>16.239999999999998</v>
      </c>
      <c r="U884" s="2">
        <v>42.5</v>
      </c>
      <c r="V884" s="2">
        <v>0.99</v>
      </c>
      <c r="W884" s="2">
        <v>5.24</v>
      </c>
      <c r="X884" s="2">
        <v>12.27</v>
      </c>
      <c r="Y884" s="2">
        <v>13.32</v>
      </c>
      <c r="Z884" s="2">
        <v>12.91</v>
      </c>
    </row>
    <row r="885" spans="1:26" x14ac:dyDescent="0.25">
      <c r="A885" t="s">
        <v>2033</v>
      </c>
      <c r="B885" t="s">
        <v>2034</v>
      </c>
      <c r="C885" t="s">
        <v>9</v>
      </c>
      <c r="D885" t="s">
        <v>10</v>
      </c>
      <c r="E885" t="s">
        <v>189</v>
      </c>
      <c r="F885" s="2">
        <v>14233.56</v>
      </c>
      <c r="G885" s="2" t="s">
        <v>17</v>
      </c>
      <c r="H885" s="2">
        <v>173.52</v>
      </c>
      <c r="I885" s="2">
        <v>9.7100000000000009</v>
      </c>
      <c r="J885" s="2">
        <v>11.24</v>
      </c>
      <c r="K885" s="2">
        <v>13.85</v>
      </c>
      <c r="L885" s="2">
        <f t="shared" si="98"/>
        <v>14.79814624098867</v>
      </c>
      <c r="M885" s="2">
        <f t="shared" si="99"/>
        <v>12.783807829181494</v>
      </c>
      <c r="N885" s="2">
        <f t="shared" si="100"/>
        <v>10.374729241877256</v>
      </c>
      <c r="O885" s="3">
        <f t="shared" si="94"/>
        <v>0.15756951596292468</v>
      </c>
      <c r="P885" s="3">
        <f t="shared" si="95"/>
        <v>0.23220640569395012</v>
      </c>
      <c r="Q885" s="2">
        <f t="shared" si="96"/>
        <v>0.81131224850557149</v>
      </c>
      <c r="R885" s="2">
        <f t="shared" si="97"/>
        <v>0.44678910604866051</v>
      </c>
      <c r="S885" s="2">
        <v>4.57</v>
      </c>
      <c r="T885" s="2">
        <v>109.86</v>
      </c>
      <c r="U885" s="2">
        <v>177.35</v>
      </c>
      <c r="V885" s="2">
        <v>0.93</v>
      </c>
      <c r="W885" s="2">
        <v>-1.49</v>
      </c>
      <c r="X885" s="2">
        <v>13.15</v>
      </c>
      <c r="Y885" s="2">
        <v>8.26</v>
      </c>
      <c r="Z885" s="2">
        <v>16.07</v>
      </c>
    </row>
    <row r="886" spans="1:26" x14ac:dyDescent="0.25">
      <c r="A886" t="s">
        <v>2035</v>
      </c>
      <c r="B886" t="s">
        <v>2036</v>
      </c>
      <c r="C886" t="s">
        <v>29</v>
      </c>
      <c r="D886" t="s">
        <v>10</v>
      </c>
      <c r="E886" t="s">
        <v>44</v>
      </c>
      <c r="F886" s="2">
        <v>1728.63</v>
      </c>
      <c r="G886" s="2" t="s">
        <v>17</v>
      </c>
      <c r="H886" s="2">
        <v>13.2</v>
      </c>
      <c r="I886" s="2">
        <v>0.2</v>
      </c>
      <c r="J886" s="2">
        <v>0.32</v>
      </c>
      <c r="K886" s="2">
        <v>0.49</v>
      </c>
      <c r="L886" s="2">
        <f t="shared" si="98"/>
        <v>718.44999999999993</v>
      </c>
      <c r="M886" s="2">
        <f t="shared" si="99"/>
        <v>449.03125</v>
      </c>
      <c r="N886" s="2">
        <f t="shared" si="100"/>
        <v>293.24489795918367</v>
      </c>
      <c r="O886" s="3">
        <f t="shared" si="94"/>
        <v>0.59999999999999987</v>
      </c>
      <c r="P886" s="3">
        <f t="shared" si="95"/>
        <v>0.53125</v>
      </c>
      <c r="Q886" s="2">
        <f t="shared" si="96"/>
        <v>7.483854166666668</v>
      </c>
      <c r="R886" s="2">
        <f t="shared" si="97"/>
        <v>5.5199039615846335</v>
      </c>
      <c r="S886" s="2">
        <v>-67.86</v>
      </c>
      <c r="T886" s="2">
        <v>10.050000000000001</v>
      </c>
      <c r="U886" s="2">
        <v>13.66</v>
      </c>
      <c r="V886" s="2">
        <v>1.32</v>
      </c>
      <c r="W886" s="2">
        <v>0.77</v>
      </c>
      <c r="X886" s="2">
        <v>4.12</v>
      </c>
      <c r="Y886" s="2">
        <v>7.7</v>
      </c>
      <c r="Z886" s="2">
        <v>2.98</v>
      </c>
    </row>
    <row r="887" spans="1:26" x14ac:dyDescent="0.25">
      <c r="A887" t="s">
        <v>2037</v>
      </c>
      <c r="B887" t="s">
        <v>2038</v>
      </c>
      <c r="C887" t="s">
        <v>20</v>
      </c>
      <c r="D887" t="s">
        <v>71</v>
      </c>
      <c r="E887" t="s">
        <v>72</v>
      </c>
      <c r="F887" s="2">
        <v>6771.97</v>
      </c>
      <c r="G887" s="2" t="s">
        <v>17</v>
      </c>
      <c r="H887" s="2">
        <v>5.54</v>
      </c>
      <c r="I887" s="2"/>
      <c r="J887" s="2"/>
      <c r="K887" s="2"/>
      <c r="L887" s="2" t="e">
        <f t="shared" si="98"/>
        <v>#DIV/0!</v>
      </c>
      <c r="M887" s="2" t="e">
        <f t="shared" si="99"/>
        <v>#DIV/0!</v>
      </c>
      <c r="N887" s="2" t="e">
        <f t="shared" si="100"/>
        <v>#DIV/0!</v>
      </c>
      <c r="O887" s="3" t="e">
        <f t="shared" si="94"/>
        <v>#DIV/0!</v>
      </c>
      <c r="P887" s="3" t="e">
        <f t="shared" si="95"/>
        <v>#DIV/0!</v>
      </c>
      <c r="Q887" s="2" t="e">
        <f t="shared" si="96"/>
        <v>#DIV/0!</v>
      </c>
      <c r="R887" s="2" t="e">
        <f t="shared" si="97"/>
        <v>#DIV/0!</v>
      </c>
      <c r="S887" s="2">
        <v>11.11</v>
      </c>
      <c r="T887" s="2">
        <v>5.5</v>
      </c>
      <c r="U887" s="2">
        <v>10.85</v>
      </c>
      <c r="V887" s="2">
        <v>0.82</v>
      </c>
      <c r="W887" s="2">
        <v>-5.98</v>
      </c>
      <c r="X887" s="2">
        <v>-6.94</v>
      </c>
      <c r="Y887" s="2">
        <v>-9.2100000000000009</v>
      </c>
      <c r="Z887" s="2">
        <v>-11.89</v>
      </c>
    </row>
    <row r="888" spans="1:26" x14ac:dyDescent="0.25">
      <c r="A888" t="s">
        <v>2039</v>
      </c>
      <c r="B888" t="s">
        <v>2040</v>
      </c>
      <c r="C888" t="s">
        <v>9</v>
      </c>
      <c r="D888" t="s">
        <v>55</v>
      </c>
      <c r="E888" t="s">
        <v>507</v>
      </c>
      <c r="F888" s="2">
        <v>21776.240000000002</v>
      </c>
      <c r="G888" s="2" t="s">
        <v>17</v>
      </c>
      <c r="H888" s="2">
        <v>34.26</v>
      </c>
      <c r="I888" s="2">
        <v>4.68</v>
      </c>
      <c r="J888" s="2">
        <v>4.8499999999999996</v>
      </c>
      <c r="K888" s="2">
        <v>5.05</v>
      </c>
      <c r="L888" s="2">
        <f t="shared" si="98"/>
        <v>30.702991452991455</v>
      </c>
      <c r="M888" s="2">
        <f t="shared" si="99"/>
        <v>29.626804123711342</v>
      </c>
      <c r="N888" s="2">
        <f t="shared" si="100"/>
        <v>28.453465346534653</v>
      </c>
      <c r="O888" s="3">
        <f t="shared" si="94"/>
        <v>3.6324786324786418E-2</v>
      </c>
      <c r="P888" s="3">
        <f t="shared" si="95"/>
        <v>4.1237113402061931E-2</v>
      </c>
      <c r="Q888" s="2">
        <f t="shared" si="96"/>
        <v>8.1560848999393372</v>
      </c>
      <c r="R888" s="2">
        <f t="shared" si="97"/>
        <v>6.8999653465346409</v>
      </c>
      <c r="S888" s="2">
        <v>-20.399999999999999</v>
      </c>
      <c r="T888" s="2">
        <v>30.52</v>
      </c>
      <c r="U888" s="2">
        <v>54.51</v>
      </c>
      <c r="V888" s="2">
        <v>1.98</v>
      </c>
      <c r="W888" s="2">
        <v>-2.79</v>
      </c>
      <c r="X888" s="2">
        <v>-7.89</v>
      </c>
      <c r="Y888" s="2">
        <v>-13.83</v>
      </c>
      <c r="Z888" s="2">
        <v>1.28</v>
      </c>
    </row>
    <row r="889" spans="1:26" x14ac:dyDescent="0.25">
      <c r="B889" t="s">
        <v>2041</v>
      </c>
      <c r="C889" t="s">
        <v>29</v>
      </c>
      <c r="D889" t="s">
        <v>25</v>
      </c>
      <c r="E889" t="s">
        <v>145</v>
      </c>
      <c r="F889" s="2">
        <v>19887.03</v>
      </c>
      <c r="G889" s="2" t="s">
        <v>17</v>
      </c>
      <c r="H889" s="2">
        <v>134.38</v>
      </c>
      <c r="I889" s="2"/>
      <c r="J889" s="2"/>
      <c r="K889" s="2"/>
      <c r="L889" s="2" t="e">
        <f t="shared" si="98"/>
        <v>#DIV/0!</v>
      </c>
      <c r="M889" s="2" t="e">
        <f t="shared" si="99"/>
        <v>#DIV/0!</v>
      </c>
      <c r="N889" s="2" t="e">
        <f t="shared" si="100"/>
        <v>#DIV/0!</v>
      </c>
      <c r="O889" s="3" t="e">
        <f t="shared" si="94"/>
        <v>#DIV/0!</v>
      </c>
      <c r="P889" s="3" t="e">
        <f t="shared" si="95"/>
        <v>#DIV/0!</v>
      </c>
      <c r="Q889" s="2" t="e">
        <f t="shared" si="96"/>
        <v>#DIV/0!</v>
      </c>
      <c r="R889" s="2" t="e">
        <f t="shared" si="97"/>
        <v>#DIV/0!</v>
      </c>
      <c r="S889" s="2"/>
      <c r="T889" s="2">
        <v>113.31</v>
      </c>
      <c r="U889" s="2">
        <v>143.41</v>
      </c>
      <c r="V889" s="2">
        <v>0.88</v>
      </c>
      <c r="W889" s="2">
        <v>-0.48</v>
      </c>
      <c r="X889" s="2">
        <v>4.29</v>
      </c>
      <c r="Y889" s="2">
        <v>-3.06</v>
      </c>
      <c r="Z889" s="2">
        <v>2.14</v>
      </c>
    </row>
    <row r="890" spans="1:26" x14ac:dyDescent="0.25">
      <c r="A890" t="s">
        <v>2042</v>
      </c>
      <c r="B890" t="s">
        <v>2043</v>
      </c>
      <c r="C890" t="s">
        <v>20</v>
      </c>
      <c r="D890" t="s">
        <v>36</v>
      </c>
      <c r="E890" t="s">
        <v>1750</v>
      </c>
      <c r="F890" s="2" t="s">
        <v>2044</v>
      </c>
      <c r="G890" s="2" t="s">
        <v>267</v>
      </c>
      <c r="H890" s="2">
        <v>31.95</v>
      </c>
      <c r="I890" s="2"/>
      <c r="J890" s="2"/>
      <c r="K890" s="2"/>
      <c r="L890" s="2" t="e">
        <f t="shared" si="98"/>
        <v>#DIV/0!</v>
      </c>
      <c r="M890" s="2" t="e">
        <f t="shared" si="99"/>
        <v>#DIV/0!</v>
      </c>
      <c r="N890" s="2" t="e">
        <f t="shared" si="100"/>
        <v>#DIV/0!</v>
      </c>
      <c r="O890" s="3" t="e">
        <f t="shared" si="94"/>
        <v>#DIV/0!</v>
      </c>
      <c r="P890" s="3" t="e">
        <f t="shared" si="95"/>
        <v>#DIV/0!</v>
      </c>
      <c r="Q890" s="2" t="e">
        <f t="shared" si="96"/>
        <v>#DIV/0!</v>
      </c>
      <c r="R890" s="2" t="e">
        <f t="shared" si="97"/>
        <v>#DIV/0!</v>
      </c>
      <c r="S890" s="2">
        <v>-0.79</v>
      </c>
      <c r="T890" s="2">
        <v>24.75</v>
      </c>
      <c r="U890" s="2">
        <v>32.64</v>
      </c>
      <c r="V890" s="2">
        <v>0.6</v>
      </c>
      <c r="W890" s="2">
        <v>1.43</v>
      </c>
      <c r="X890" s="2">
        <v>9.52</v>
      </c>
      <c r="Y890" s="2">
        <v>5.92</v>
      </c>
      <c r="Z890" s="2">
        <v>3.78</v>
      </c>
    </row>
    <row r="891" spans="1:26" x14ac:dyDescent="0.25">
      <c r="A891" t="s">
        <v>2045</v>
      </c>
      <c r="B891" t="s">
        <v>2046</v>
      </c>
      <c r="C891" t="s">
        <v>20</v>
      </c>
      <c r="D891" t="s">
        <v>25</v>
      </c>
      <c r="E891" t="s">
        <v>1008</v>
      </c>
      <c r="F891" s="2">
        <v>2723.05</v>
      </c>
      <c r="G891" s="2" t="s">
        <v>17</v>
      </c>
      <c r="H891" s="2">
        <v>24.25</v>
      </c>
      <c r="I891" s="2"/>
      <c r="J891" s="2"/>
      <c r="K891" s="2"/>
      <c r="L891" s="2" t="e">
        <f t="shared" si="98"/>
        <v>#DIV/0!</v>
      </c>
      <c r="M891" s="2" t="e">
        <f t="shared" si="99"/>
        <v>#DIV/0!</v>
      </c>
      <c r="N891" s="2" t="e">
        <f t="shared" si="100"/>
        <v>#DIV/0!</v>
      </c>
      <c r="O891" s="3" t="e">
        <f t="shared" si="94"/>
        <v>#DIV/0!</v>
      </c>
      <c r="P891" s="3" t="e">
        <f t="shared" si="95"/>
        <v>#DIV/0!</v>
      </c>
      <c r="Q891" s="2" t="e">
        <f t="shared" si="96"/>
        <v>#DIV/0!</v>
      </c>
      <c r="R891" s="2" t="e">
        <f t="shared" si="97"/>
        <v>#DIV/0!</v>
      </c>
      <c r="S891" s="2">
        <v>7.45</v>
      </c>
      <c r="T891" s="2">
        <v>24.25</v>
      </c>
      <c r="U891" s="2">
        <v>30.3</v>
      </c>
      <c r="V891" s="2">
        <v>0.73</v>
      </c>
      <c r="W891" s="2" t="s">
        <v>315</v>
      </c>
      <c r="X891" s="2" t="s">
        <v>315</v>
      </c>
      <c r="Y891" s="2">
        <v>-17.52</v>
      </c>
      <c r="Z891" s="2">
        <v>-9.85</v>
      </c>
    </row>
    <row r="892" spans="1:26" x14ac:dyDescent="0.25">
      <c r="A892" t="s">
        <v>2047</v>
      </c>
      <c r="B892" t="s">
        <v>2048</v>
      </c>
      <c r="C892" t="s">
        <v>9</v>
      </c>
      <c r="D892" t="s">
        <v>25</v>
      </c>
      <c r="E892" t="s">
        <v>86</v>
      </c>
      <c r="F892" s="2">
        <v>1057.9100000000001</v>
      </c>
      <c r="G892" s="2" t="s">
        <v>17</v>
      </c>
      <c r="H892" s="2">
        <v>13.34</v>
      </c>
      <c r="I892" s="2">
        <v>1.03</v>
      </c>
      <c r="J892" s="2">
        <v>1.94</v>
      </c>
      <c r="K892" s="2">
        <v>1.97</v>
      </c>
      <c r="L892" s="2">
        <f t="shared" si="98"/>
        <v>139.50485436893203</v>
      </c>
      <c r="M892" s="2">
        <f t="shared" si="99"/>
        <v>74.067010309278345</v>
      </c>
      <c r="N892" s="2">
        <f t="shared" si="100"/>
        <v>72.939086294416242</v>
      </c>
      <c r="O892" s="3">
        <f t="shared" si="94"/>
        <v>0.88349514563106779</v>
      </c>
      <c r="P892" s="3">
        <f t="shared" si="95"/>
        <v>1.5463917525773141E-2</v>
      </c>
      <c r="Q892" s="2">
        <f t="shared" si="96"/>
        <v>0.83834088591820555</v>
      </c>
      <c r="R892" s="2">
        <f t="shared" si="97"/>
        <v>47.167275803722674</v>
      </c>
      <c r="S892" s="2">
        <v>53.98</v>
      </c>
      <c r="T892" s="2">
        <v>11.46</v>
      </c>
      <c r="U892" s="2">
        <v>13.41</v>
      </c>
      <c r="V892" s="2">
        <v>1.31</v>
      </c>
      <c r="W892" s="2">
        <v>0.53</v>
      </c>
      <c r="X892" s="2">
        <v>8.99</v>
      </c>
      <c r="Y892" s="2">
        <v>7.41</v>
      </c>
      <c r="Z892" s="2">
        <v>5.45</v>
      </c>
    </row>
    <row r="893" spans="1:26" x14ac:dyDescent="0.25">
      <c r="A893" t="s">
        <v>2049</v>
      </c>
      <c r="B893" t="s">
        <v>2050</v>
      </c>
      <c r="C893" t="s">
        <v>9</v>
      </c>
      <c r="D893" t="s">
        <v>21</v>
      </c>
      <c r="E893" t="s">
        <v>136</v>
      </c>
      <c r="F893" s="2">
        <v>3778.48</v>
      </c>
      <c r="G893" s="2" t="s">
        <v>267</v>
      </c>
      <c r="H893" s="2">
        <v>20.23</v>
      </c>
      <c r="I893" s="2">
        <v>3.03</v>
      </c>
      <c r="J893" s="2">
        <v>3.32</v>
      </c>
      <c r="K893" s="2">
        <v>3.31</v>
      </c>
      <c r="L893" s="2">
        <f t="shared" si="98"/>
        <v>47.422442244224428</v>
      </c>
      <c r="M893" s="2">
        <f t="shared" si="99"/>
        <v>43.28012048192771</v>
      </c>
      <c r="N893" s="2">
        <f t="shared" si="100"/>
        <v>43.410876132930511</v>
      </c>
      <c r="O893" s="3">
        <f t="shared" si="94"/>
        <v>9.5709570957095647E-2</v>
      </c>
      <c r="P893" s="3">
        <f t="shared" si="95"/>
        <v>-3.0120481927710108E-3</v>
      </c>
      <c r="Q893" s="2">
        <f t="shared" si="96"/>
        <v>4.5220263813876223</v>
      </c>
      <c r="R893" s="2">
        <f t="shared" si="97"/>
        <v>-144.12410876133282</v>
      </c>
      <c r="S893" s="2">
        <v>-5.29</v>
      </c>
      <c r="T893" s="2">
        <v>15.09</v>
      </c>
      <c r="U893" s="2">
        <v>22.83</v>
      </c>
      <c r="V893" s="2">
        <v>1.65</v>
      </c>
      <c r="W893" s="2">
        <v>-3.91</v>
      </c>
      <c r="X893" s="2">
        <v>7.19</v>
      </c>
      <c r="Y893" s="2">
        <v>0.28999999999999998</v>
      </c>
      <c r="Z893" s="2">
        <v>4.45</v>
      </c>
    </row>
    <row r="894" spans="1:26" x14ac:dyDescent="0.25">
      <c r="A894" t="s">
        <v>2051</v>
      </c>
      <c r="B894" t="s">
        <v>2052</v>
      </c>
      <c r="C894" t="s">
        <v>29</v>
      </c>
      <c r="D894" t="s">
        <v>10</v>
      </c>
      <c r="E894" t="s">
        <v>338</v>
      </c>
      <c r="F894" s="2">
        <v>34403.64</v>
      </c>
      <c r="G894" s="2" t="s">
        <v>17</v>
      </c>
      <c r="H894" s="2">
        <v>88.27</v>
      </c>
      <c r="I894" s="2">
        <v>1.69</v>
      </c>
      <c r="J894" s="2" t="s">
        <v>114</v>
      </c>
      <c r="K894" s="2">
        <v>2.41</v>
      </c>
      <c r="L894" s="2">
        <f t="shared" si="98"/>
        <v>85.023668639053255</v>
      </c>
      <c r="M894" s="2">
        <f t="shared" si="99"/>
        <v>71.844999999999999</v>
      </c>
      <c r="N894" s="2">
        <f t="shared" si="100"/>
        <v>59.622406639004147</v>
      </c>
      <c r="O894" s="3">
        <f t="shared" si="94"/>
        <v>0.18343195266272194</v>
      </c>
      <c r="P894" s="3">
        <f t="shared" si="95"/>
        <v>0.20500000000000007</v>
      </c>
      <c r="Q894" s="2">
        <f t="shared" si="96"/>
        <v>3.9167112903225796</v>
      </c>
      <c r="R894" s="2">
        <f t="shared" si="97"/>
        <v>2.908410079951421</v>
      </c>
      <c r="S894" s="2">
        <v>24.49</v>
      </c>
      <c r="T894" s="2" t="s">
        <v>628</v>
      </c>
      <c r="U894" s="2">
        <v>140.44999999999999</v>
      </c>
      <c r="V894" s="2">
        <v>1.1399999999999999</v>
      </c>
      <c r="W894" s="2">
        <v>1.44</v>
      </c>
      <c r="X894" s="2">
        <v>13.27</v>
      </c>
      <c r="Y894" s="2">
        <v>16.079999999999998</v>
      </c>
      <c r="Z894" s="2">
        <v>13.26</v>
      </c>
    </row>
    <row r="895" spans="1:26" x14ac:dyDescent="0.25">
      <c r="A895" t="s">
        <v>2053</v>
      </c>
      <c r="B895" t="s">
        <v>2054</v>
      </c>
      <c r="C895" t="s">
        <v>29</v>
      </c>
      <c r="D895" t="s">
        <v>15</v>
      </c>
      <c r="E895" t="s">
        <v>120</v>
      </c>
      <c r="F895" s="2">
        <v>1568.39</v>
      </c>
      <c r="G895" s="2" t="s">
        <v>17</v>
      </c>
      <c r="H895" s="2">
        <v>102.44</v>
      </c>
      <c r="I895" s="2">
        <v>4.07</v>
      </c>
      <c r="J895" s="2">
        <v>4.3099999999999996</v>
      </c>
      <c r="K895" s="2"/>
      <c r="L895" s="2">
        <f t="shared" si="98"/>
        <v>35.304668304668304</v>
      </c>
      <c r="M895" s="2">
        <f t="shared" si="99"/>
        <v>33.338747099767986</v>
      </c>
      <c r="N895" s="2" t="e">
        <f t="shared" si="100"/>
        <v>#DIV/0!</v>
      </c>
      <c r="O895" s="3">
        <f t="shared" si="94"/>
        <v>5.896805896805879E-2</v>
      </c>
      <c r="P895" s="3">
        <f t="shared" si="95"/>
        <v>-1</v>
      </c>
      <c r="Q895" s="2">
        <f t="shared" si="96"/>
        <v>5.6536958623356712</v>
      </c>
      <c r="R895" s="2" t="e">
        <f t="shared" si="97"/>
        <v>#DIV/0!</v>
      </c>
      <c r="S895" s="2">
        <v>13.36</v>
      </c>
      <c r="T895" s="2">
        <v>32.049999999999997</v>
      </c>
      <c r="U895" s="2">
        <v>107.03</v>
      </c>
      <c r="V895" s="2">
        <v>1.67</v>
      </c>
      <c r="W895" s="2">
        <v>-1.34</v>
      </c>
      <c r="X895" s="2">
        <v>9.83</v>
      </c>
      <c r="Y895" s="2">
        <v>44.85</v>
      </c>
      <c r="Z895" s="2">
        <v>20.95</v>
      </c>
    </row>
    <row r="896" spans="1:26" x14ac:dyDescent="0.25">
      <c r="A896" t="s">
        <v>2055</v>
      </c>
      <c r="B896" t="s">
        <v>2056</v>
      </c>
      <c r="C896" t="s">
        <v>9</v>
      </c>
      <c r="D896" t="s">
        <v>36</v>
      </c>
      <c r="E896" t="s">
        <v>2057</v>
      </c>
      <c r="F896" s="2">
        <v>5811.25</v>
      </c>
      <c r="G896" s="2" t="s">
        <v>184</v>
      </c>
      <c r="H896" s="2">
        <v>200.46</v>
      </c>
      <c r="I896" s="2">
        <v>8.16</v>
      </c>
      <c r="J896" s="2">
        <v>9.32</v>
      </c>
      <c r="K896" s="2">
        <v>10.23</v>
      </c>
      <c r="L896" s="2">
        <f t="shared" si="98"/>
        <v>17.609068627450981</v>
      </c>
      <c r="M896" s="2">
        <f t="shared" si="99"/>
        <v>15.417381974248926</v>
      </c>
      <c r="N896" s="2">
        <f t="shared" si="100"/>
        <v>14.045943304007819</v>
      </c>
      <c r="O896" s="3">
        <f t="shared" si="94"/>
        <v>0.14215686274509798</v>
      </c>
      <c r="P896" s="3">
        <f t="shared" si="95"/>
        <v>9.7639484978540692E-2</v>
      </c>
      <c r="Q896" s="2">
        <f t="shared" si="96"/>
        <v>1.0845330768092352</v>
      </c>
      <c r="R896" s="2">
        <f t="shared" si="97"/>
        <v>1.4385515559709117</v>
      </c>
      <c r="S896" s="2">
        <v>9.64</v>
      </c>
      <c r="T896" s="2">
        <v>112.78</v>
      </c>
      <c r="U896" s="2">
        <v>202.82</v>
      </c>
      <c r="V896" s="2">
        <v>1.42</v>
      </c>
      <c r="W896" s="2">
        <v>5.3</v>
      </c>
      <c r="X896" s="2">
        <v>12.87</v>
      </c>
      <c r="Y896" s="2">
        <v>6.22</v>
      </c>
      <c r="Z896" s="2">
        <v>14.43</v>
      </c>
    </row>
    <row r="897" spans="1:26" x14ac:dyDescent="0.25">
      <c r="A897" t="s">
        <v>2058</v>
      </c>
      <c r="B897" t="s">
        <v>2059</v>
      </c>
      <c r="C897" t="s">
        <v>29</v>
      </c>
      <c r="D897" t="s">
        <v>10</v>
      </c>
      <c r="E897" t="s">
        <v>379</v>
      </c>
      <c r="F897" s="2">
        <v>1564.14</v>
      </c>
      <c r="G897" s="2" t="s">
        <v>17</v>
      </c>
      <c r="H897" s="2">
        <v>14.48</v>
      </c>
      <c r="I897" s="2">
        <v>-3.44</v>
      </c>
      <c r="J897" s="2">
        <v>-3.62</v>
      </c>
      <c r="K897" s="2">
        <v>-3.65</v>
      </c>
      <c r="L897" s="2">
        <f t="shared" si="98"/>
        <v>-41.770348837209305</v>
      </c>
      <c r="M897" s="2">
        <f t="shared" si="99"/>
        <v>-39.693370165745854</v>
      </c>
      <c r="N897" s="2">
        <f t="shared" si="100"/>
        <v>-39.367123287671234</v>
      </c>
      <c r="O897" s="3">
        <f t="shared" si="94"/>
        <v>5.232558139534893E-2</v>
      </c>
      <c r="P897" s="3">
        <f t="shared" si="95"/>
        <v>8.2872928176795924E-3</v>
      </c>
      <c r="Q897" s="2">
        <f t="shared" si="96"/>
        <v>-7.5858440761203054</v>
      </c>
      <c r="R897" s="2">
        <f t="shared" si="97"/>
        <v>-47.502995433789756</v>
      </c>
      <c r="S897" s="2"/>
      <c r="T897" s="2">
        <v>13.46</v>
      </c>
      <c r="U897" s="2">
        <v>47.04</v>
      </c>
      <c r="V897" s="2">
        <v>1.1100000000000001</v>
      </c>
      <c r="W897" s="2">
        <v>8.09</v>
      </c>
      <c r="X897" s="2">
        <v>-3.15</v>
      </c>
      <c r="Y897" s="2">
        <v>-45.86</v>
      </c>
      <c r="Z897" s="2">
        <v>-34.76</v>
      </c>
    </row>
    <row r="898" spans="1:26" x14ac:dyDescent="0.25">
      <c r="A898" t="s">
        <v>2060</v>
      </c>
      <c r="B898" t="s">
        <v>2061</v>
      </c>
      <c r="C898" t="s">
        <v>9</v>
      </c>
      <c r="D898" t="s">
        <v>55</v>
      </c>
      <c r="E898" t="s">
        <v>793</v>
      </c>
      <c r="F898" s="2">
        <v>48242.15</v>
      </c>
      <c r="G898" s="2" t="s">
        <v>17</v>
      </c>
      <c r="H898" s="2">
        <v>28.79</v>
      </c>
      <c r="I898" s="2">
        <v>3.74</v>
      </c>
      <c r="J898" s="2">
        <v>3.66</v>
      </c>
      <c r="K898" s="2">
        <v>3.99</v>
      </c>
      <c r="L898" s="2">
        <f t="shared" si="98"/>
        <v>38.419786096256679</v>
      </c>
      <c r="M898" s="2">
        <f t="shared" si="99"/>
        <v>39.259562841530055</v>
      </c>
      <c r="N898" s="2">
        <f t="shared" si="100"/>
        <v>36.012531328320797</v>
      </c>
      <c r="O898" s="3">
        <f t="shared" si="94"/>
        <v>-2.1390374331550777E-2</v>
      </c>
      <c r="P898" s="3">
        <f t="shared" si="95"/>
        <v>9.0163934426229497E-2</v>
      </c>
      <c r="Q898" s="2">
        <f t="shared" si="96"/>
        <v>-18.353845628415321</v>
      </c>
      <c r="R898" s="2">
        <f t="shared" si="97"/>
        <v>3.9941171109592166</v>
      </c>
      <c r="S898" s="2">
        <v>-26.97</v>
      </c>
      <c r="T898" s="2">
        <v>26.32</v>
      </c>
      <c r="U898" s="2">
        <v>33.75</v>
      </c>
      <c r="V898" s="2">
        <v>0.92</v>
      </c>
      <c r="W898" s="2">
        <v>1.53</v>
      </c>
      <c r="X898" s="2">
        <v>1.6</v>
      </c>
      <c r="Y898" s="2">
        <v>-3.74</v>
      </c>
      <c r="Z898" s="2">
        <v>4.46</v>
      </c>
    </row>
    <row r="899" spans="1:26" x14ac:dyDescent="0.25">
      <c r="A899" t="s">
        <v>2062</v>
      </c>
      <c r="B899" t="s">
        <v>2063</v>
      </c>
      <c r="C899" t="s">
        <v>29</v>
      </c>
      <c r="D899" t="s">
        <v>82</v>
      </c>
      <c r="E899" t="s">
        <v>1186</v>
      </c>
      <c r="F899" s="2">
        <v>33515.42</v>
      </c>
      <c r="G899" s="2" t="s">
        <v>267</v>
      </c>
      <c r="H899" s="2">
        <v>132.09</v>
      </c>
      <c r="I899" s="2">
        <v>7.09</v>
      </c>
      <c r="J899" s="2">
        <v>6.81</v>
      </c>
      <c r="K899" s="2">
        <v>7.76</v>
      </c>
      <c r="L899" s="2">
        <f t="shared" si="98"/>
        <v>20.26657263751763</v>
      </c>
      <c r="M899" s="2">
        <f t="shared" si="99"/>
        <v>21.099853157121881</v>
      </c>
      <c r="N899" s="2">
        <f t="shared" si="100"/>
        <v>18.516752577319586</v>
      </c>
      <c r="O899" s="3">
        <f t="shared" ref="O899:O962" si="101">J899/I899-1</f>
        <v>-3.9492242595204563E-2</v>
      </c>
      <c r="P899" s="3">
        <f t="shared" ref="P899:P962" si="102">K899/J899-1</f>
        <v>0.13950073421439058</v>
      </c>
      <c r="Q899" s="2">
        <f t="shared" ref="Q899:Q962" si="103">M899/(O899*100)</f>
        <v>-5.3427842458569268</v>
      </c>
      <c r="R899" s="2">
        <f t="shared" ref="R899:R962" si="104">N899/(P899*100)</f>
        <v>1.327358790016278</v>
      </c>
      <c r="S899" s="2">
        <v>1.83</v>
      </c>
      <c r="T899" s="2">
        <v>116.53</v>
      </c>
      <c r="U899" s="2">
        <v>167.97</v>
      </c>
      <c r="V899" s="2">
        <v>0.79</v>
      </c>
      <c r="W899" s="2">
        <v>4.63</v>
      </c>
      <c r="X899" s="2">
        <v>-8.6999999999999993</v>
      </c>
      <c r="Y899" s="2">
        <v>-20.3</v>
      </c>
      <c r="Z899" s="2">
        <v>-12.1</v>
      </c>
    </row>
    <row r="900" spans="1:26" x14ac:dyDescent="0.25">
      <c r="A900" t="s">
        <v>2064</v>
      </c>
      <c r="B900" t="s">
        <v>2065</v>
      </c>
      <c r="C900" t="s">
        <v>20</v>
      </c>
      <c r="D900" t="s">
        <v>109</v>
      </c>
      <c r="E900" t="s">
        <v>110</v>
      </c>
      <c r="F900" s="2">
        <v>135469.47</v>
      </c>
      <c r="G900" s="2" t="s">
        <v>17</v>
      </c>
      <c r="H900" s="2">
        <v>43.09</v>
      </c>
      <c r="I900" s="2">
        <v>1.35</v>
      </c>
      <c r="J900" s="2">
        <v>1.74</v>
      </c>
      <c r="K900" s="2">
        <v>2.1</v>
      </c>
      <c r="L900" s="2">
        <f t="shared" si="98"/>
        <v>106.43703703703703</v>
      </c>
      <c r="M900" s="2">
        <f t="shared" si="99"/>
        <v>82.580459770114942</v>
      </c>
      <c r="N900" s="2">
        <f t="shared" si="100"/>
        <v>68.423809523809524</v>
      </c>
      <c r="O900" s="3">
        <f t="shared" si="101"/>
        <v>0.28888888888888875</v>
      </c>
      <c r="P900" s="3">
        <f t="shared" si="102"/>
        <v>0.2068965517241379</v>
      </c>
      <c r="Q900" s="2">
        <f t="shared" si="103"/>
        <v>2.8585543766578261</v>
      </c>
      <c r="R900" s="2">
        <f t="shared" si="104"/>
        <v>3.307150793650794</v>
      </c>
      <c r="S900" s="2">
        <v>14.38</v>
      </c>
      <c r="T900" s="2">
        <v>34.24</v>
      </c>
      <c r="U900" s="2">
        <v>46.56</v>
      </c>
      <c r="V900" s="2">
        <v>1.51</v>
      </c>
      <c r="W900" s="2">
        <v>-0.76</v>
      </c>
      <c r="X900" s="2">
        <v>5.86</v>
      </c>
      <c r="Y900" s="2">
        <v>18.059999999999999</v>
      </c>
      <c r="Z900" s="2">
        <v>7.49</v>
      </c>
    </row>
    <row r="901" spans="1:26" x14ac:dyDescent="0.25">
      <c r="A901" t="s">
        <v>2066</v>
      </c>
      <c r="B901" t="s">
        <v>2067</v>
      </c>
      <c r="C901" t="s">
        <v>9</v>
      </c>
      <c r="D901" t="s">
        <v>40</v>
      </c>
      <c r="E901" t="s">
        <v>560</v>
      </c>
      <c r="F901" s="2">
        <v>7640.64</v>
      </c>
      <c r="G901" s="2" t="s">
        <v>174</v>
      </c>
      <c r="H901" s="2">
        <v>167.87</v>
      </c>
      <c r="I901" s="2">
        <v>4.18</v>
      </c>
      <c r="J901" s="2">
        <v>7.91</v>
      </c>
      <c r="K901" s="2">
        <v>9.0399999999999991</v>
      </c>
      <c r="L901" s="2">
        <f t="shared" si="98"/>
        <v>34.375598086124405</v>
      </c>
      <c r="M901" s="2">
        <f t="shared" si="99"/>
        <v>18.165613147914033</v>
      </c>
      <c r="N901" s="2">
        <f t="shared" si="100"/>
        <v>15.89491150442478</v>
      </c>
      <c r="O901" s="3">
        <f t="shared" si="101"/>
        <v>0.89234449760765577</v>
      </c>
      <c r="P901" s="3">
        <f t="shared" si="102"/>
        <v>0.14285714285714279</v>
      </c>
      <c r="Q901" s="2">
        <f t="shared" si="103"/>
        <v>0.20357175055839313</v>
      </c>
      <c r="R901" s="2">
        <f t="shared" si="104"/>
        <v>1.1126438053097352</v>
      </c>
      <c r="S901" s="2">
        <v>6.82</v>
      </c>
      <c r="T901" s="2">
        <v>43.98</v>
      </c>
      <c r="U901" s="2">
        <v>189.14</v>
      </c>
      <c r="V901" s="2">
        <v>2.54</v>
      </c>
      <c r="W901" s="2">
        <v>-5.45</v>
      </c>
      <c r="X901" s="2">
        <v>24.25</v>
      </c>
      <c r="Y901" s="2">
        <v>46.5</v>
      </c>
      <c r="Z901" s="2">
        <v>30.06</v>
      </c>
    </row>
    <row r="902" spans="1:26" x14ac:dyDescent="0.25">
      <c r="A902" t="s">
        <v>2068</v>
      </c>
      <c r="B902" t="s">
        <v>2069</v>
      </c>
      <c r="C902" t="s">
        <v>29</v>
      </c>
      <c r="D902" t="s">
        <v>40</v>
      </c>
      <c r="E902" t="s">
        <v>143</v>
      </c>
      <c r="F902" s="2">
        <v>32490.57</v>
      </c>
      <c r="G902" s="2" t="s">
        <v>17</v>
      </c>
      <c r="H902" s="2">
        <v>68.260000000000005</v>
      </c>
      <c r="I902" s="2">
        <v>4.83</v>
      </c>
      <c r="J902" s="2">
        <v>5.22</v>
      </c>
      <c r="K902" s="2">
        <v>5.62</v>
      </c>
      <c r="L902" s="2">
        <f t="shared" si="98"/>
        <v>29.749482401656312</v>
      </c>
      <c r="M902" s="2">
        <f t="shared" si="99"/>
        <v>27.526819923371647</v>
      </c>
      <c r="N902" s="2">
        <f t="shared" si="100"/>
        <v>25.567615658362989</v>
      </c>
      <c r="O902" s="3">
        <f t="shared" si="101"/>
        <v>8.0745341614906874E-2</v>
      </c>
      <c r="P902" s="3">
        <f t="shared" si="102"/>
        <v>7.6628352490421436E-2</v>
      </c>
      <c r="Q902" s="2">
        <f t="shared" si="103"/>
        <v>3.4090907751252559</v>
      </c>
      <c r="R902" s="2">
        <f t="shared" si="104"/>
        <v>3.336573843416371</v>
      </c>
      <c r="S902" s="2">
        <v>3.24</v>
      </c>
      <c r="T902" s="2">
        <v>41.13</v>
      </c>
      <c r="U902" s="2">
        <v>69.400000000000006</v>
      </c>
      <c r="V902" s="2">
        <v>1.35</v>
      </c>
      <c r="W902" s="2">
        <v>0.52</v>
      </c>
      <c r="X902" s="2">
        <v>2.93</v>
      </c>
      <c r="Y902" s="2">
        <v>10.42</v>
      </c>
      <c r="Z902" s="2">
        <v>9.49</v>
      </c>
    </row>
    <row r="903" spans="1:26" x14ac:dyDescent="0.25">
      <c r="A903" t="s">
        <v>2070</v>
      </c>
      <c r="B903" t="s">
        <v>2071</v>
      </c>
      <c r="C903" t="s">
        <v>29</v>
      </c>
      <c r="D903" t="s">
        <v>25</v>
      </c>
      <c r="E903" t="s">
        <v>701</v>
      </c>
      <c r="F903" s="2">
        <v>4044.26</v>
      </c>
      <c r="G903" s="2" t="s">
        <v>17</v>
      </c>
      <c r="H903" s="2">
        <v>18.739999999999998</v>
      </c>
      <c r="I903" s="2">
        <v>0.98</v>
      </c>
      <c r="J903" s="2">
        <v>1.49</v>
      </c>
      <c r="K903" s="2">
        <v>1.72</v>
      </c>
      <c r="L903" s="2">
        <f t="shared" si="98"/>
        <v>146.62244897959184</v>
      </c>
      <c r="M903" s="2">
        <f t="shared" si="99"/>
        <v>96.43624161073825</v>
      </c>
      <c r="N903" s="2">
        <f t="shared" si="100"/>
        <v>83.54069767441861</v>
      </c>
      <c r="O903" s="3">
        <f t="shared" si="101"/>
        <v>0.52040816326530615</v>
      </c>
      <c r="P903" s="3">
        <f t="shared" si="102"/>
        <v>0.15436241610738244</v>
      </c>
      <c r="Q903" s="2">
        <f t="shared" si="103"/>
        <v>1.8530885642847741</v>
      </c>
      <c r="R903" s="2">
        <f t="shared" si="104"/>
        <v>5.411984327603645</v>
      </c>
      <c r="S903" s="2">
        <v>94.64</v>
      </c>
      <c r="T903" s="2">
        <v>12.24</v>
      </c>
      <c r="U903" s="2">
        <v>19.149999999999999</v>
      </c>
      <c r="V903" s="2">
        <v>0.94</v>
      </c>
      <c r="W903" s="2">
        <v>2.61</v>
      </c>
      <c r="X903" s="2">
        <v>13.49</v>
      </c>
      <c r="Y903" s="2">
        <v>2.11</v>
      </c>
      <c r="Z903" s="2">
        <v>9.2200000000000006</v>
      </c>
    </row>
    <row r="904" spans="1:26" x14ac:dyDescent="0.25">
      <c r="A904" t="s">
        <v>2072</v>
      </c>
      <c r="B904" t="s">
        <v>2073</v>
      </c>
      <c r="C904" t="s">
        <v>20</v>
      </c>
      <c r="D904" t="s">
        <v>25</v>
      </c>
      <c r="E904" t="s">
        <v>100</v>
      </c>
      <c r="F904" s="2">
        <v>26174.400000000001</v>
      </c>
      <c r="G904" s="2" t="s">
        <v>17</v>
      </c>
      <c r="H904" s="2" t="s">
        <v>2074</v>
      </c>
      <c r="I904" s="2">
        <v>4.05</v>
      </c>
      <c r="J904" s="2">
        <v>4.0599999999999996</v>
      </c>
      <c r="K904" s="2"/>
      <c r="L904" s="2">
        <f t="shared" si="98"/>
        <v>35.47901234567901</v>
      </c>
      <c r="M904" s="2">
        <f t="shared" si="99"/>
        <v>35.391625615763552</v>
      </c>
      <c r="N904" s="2" t="e">
        <f t="shared" si="100"/>
        <v>#DIV/0!</v>
      </c>
      <c r="O904" s="3">
        <f t="shared" si="101"/>
        <v>2.4691358024691024E-3</v>
      </c>
      <c r="P904" s="3">
        <f t="shared" si="102"/>
        <v>-1</v>
      </c>
      <c r="Q904" s="2">
        <f t="shared" si="103"/>
        <v>143.33608374384431</v>
      </c>
      <c r="R904" s="2" t="e">
        <f t="shared" si="104"/>
        <v>#DIV/0!</v>
      </c>
      <c r="S904" s="2">
        <v>68.180000000000007</v>
      </c>
      <c r="T904" s="2">
        <v>19.96</v>
      </c>
      <c r="U904" s="2">
        <v>32.9</v>
      </c>
      <c r="V904" s="2">
        <v>1.25</v>
      </c>
      <c r="W904" s="2">
        <v>3.57</v>
      </c>
      <c r="X904" s="2">
        <v>4.5599999999999996</v>
      </c>
      <c r="Y904" s="2">
        <v>15.09</v>
      </c>
      <c r="Z904" s="2">
        <v>3.74</v>
      </c>
    </row>
    <row r="905" spans="1:26" x14ac:dyDescent="0.25">
      <c r="A905" t="s">
        <v>2075</v>
      </c>
      <c r="B905" t="s">
        <v>2076</v>
      </c>
      <c r="C905" t="s">
        <v>9</v>
      </c>
      <c r="D905" t="s">
        <v>196</v>
      </c>
      <c r="E905" t="s">
        <v>197</v>
      </c>
      <c r="F905" s="2">
        <v>13543.12</v>
      </c>
      <c r="G905" s="2" t="s">
        <v>17</v>
      </c>
      <c r="H905" s="2">
        <v>6.14</v>
      </c>
      <c r="I905" s="2">
        <v>0.32</v>
      </c>
      <c r="J905" s="2">
        <v>0.15</v>
      </c>
      <c r="K905" s="2"/>
      <c r="L905" s="2">
        <f t="shared" si="98"/>
        <v>449.03125</v>
      </c>
      <c r="M905" s="2">
        <f t="shared" si="99"/>
        <v>957.93333333333339</v>
      </c>
      <c r="N905" s="2" t="e">
        <f t="shared" si="100"/>
        <v>#DIV/0!</v>
      </c>
      <c r="O905" s="3">
        <f t="shared" si="101"/>
        <v>-0.53125</v>
      </c>
      <c r="P905" s="3">
        <f t="shared" si="102"/>
        <v>-1</v>
      </c>
      <c r="Q905" s="2">
        <f t="shared" si="103"/>
        <v>-18.031686274509806</v>
      </c>
      <c r="R905" s="2" t="e">
        <f t="shared" si="104"/>
        <v>#DIV/0!</v>
      </c>
      <c r="S905" s="2">
        <v>12.79</v>
      </c>
      <c r="T905" s="2">
        <v>5.49</v>
      </c>
      <c r="U905" s="2">
        <v>9.0399999999999991</v>
      </c>
      <c r="V905" s="2">
        <v>1.05</v>
      </c>
      <c r="W905" s="2">
        <v>-2.58</v>
      </c>
      <c r="X905" s="2">
        <v>7.68</v>
      </c>
      <c r="Y905" s="2">
        <v>-2.74</v>
      </c>
      <c r="Z905" s="2">
        <v>5.42</v>
      </c>
    </row>
    <row r="906" spans="1:26" x14ac:dyDescent="0.25">
      <c r="A906" t="s">
        <v>2077</v>
      </c>
      <c r="B906" t="s">
        <v>2078</v>
      </c>
      <c r="C906" t="s">
        <v>9</v>
      </c>
      <c r="D906" t="s">
        <v>196</v>
      </c>
      <c r="E906" t="s">
        <v>197</v>
      </c>
      <c r="F906" s="2">
        <v>15070.37</v>
      </c>
      <c r="G906" s="2" t="s">
        <v>17</v>
      </c>
      <c r="H906" s="2">
        <v>6.85</v>
      </c>
      <c r="I906" s="2"/>
      <c r="J906" s="2"/>
      <c r="K906" s="2"/>
      <c r="L906" s="2" t="e">
        <f t="shared" si="98"/>
        <v>#DIV/0!</v>
      </c>
      <c r="M906" s="2" t="e">
        <f t="shared" si="99"/>
        <v>#DIV/0!</v>
      </c>
      <c r="N906" s="2" t="e">
        <f t="shared" si="100"/>
        <v>#DIV/0!</v>
      </c>
      <c r="O906" s="3" t="e">
        <f t="shared" si="101"/>
        <v>#DIV/0!</v>
      </c>
      <c r="P906" s="3" t="e">
        <f t="shared" si="102"/>
        <v>#DIV/0!</v>
      </c>
      <c r="Q906" s="2" t="e">
        <f t="shared" si="103"/>
        <v>#DIV/0!</v>
      </c>
      <c r="R906" s="2" t="e">
        <f t="shared" si="104"/>
        <v>#DIV/0!</v>
      </c>
      <c r="S906" s="2">
        <v>12.78</v>
      </c>
      <c r="T906" s="2">
        <v>6.09</v>
      </c>
      <c r="U906" s="2">
        <v>9.94</v>
      </c>
      <c r="V906" s="2" t="s">
        <v>184</v>
      </c>
      <c r="W906" s="2">
        <v>-2.19</v>
      </c>
      <c r="X906" s="2">
        <v>6.51</v>
      </c>
      <c r="Y906" s="2">
        <v>-5.09</v>
      </c>
      <c r="Z906" s="2">
        <v>5.17</v>
      </c>
    </row>
    <row r="907" spans="1:26" x14ac:dyDescent="0.25">
      <c r="A907" t="s">
        <v>2079</v>
      </c>
      <c r="B907" t="s">
        <v>2080</v>
      </c>
      <c r="C907" t="s">
        <v>9</v>
      </c>
      <c r="D907" t="s">
        <v>55</v>
      </c>
      <c r="E907" t="s">
        <v>793</v>
      </c>
      <c r="F907" s="2">
        <v>19879.919999999998</v>
      </c>
      <c r="G907" s="2" t="s">
        <v>17</v>
      </c>
      <c r="H907" s="2">
        <v>9.81</v>
      </c>
      <c r="I907" s="2">
        <v>1.85</v>
      </c>
      <c r="J907" s="2">
        <v>1.74</v>
      </c>
      <c r="K907" s="2">
        <v>1.89</v>
      </c>
      <c r="L907" s="2">
        <f t="shared" si="98"/>
        <v>77.670270270270265</v>
      </c>
      <c r="M907" s="2">
        <f t="shared" si="99"/>
        <v>82.580459770114942</v>
      </c>
      <c r="N907" s="2">
        <f t="shared" si="100"/>
        <v>76.026455026455025</v>
      </c>
      <c r="O907" s="3">
        <f t="shared" si="101"/>
        <v>-5.9459459459459518E-2</v>
      </c>
      <c r="P907" s="3">
        <f t="shared" si="102"/>
        <v>8.6206896551723977E-2</v>
      </c>
      <c r="Q907" s="2">
        <f t="shared" si="103"/>
        <v>-13.888531870428409</v>
      </c>
      <c r="R907" s="2">
        <f t="shared" si="104"/>
        <v>8.8190687830687988</v>
      </c>
      <c r="S907" s="2">
        <v>-12.18</v>
      </c>
      <c r="T907" s="2">
        <v>7.36</v>
      </c>
      <c r="U907" s="2">
        <v>12.89</v>
      </c>
      <c r="V907" s="2">
        <v>1.2</v>
      </c>
      <c r="W907" s="2">
        <v>4.2</v>
      </c>
      <c r="X907" s="2">
        <v>13.9</v>
      </c>
      <c r="Y907" s="2">
        <v>22.1</v>
      </c>
      <c r="Z907" s="2">
        <v>22.1</v>
      </c>
    </row>
    <row r="908" spans="1:26" x14ac:dyDescent="0.25">
      <c r="A908" t="s">
        <v>2081</v>
      </c>
      <c r="B908" s="1" t="s">
        <v>2082</v>
      </c>
      <c r="C908" t="s">
        <v>9</v>
      </c>
      <c r="D908" t="s">
        <v>36</v>
      </c>
      <c r="E908" s="1" t="s">
        <v>91</v>
      </c>
      <c r="F908" s="2">
        <v>3582.32</v>
      </c>
      <c r="G908" s="2" t="s">
        <v>17</v>
      </c>
      <c r="H908" s="2">
        <v>69.92</v>
      </c>
      <c r="I908" s="2">
        <v>2.87</v>
      </c>
      <c r="J908" s="2">
        <v>2.75</v>
      </c>
      <c r="K908" s="2">
        <v>2.97</v>
      </c>
      <c r="L908" s="2">
        <f t="shared" ref="L908:L971" si="105">$H$2/I908</f>
        <v>50.066202090592334</v>
      </c>
      <c r="M908" s="2">
        <f t="shared" ref="M908:M971" si="106">$H$2/J908</f>
        <v>52.25090909090909</v>
      </c>
      <c r="N908" s="2">
        <f t="shared" ref="N908:N971" si="107">$H$2/K908</f>
        <v>48.380471380471377</v>
      </c>
      <c r="O908" s="3">
        <f t="shared" si="101"/>
        <v>-4.181184668989546E-2</v>
      </c>
      <c r="P908" s="3">
        <f t="shared" si="102"/>
        <v>8.0000000000000071E-2</v>
      </c>
      <c r="Q908" s="2">
        <f t="shared" si="103"/>
        <v>-12.496675757575758</v>
      </c>
      <c r="R908" s="2">
        <f t="shared" si="104"/>
        <v>6.0475589225589168</v>
      </c>
      <c r="S908" s="2" t="s">
        <v>6654</v>
      </c>
      <c r="T908" s="2">
        <v>51.51</v>
      </c>
      <c r="U908" s="2">
        <v>76.760000000000005</v>
      </c>
      <c r="V908" s="2"/>
      <c r="W908" s="2">
        <v>2.14</v>
      </c>
      <c r="X908" s="2">
        <v>8.67</v>
      </c>
      <c r="Y908" s="2">
        <v>24.74</v>
      </c>
      <c r="Z908" s="2">
        <v>6.89</v>
      </c>
    </row>
    <row r="909" spans="1:26" x14ac:dyDescent="0.25">
      <c r="A909" t="s">
        <v>2083</v>
      </c>
      <c r="B909" t="s">
        <v>2084</v>
      </c>
      <c r="C909" t="s">
        <v>9</v>
      </c>
      <c r="D909" t="s">
        <v>206</v>
      </c>
      <c r="E909" t="s">
        <v>389</v>
      </c>
      <c r="F909" s="2">
        <v>70054.23</v>
      </c>
      <c r="G909" s="2" t="s">
        <v>17</v>
      </c>
      <c r="H909" s="2">
        <v>245.94</v>
      </c>
      <c r="I909" s="2">
        <v>6.64</v>
      </c>
      <c r="J909" s="2">
        <v>7.36</v>
      </c>
      <c r="K909" s="2">
        <v>8.43</v>
      </c>
      <c r="L909" s="2">
        <f t="shared" si="105"/>
        <v>21.640060240963855</v>
      </c>
      <c r="M909" s="2">
        <f t="shared" si="106"/>
        <v>19.523097826086957</v>
      </c>
      <c r="N909" s="2">
        <f t="shared" si="107"/>
        <v>17.045077105575327</v>
      </c>
      <c r="O909" s="3">
        <f t="shared" si="101"/>
        <v>0.10843373493975905</v>
      </c>
      <c r="P909" s="3">
        <f t="shared" si="102"/>
        <v>0.14538043478260865</v>
      </c>
      <c r="Q909" s="2">
        <f t="shared" si="103"/>
        <v>1.8004634661835746</v>
      </c>
      <c r="R909" s="2">
        <f t="shared" si="104"/>
        <v>1.1724464252059295</v>
      </c>
      <c r="S909" s="2">
        <v>7.98</v>
      </c>
      <c r="T909" s="2">
        <v>199.95</v>
      </c>
      <c r="U909" s="2">
        <v>261.45999999999998</v>
      </c>
      <c r="V909" s="2">
        <v>1.1399999999999999</v>
      </c>
      <c r="W909" s="2">
        <v>-1.1200000000000001</v>
      </c>
      <c r="X909" s="2">
        <v>7.7</v>
      </c>
      <c r="Y909" s="2">
        <v>0.88</v>
      </c>
      <c r="Z909" s="2">
        <v>5.58</v>
      </c>
    </row>
    <row r="910" spans="1:26" x14ac:dyDescent="0.25">
      <c r="A910" t="s">
        <v>2085</v>
      </c>
      <c r="B910" t="s">
        <v>2086</v>
      </c>
      <c r="C910" t="s">
        <v>29</v>
      </c>
      <c r="D910" t="s">
        <v>25</v>
      </c>
      <c r="E910" t="s">
        <v>372</v>
      </c>
      <c r="F910" s="2">
        <v>1189.54</v>
      </c>
      <c r="G910" s="2" t="s">
        <v>17</v>
      </c>
      <c r="H910" s="2">
        <v>50.5</v>
      </c>
      <c r="I910" s="2">
        <v>5.09</v>
      </c>
      <c r="J910" s="2">
        <v>7.42</v>
      </c>
      <c r="K910" s="2"/>
      <c r="L910" s="2">
        <f t="shared" si="105"/>
        <v>28.229862475442044</v>
      </c>
      <c r="M910" s="2">
        <f t="shared" si="106"/>
        <v>19.365229110512129</v>
      </c>
      <c r="N910" s="2" t="e">
        <f t="shared" si="107"/>
        <v>#DIV/0!</v>
      </c>
      <c r="O910" s="3">
        <f t="shared" si="101"/>
        <v>0.45776031434184672</v>
      </c>
      <c r="P910" s="3">
        <f t="shared" si="102"/>
        <v>-1</v>
      </c>
      <c r="Q910" s="2">
        <f t="shared" si="103"/>
        <v>0.4230429878648358</v>
      </c>
      <c r="R910" s="2" t="e">
        <f t="shared" si="104"/>
        <v>#DIV/0!</v>
      </c>
      <c r="S910" s="2">
        <v>-12.56</v>
      </c>
      <c r="T910" s="2">
        <v>39.950000000000003</v>
      </c>
      <c r="U910" s="2">
        <v>53.42</v>
      </c>
      <c r="V910" s="2">
        <v>1.55</v>
      </c>
      <c r="W910" s="2">
        <v>1.43</v>
      </c>
      <c r="X910" s="2">
        <v>10.72</v>
      </c>
      <c r="Y910" s="2">
        <v>2.0099999999999998</v>
      </c>
      <c r="Z910" s="2">
        <v>5.1100000000000003</v>
      </c>
    </row>
    <row r="911" spans="1:26" x14ac:dyDescent="0.25">
      <c r="A911" t="s">
        <v>2087</v>
      </c>
      <c r="B911" t="s">
        <v>2088</v>
      </c>
      <c r="C911" t="s">
        <v>9</v>
      </c>
      <c r="D911" t="s">
        <v>196</v>
      </c>
      <c r="E911" t="s">
        <v>197</v>
      </c>
      <c r="F911" s="2">
        <v>33283.29</v>
      </c>
      <c r="G911" s="2" t="s">
        <v>17</v>
      </c>
      <c r="H911" s="2">
        <v>96.7</v>
      </c>
      <c r="I911" s="2">
        <v>5.35</v>
      </c>
      <c r="J911" s="2">
        <v>5.62</v>
      </c>
      <c r="K911" s="2">
        <v>5.96</v>
      </c>
      <c r="L911" s="2">
        <f t="shared" si="105"/>
        <v>26.857943925233645</v>
      </c>
      <c r="M911" s="2">
        <f t="shared" si="106"/>
        <v>25.567615658362989</v>
      </c>
      <c r="N911" s="2">
        <f t="shared" si="107"/>
        <v>24.109060402684563</v>
      </c>
      <c r="O911" s="3">
        <f t="shared" si="101"/>
        <v>5.0467289719626329E-2</v>
      </c>
      <c r="P911" s="3">
        <f t="shared" si="102"/>
        <v>6.0498220640569311E-2</v>
      </c>
      <c r="Q911" s="2">
        <f t="shared" si="103"/>
        <v>5.066175695268206</v>
      </c>
      <c r="R911" s="2">
        <f t="shared" si="104"/>
        <v>3.9850858665613949</v>
      </c>
      <c r="S911" s="2">
        <v>-6.43</v>
      </c>
      <c r="T911" s="2">
        <v>86.21</v>
      </c>
      <c r="U911" s="2">
        <v>107.4</v>
      </c>
      <c r="V911" s="2">
        <v>0.39</v>
      </c>
      <c r="W911" s="2">
        <v>2.5</v>
      </c>
      <c r="X911" s="2" t="s">
        <v>48</v>
      </c>
      <c r="Y911" s="2">
        <v>-0.37</v>
      </c>
      <c r="Z911" s="2">
        <v>7.68</v>
      </c>
    </row>
    <row r="912" spans="1:26" x14ac:dyDescent="0.25">
      <c r="A912" t="s">
        <v>2089</v>
      </c>
      <c r="B912" t="s">
        <v>2090</v>
      </c>
      <c r="C912" t="s">
        <v>9</v>
      </c>
      <c r="D912" t="s">
        <v>196</v>
      </c>
      <c r="E912" t="s">
        <v>197</v>
      </c>
      <c r="F912" s="2">
        <v>1739.94</v>
      </c>
      <c r="G912" s="2" t="s">
        <v>17</v>
      </c>
      <c r="H912" s="2">
        <v>39.520000000000003</v>
      </c>
      <c r="I912" s="2">
        <v>1.38</v>
      </c>
      <c r="J912" s="2">
        <v>0.14000000000000001</v>
      </c>
      <c r="K912" s="2">
        <v>6.51</v>
      </c>
      <c r="L912" s="2">
        <f t="shared" si="105"/>
        <v>104.12318840579711</v>
      </c>
      <c r="M912" s="2">
        <f t="shared" si="106"/>
        <v>1026.3571428571427</v>
      </c>
      <c r="N912" s="2">
        <f t="shared" si="107"/>
        <v>22.072196620583718</v>
      </c>
      <c r="O912" s="3">
        <f t="shared" si="101"/>
        <v>-0.89855072463768115</v>
      </c>
      <c r="P912" s="3">
        <f t="shared" si="102"/>
        <v>45.499999999999993</v>
      </c>
      <c r="Q912" s="2">
        <f t="shared" si="103"/>
        <v>-11.422361751152073</v>
      </c>
      <c r="R912" s="2">
        <f t="shared" si="104"/>
        <v>4.8510322243041151E-3</v>
      </c>
      <c r="S912" s="2">
        <v>68.709999999999994</v>
      </c>
      <c r="T912" s="2">
        <v>14.8</v>
      </c>
      <c r="U912" s="2">
        <v>49.23</v>
      </c>
      <c r="V912" s="2">
        <v>1.39</v>
      </c>
      <c r="W912" s="2">
        <v>-1.77</v>
      </c>
      <c r="X912" s="2">
        <v>3.9</v>
      </c>
      <c r="Y912" s="2">
        <v>12.15</v>
      </c>
      <c r="Z912" s="2">
        <v>-10.53</v>
      </c>
    </row>
    <row r="913" spans="1:26" x14ac:dyDescent="0.25">
      <c r="A913" t="s">
        <v>2091</v>
      </c>
      <c r="B913" t="s">
        <v>2092</v>
      </c>
      <c r="C913" t="s">
        <v>20</v>
      </c>
      <c r="D913" t="s">
        <v>78</v>
      </c>
      <c r="E913" t="s">
        <v>157</v>
      </c>
      <c r="F913" s="2">
        <v>7501.19</v>
      </c>
      <c r="G913" s="2" t="s">
        <v>17</v>
      </c>
      <c r="H913" s="2">
        <v>16.5</v>
      </c>
      <c r="I913" s="2">
        <v>1.1599999999999999</v>
      </c>
      <c r="J913" s="2">
        <v>1.25</v>
      </c>
      <c r="K913" s="2">
        <v>1.28</v>
      </c>
      <c r="L913" s="2">
        <f t="shared" si="105"/>
        <v>123.87068965517243</v>
      </c>
      <c r="M913" s="2">
        <f t="shared" si="106"/>
        <v>114.952</v>
      </c>
      <c r="N913" s="2">
        <f t="shared" si="107"/>
        <v>112.2578125</v>
      </c>
      <c r="O913" s="3">
        <f t="shared" si="101"/>
        <v>7.7586206896551824E-2</v>
      </c>
      <c r="P913" s="3">
        <f t="shared" si="102"/>
        <v>2.4000000000000021E-2</v>
      </c>
      <c r="Q913" s="2">
        <f t="shared" si="103"/>
        <v>14.816035555555537</v>
      </c>
      <c r="R913" s="2">
        <f t="shared" si="104"/>
        <v>46.774088541666622</v>
      </c>
      <c r="S913" s="2">
        <v>16.86</v>
      </c>
      <c r="T913" s="2" t="s">
        <v>1346</v>
      </c>
      <c r="U913" s="2">
        <v>30.15</v>
      </c>
      <c r="V913" s="2">
        <v>0.77</v>
      </c>
      <c r="W913" s="2">
        <v>-9.8800000000000008</v>
      </c>
      <c r="X913" s="2">
        <v>-5.2</v>
      </c>
      <c r="Y913" s="2">
        <v>3.33</v>
      </c>
      <c r="Z913" s="2">
        <v>-3.43</v>
      </c>
    </row>
    <row r="914" spans="1:26" x14ac:dyDescent="0.25">
      <c r="A914" t="s">
        <v>2093</v>
      </c>
      <c r="B914" t="s">
        <v>2094</v>
      </c>
      <c r="C914" t="s">
        <v>9</v>
      </c>
      <c r="D914" t="s">
        <v>82</v>
      </c>
      <c r="E914" t="s">
        <v>1906</v>
      </c>
      <c r="F914" s="2">
        <v>22262.58</v>
      </c>
      <c r="G914" s="2" t="s">
        <v>17</v>
      </c>
      <c r="H914" s="2">
        <v>33.51</v>
      </c>
      <c r="I914" s="2">
        <v>1.31</v>
      </c>
      <c r="J914" s="2">
        <v>2.0299999999999998</v>
      </c>
      <c r="K914" s="2">
        <v>2.1800000000000002</v>
      </c>
      <c r="L914" s="2">
        <f t="shared" si="105"/>
        <v>109.68702290076335</v>
      </c>
      <c r="M914" s="2">
        <f t="shared" si="106"/>
        <v>70.783251231527103</v>
      </c>
      <c r="N914" s="2">
        <f t="shared" si="107"/>
        <v>65.912844036697237</v>
      </c>
      <c r="O914" s="3">
        <f t="shared" si="101"/>
        <v>0.54961832061068683</v>
      </c>
      <c r="P914" s="3">
        <f t="shared" si="102"/>
        <v>7.389162561576379E-2</v>
      </c>
      <c r="Q914" s="2">
        <f t="shared" si="103"/>
        <v>1.2878619321291742</v>
      </c>
      <c r="R914" s="2">
        <f t="shared" si="104"/>
        <v>8.9202048929663302</v>
      </c>
      <c r="S914" s="2">
        <v>13.14</v>
      </c>
      <c r="T914" s="2">
        <v>23.32</v>
      </c>
      <c r="U914" s="2">
        <v>32.54</v>
      </c>
      <c r="V914" s="2">
        <v>0.74</v>
      </c>
      <c r="W914" s="2">
        <v>6.41</v>
      </c>
      <c r="X914" s="2" t="s">
        <v>137</v>
      </c>
      <c r="Y914" s="2">
        <v>12.28</v>
      </c>
      <c r="Z914" s="2">
        <v>3.99</v>
      </c>
    </row>
    <row r="915" spans="1:26" x14ac:dyDescent="0.25">
      <c r="A915" t="s">
        <v>2095</v>
      </c>
      <c r="B915" t="s">
        <v>2096</v>
      </c>
      <c r="C915" t="s">
        <v>9</v>
      </c>
      <c r="D915" t="s">
        <v>82</v>
      </c>
      <c r="E915" t="s">
        <v>236</v>
      </c>
      <c r="F915" s="2">
        <v>8209.92</v>
      </c>
      <c r="G915" s="2" t="s">
        <v>124</v>
      </c>
      <c r="H915" s="2" t="s">
        <v>2097</v>
      </c>
      <c r="I915" s="2">
        <v>2.41</v>
      </c>
      <c r="J915" s="2">
        <v>2.98</v>
      </c>
      <c r="K915" s="2">
        <v>3.68</v>
      </c>
      <c r="L915" s="2">
        <f t="shared" si="105"/>
        <v>59.622406639004147</v>
      </c>
      <c r="M915" s="2">
        <f t="shared" si="106"/>
        <v>48.218120805369125</v>
      </c>
      <c r="N915" s="2">
        <f t="shared" si="107"/>
        <v>39.046195652173914</v>
      </c>
      <c r="O915" s="3">
        <f t="shared" si="101"/>
        <v>0.23651452282157659</v>
      </c>
      <c r="P915" s="3">
        <f t="shared" si="102"/>
        <v>0.2348993288590604</v>
      </c>
      <c r="Q915" s="2">
        <f t="shared" si="103"/>
        <v>2.0386959849287662</v>
      </c>
      <c r="R915" s="2">
        <f t="shared" si="104"/>
        <v>1.6622523291925466</v>
      </c>
      <c r="S915" s="2">
        <v>43.89</v>
      </c>
      <c r="T915" s="2">
        <v>46.13</v>
      </c>
      <c r="U915" s="2">
        <v>96.31</v>
      </c>
      <c r="V915" s="2">
        <v>0.42</v>
      </c>
      <c r="W915" s="2">
        <v>-0.78</v>
      </c>
      <c r="X915" s="2">
        <v>-21.45</v>
      </c>
      <c r="Y915" s="2">
        <v>-13.45</v>
      </c>
      <c r="Z915" s="2">
        <v>-24.62</v>
      </c>
    </row>
    <row r="916" spans="1:26" x14ac:dyDescent="0.25">
      <c r="A916" t="s">
        <v>2098</v>
      </c>
      <c r="B916" t="s">
        <v>2099</v>
      </c>
      <c r="C916" t="s">
        <v>9</v>
      </c>
      <c r="D916" t="s">
        <v>55</v>
      </c>
      <c r="E916" t="s">
        <v>56</v>
      </c>
      <c r="F916" s="2">
        <v>3215.11</v>
      </c>
      <c r="G916" s="2" t="s">
        <v>17</v>
      </c>
      <c r="H916" s="2">
        <v>30.88</v>
      </c>
      <c r="I916" s="2">
        <v>1.18</v>
      </c>
      <c r="J916" s="2">
        <v>1.37</v>
      </c>
      <c r="K916" s="2">
        <v>1.7</v>
      </c>
      <c r="L916" s="2">
        <f t="shared" si="105"/>
        <v>121.77118644067797</v>
      </c>
      <c r="M916" s="2">
        <f t="shared" si="106"/>
        <v>104.88321167883211</v>
      </c>
      <c r="N916" s="2">
        <f t="shared" si="107"/>
        <v>84.523529411764713</v>
      </c>
      <c r="O916" s="3">
        <f t="shared" si="101"/>
        <v>0.16101694915254261</v>
      </c>
      <c r="P916" s="3">
        <f t="shared" si="102"/>
        <v>0.24087591240875894</v>
      </c>
      <c r="Q916" s="2">
        <f t="shared" si="103"/>
        <v>6.5137994621590378</v>
      </c>
      <c r="R916" s="2">
        <f t="shared" si="104"/>
        <v>3.5090071301247798</v>
      </c>
      <c r="S916" s="2">
        <v>-53.13</v>
      </c>
      <c r="T916" s="2">
        <v>13.56</v>
      </c>
      <c r="U916" s="2">
        <v>32.380000000000003</v>
      </c>
      <c r="V916" s="2">
        <v>1.41</v>
      </c>
      <c r="W916" s="2">
        <v>1.27</v>
      </c>
      <c r="X916" s="2">
        <v>1.75</v>
      </c>
      <c r="Y916" s="2">
        <v>9.84</v>
      </c>
      <c r="Z916" s="2" t="s">
        <v>315</v>
      </c>
    </row>
    <row r="917" spans="1:26" x14ac:dyDescent="0.25">
      <c r="A917" t="s">
        <v>2100</v>
      </c>
      <c r="B917" t="s">
        <v>2101</v>
      </c>
      <c r="C917" t="s">
        <v>29</v>
      </c>
      <c r="D917" t="s">
        <v>25</v>
      </c>
      <c r="E917" t="s">
        <v>527</v>
      </c>
      <c r="F917" s="2">
        <v>4260.49</v>
      </c>
      <c r="G917" s="2" t="s">
        <v>17</v>
      </c>
      <c r="H917" s="2">
        <v>96.69</v>
      </c>
      <c r="I917" s="2">
        <v>8.59</v>
      </c>
      <c r="J917" s="2">
        <v>9.65</v>
      </c>
      <c r="K917" s="2">
        <v>10.76</v>
      </c>
      <c r="L917" s="2">
        <f t="shared" si="105"/>
        <v>16.727590221187427</v>
      </c>
      <c r="M917" s="2">
        <f t="shared" si="106"/>
        <v>14.890155440414507</v>
      </c>
      <c r="N917" s="2">
        <f t="shared" si="107"/>
        <v>13.354089219330856</v>
      </c>
      <c r="O917" s="3">
        <f t="shared" si="101"/>
        <v>0.12339930151338763</v>
      </c>
      <c r="P917" s="3">
        <f t="shared" si="102"/>
        <v>0.1150259067357513</v>
      </c>
      <c r="Q917" s="2">
        <f t="shared" si="103"/>
        <v>1.2066644833317042</v>
      </c>
      <c r="R917" s="2">
        <f t="shared" si="104"/>
        <v>1.1609636123111959</v>
      </c>
      <c r="S917" s="2">
        <v>9.8000000000000007</v>
      </c>
      <c r="T917" s="2">
        <v>92.68</v>
      </c>
      <c r="U917" s="2">
        <v>116.58</v>
      </c>
      <c r="V917" s="2">
        <v>1.43</v>
      </c>
      <c r="W917" s="2">
        <v>-1.54</v>
      </c>
      <c r="X917" s="2">
        <v>-0.24</v>
      </c>
      <c r="Y917" s="2">
        <v>-4.8099999999999996</v>
      </c>
      <c r="Z917" s="2">
        <v>-5.7</v>
      </c>
    </row>
    <row r="918" spans="1:26" x14ac:dyDescent="0.25">
      <c r="B918" t="s">
        <v>2102</v>
      </c>
      <c r="C918" t="s">
        <v>9</v>
      </c>
      <c r="D918" t="s">
        <v>25</v>
      </c>
      <c r="E918" t="s">
        <v>145</v>
      </c>
      <c r="F918" s="2">
        <v>15999.12</v>
      </c>
      <c r="G918" s="2" t="s">
        <v>17</v>
      </c>
      <c r="H918" s="2">
        <v>43.72</v>
      </c>
      <c r="I918" s="2"/>
      <c r="J918" s="2"/>
      <c r="K918" s="2"/>
      <c r="L918" s="2" t="e">
        <f t="shared" si="105"/>
        <v>#DIV/0!</v>
      </c>
      <c r="M918" s="2" t="e">
        <f t="shared" si="106"/>
        <v>#DIV/0!</v>
      </c>
      <c r="N918" s="2" t="e">
        <f t="shared" si="107"/>
        <v>#DIV/0!</v>
      </c>
      <c r="O918" s="3" t="e">
        <f t="shared" si="101"/>
        <v>#DIV/0!</v>
      </c>
      <c r="P918" s="3" t="e">
        <f t="shared" si="102"/>
        <v>#DIV/0!</v>
      </c>
      <c r="Q918" s="2" t="e">
        <f t="shared" si="103"/>
        <v>#DIV/0!</v>
      </c>
      <c r="R918" s="2" t="e">
        <f t="shared" si="104"/>
        <v>#DIV/0!</v>
      </c>
      <c r="S918" s="2"/>
      <c r="T918" s="2">
        <v>39.14</v>
      </c>
      <c r="U918" s="2">
        <v>47.36</v>
      </c>
      <c r="V918" s="2">
        <v>0.7</v>
      </c>
      <c r="W918" s="2">
        <v>1.1200000000000001</v>
      </c>
      <c r="X918" s="2">
        <v>5.14</v>
      </c>
      <c r="Y918" s="2">
        <v>0.57999999999999996</v>
      </c>
      <c r="Z918" s="2">
        <v>3.3</v>
      </c>
    </row>
    <row r="919" spans="1:26" x14ac:dyDescent="0.25">
      <c r="B919" t="s">
        <v>2103</v>
      </c>
      <c r="C919" t="s">
        <v>9</v>
      </c>
      <c r="D919" t="s">
        <v>25</v>
      </c>
      <c r="E919" t="s">
        <v>145</v>
      </c>
      <c r="F919" s="2">
        <v>55933.98</v>
      </c>
      <c r="G919" s="2" t="s">
        <v>17</v>
      </c>
      <c r="H919" s="2">
        <v>80.150000000000006</v>
      </c>
      <c r="I919" s="2"/>
      <c r="J919" s="2"/>
      <c r="K919" s="2"/>
      <c r="L919" s="2" t="e">
        <f t="shared" si="105"/>
        <v>#DIV/0!</v>
      </c>
      <c r="M919" s="2" t="e">
        <f t="shared" si="106"/>
        <v>#DIV/0!</v>
      </c>
      <c r="N919" s="2" t="e">
        <f t="shared" si="107"/>
        <v>#DIV/0!</v>
      </c>
      <c r="O919" s="3" t="e">
        <f t="shared" si="101"/>
        <v>#DIV/0!</v>
      </c>
      <c r="P919" s="3" t="e">
        <f t="shared" si="102"/>
        <v>#DIV/0!</v>
      </c>
      <c r="Q919" s="2" t="e">
        <f t="shared" si="103"/>
        <v>#DIV/0!</v>
      </c>
      <c r="R919" s="2" t="e">
        <f t="shared" si="104"/>
        <v>#DIV/0!</v>
      </c>
      <c r="S919" s="2"/>
      <c r="T919" s="2">
        <v>74.27</v>
      </c>
      <c r="U919" s="2">
        <v>84.43</v>
      </c>
      <c r="V919" s="2">
        <v>0.87</v>
      </c>
      <c r="W919" s="2">
        <v>0.47</v>
      </c>
      <c r="X919" s="2">
        <v>6.06</v>
      </c>
      <c r="Y919" s="2">
        <v>3.22</v>
      </c>
      <c r="Z919" s="2">
        <v>5.29</v>
      </c>
    </row>
    <row r="920" spans="1:26" x14ac:dyDescent="0.25">
      <c r="A920" t="s">
        <v>2104</v>
      </c>
      <c r="B920" t="s">
        <v>2105</v>
      </c>
      <c r="C920" t="s">
        <v>9</v>
      </c>
      <c r="D920" t="s">
        <v>25</v>
      </c>
      <c r="E920" t="s">
        <v>254</v>
      </c>
      <c r="F920" s="2">
        <v>1150.5</v>
      </c>
      <c r="G920" s="2" t="s">
        <v>17</v>
      </c>
      <c r="H920" s="2">
        <v>12.68</v>
      </c>
      <c r="I920" s="2">
        <v>1.38</v>
      </c>
      <c r="J920" s="2">
        <v>1.67</v>
      </c>
      <c r="K920" s="2">
        <v>1.73</v>
      </c>
      <c r="L920" s="2">
        <f t="shared" si="105"/>
        <v>104.12318840579711</v>
      </c>
      <c r="M920" s="2">
        <f t="shared" si="106"/>
        <v>86.041916167664667</v>
      </c>
      <c r="N920" s="2">
        <f t="shared" si="107"/>
        <v>83.057803468208093</v>
      </c>
      <c r="O920" s="3">
        <f t="shared" si="101"/>
        <v>0.21014492753623193</v>
      </c>
      <c r="P920" s="3">
        <f t="shared" si="102"/>
        <v>3.5928143712574911E-2</v>
      </c>
      <c r="Q920" s="2">
        <f t="shared" si="103"/>
        <v>4.0944084245302488</v>
      </c>
      <c r="R920" s="2">
        <f t="shared" si="104"/>
        <v>23.117755298651215</v>
      </c>
      <c r="S920" s="2">
        <v>-23.3</v>
      </c>
      <c r="T920" s="2">
        <v>10.91</v>
      </c>
      <c r="U920" s="2">
        <v>13.38</v>
      </c>
      <c r="V920" s="2">
        <v>1.97</v>
      </c>
      <c r="W920" s="2">
        <v>1.03</v>
      </c>
      <c r="X920" s="2">
        <v>5.05</v>
      </c>
      <c r="Y920" s="2">
        <v>4.0199999999999996</v>
      </c>
      <c r="Z920" s="2">
        <v>4.7</v>
      </c>
    </row>
    <row r="921" spans="1:26" x14ac:dyDescent="0.25">
      <c r="A921" t="s">
        <v>2106</v>
      </c>
      <c r="B921" t="s">
        <v>2107</v>
      </c>
      <c r="C921" t="s">
        <v>29</v>
      </c>
      <c r="D921" t="s">
        <v>25</v>
      </c>
      <c r="E921" t="s">
        <v>616</v>
      </c>
      <c r="F921" s="2">
        <v>2243.2600000000002</v>
      </c>
      <c r="G921" s="2" t="s">
        <v>17</v>
      </c>
      <c r="H921" s="2">
        <v>59.95</v>
      </c>
      <c r="I921" s="2">
        <v>4.7699999999999996</v>
      </c>
      <c r="J921" s="2">
        <v>4.84</v>
      </c>
      <c r="K921" s="2">
        <v>5.3</v>
      </c>
      <c r="L921" s="2">
        <f t="shared" si="105"/>
        <v>30.123689727463315</v>
      </c>
      <c r="M921" s="2">
        <f t="shared" si="106"/>
        <v>29.688016528925619</v>
      </c>
      <c r="N921" s="2">
        <f t="shared" si="107"/>
        <v>27.111320754716981</v>
      </c>
      <c r="O921" s="3">
        <f t="shared" si="101"/>
        <v>1.4675052410901612E-2</v>
      </c>
      <c r="P921" s="3">
        <f t="shared" si="102"/>
        <v>9.5041322314049603E-2</v>
      </c>
      <c r="Q921" s="2">
        <f t="shared" si="103"/>
        <v>20.230262691853401</v>
      </c>
      <c r="R921" s="2">
        <f t="shared" si="104"/>
        <v>2.8525824446267429</v>
      </c>
      <c r="S921" s="2">
        <v>10.45</v>
      </c>
      <c r="T921" s="2">
        <v>37.54</v>
      </c>
      <c r="U921" s="2">
        <v>61.95</v>
      </c>
      <c r="V921" s="2">
        <v>0.99</v>
      </c>
      <c r="W921" s="2">
        <v>0.97</v>
      </c>
      <c r="X921" s="2">
        <v>11.72</v>
      </c>
      <c r="Y921" s="2">
        <v>2.7</v>
      </c>
      <c r="Z921" s="2">
        <v>7.13</v>
      </c>
    </row>
    <row r="922" spans="1:26" x14ac:dyDescent="0.25">
      <c r="A922" t="s">
        <v>2108</v>
      </c>
      <c r="B922" t="s">
        <v>2109</v>
      </c>
      <c r="C922" t="s">
        <v>9</v>
      </c>
      <c r="D922" t="s">
        <v>78</v>
      </c>
      <c r="E922" t="s">
        <v>790</v>
      </c>
      <c r="F922" s="2">
        <v>30774.81</v>
      </c>
      <c r="G922" s="2" t="s">
        <v>17</v>
      </c>
      <c r="H922" s="2">
        <v>252.9</v>
      </c>
      <c r="I922" s="2">
        <v>7.27</v>
      </c>
      <c r="J922" s="2">
        <v>8.7100000000000009</v>
      </c>
      <c r="K922" s="2">
        <v>10.88</v>
      </c>
      <c r="L922" s="2">
        <f t="shared" si="105"/>
        <v>19.764786795048146</v>
      </c>
      <c r="M922" s="2">
        <f t="shared" si="106"/>
        <v>16.497129735935705</v>
      </c>
      <c r="N922" s="2">
        <f t="shared" si="107"/>
        <v>13.206801470588234</v>
      </c>
      <c r="O922" s="3">
        <f t="shared" si="101"/>
        <v>0.19807427785419551</v>
      </c>
      <c r="P922" s="3">
        <f t="shared" si="102"/>
        <v>0.24913892078071176</v>
      </c>
      <c r="Q922" s="2">
        <f t="shared" si="103"/>
        <v>0.83287592486286421</v>
      </c>
      <c r="R922" s="2">
        <f t="shared" si="104"/>
        <v>0.53009788391162926</v>
      </c>
      <c r="S922" s="2">
        <v>7.9</v>
      </c>
      <c r="T922" s="2">
        <v>216.2</v>
      </c>
      <c r="U922" s="2">
        <v>307.13</v>
      </c>
      <c r="V922" s="2">
        <v>1.58</v>
      </c>
      <c r="W922" s="2">
        <v>-9.64</v>
      </c>
      <c r="X922" s="2">
        <v>1.61</v>
      </c>
      <c r="Y922" s="2" t="s">
        <v>315</v>
      </c>
      <c r="Z922" s="2">
        <v>-2.58</v>
      </c>
    </row>
    <row r="923" spans="1:26" x14ac:dyDescent="0.25">
      <c r="A923" t="s">
        <v>2110</v>
      </c>
      <c r="B923" t="s">
        <v>2111</v>
      </c>
      <c r="C923" t="s">
        <v>9</v>
      </c>
      <c r="D923" t="s">
        <v>55</v>
      </c>
      <c r="E923" t="s">
        <v>222</v>
      </c>
      <c r="F923" s="2">
        <v>1170.67</v>
      </c>
      <c r="G923" s="2" t="s">
        <v>17</v>
      </c>
      <c r="H923" s="2">
        <v>9.61</v>
      </c>
      <c r="I923" s="2">
        <v>0.31</v>
      </c>
      <c r="J923" s="2">
        <v>0.81</v>
      </c>
      <c r="K923" s="2">
        <v>0.5</v>
      </c>
      <c r="L923" s="2">
        <f t="shared" si="105"/>
        <v>463.51612903225805</v>
      </c>
      <c r="M923" s="2">
        <f t="shared" si="106"/>
        <v>177.39506172839504</v>
      </c>
      <c r="N923" s="2">
        <f t="shared" si="107"/>
        <v>287.38</v>
      </c>
      <c r="O923" s="3">
        <f t="shared" si="101"/>
        <v>1.612903225806452</v>
      </c>
      <c r="P923" s="3">
        <f t="shared" si="102"/>
        <v>-0.38271604938271608</v>
      </c>
      <c r="Q923" s="2">
        <f t="shared" si="103"/>
        <v>1.0998493827160492</v>
      </c>
      <c r="R923" s="2">
        <f t="shared" si="104"/>
        <v>-7.5089612903225795</v>
      </c>
      <c r="S923" s="2">
        <v>78.86</v>
      </c>
      <c r="T923" s="2">
        <v>4.76</v>
      </c>
      <c r="U923" s="2">
        <v>10.47</v>
      </c>
      <c r="V923" s="2">
        <v>2.02</v>
      </c>
      <c r="W923" s="2">
        <v>-0.74</v>
      </c>
      <c r="X923" s="2">
        <v>-3.78</v>
      </c>
      <c r="Y923" s="2">
        <v>13.07</v>
      </c>
      <c r="Z923" s="2">
        <v>-5.23</v>
      </c>
    </row>
    <row r="924" spans="1:26" x14ac:dyDescent="0.25">
      <c r="A924" t="s">
        <v>2112</v>
      </c>
      <c r="B924" s="1" t="s">
        <v>2113</v>
      </c>
      <c r="C924" t="s">
        <v>9</v>
      </c>
      <c r="D924" t="s">
        <v>25</v>
      </c>
      <c r="E924" s="1" t="s">
        <v>140</v>
      </c>
      <c r="F924" s="2">
        <v>14528.05</v>
      </c>
      <c r="G924" s="2" t="s">
        <v>17</v>
      </c>
      <c r="H924" s="2">
        <v>333.47</v>
      </c>
      <c r="I924" s="2">
        <v>32.049999999999997</v>
      </c>
      <c r="J924" s="2">
        <v>53.11</v>
      </c>
      <c r="K924" s="2">
        <v>65.959999999999994</v>
      </c>
      <c r="L924" s="2">
        <f t="shared" si="105"/>
        <v>4.4833073322932924</v>
      </c>
      <c r="M924" s="2">
        <f t="shared" si="106"/>
        <v>2.7055168518169834</v>
      </c>
      <c r="N924" s="2">
        <f t="shared" si="107"/>
        <v>2.1784414796846576</v>
      </c>
      <c r="O924" s="3">
        <f t="shared" si="101"/>
        <v>0.65709828393135727</v>
      </c>
      <c r="P924" s="3">
        <f t="shared" si="102"/>
        <v>0.24195066842402557</v>
      </c>
      <c r="Q924" s="2">
        <f t="shared" si="103"/>
        <v>4.1173701377366721E-2</v>
      </c>
      <c r="R924" s="2">
        <f t="shared" si="104"/>
        <v>9.0036596876305205E-2</v>
      </c>
      <c r="S924" s="2">
        <v>18.47</v>
      </c>
      <c r="T924" s="2">
        <v>336.3</v>
      </c>
      <c r="U924" s="2">
        <v>407.04</v>
      </c>
      <c r="V924" s="2">
        <v>0.65</v>
      </c>
      <c r="W924" s="2">
        <v>-2.73</v>
      </c>
      <c r="X924" s="2">
        <v>-4.38</v>
      </c>
      <c r="Y924" s="2">
        <v>-8.9700000000000006</v>
      </c>
      <c r="Z924" s="2">
        <v>-6.74</v>
      </c>
    </row>
    <row r="925" spans="1:26" x14ac:dyDescent="0.25">
      <c r="A925" t="s">
        <v>2114</v>
      </c>
      <c r="B925" t="s">
        <v>2115</v>
      </c>
      <c r="C925" t="s">
        <v>9</v>
      </c>
      <c r="D925" t="s">
        <v>206</v>
      </c>
      <c r="E925" t="s">
        <v>207</v>
      </c>
      <c r="F925" s="2">
        <v>2854.9</v>
      </c>
      <c r="G925" s="2" t="s">
        <v>17</v>
      </c>
      <c r="H925" s="2">
        <v>14.5</v>
      </c>
      <c r="I925" s="2">
        <v>1.5</v>
      </c>
      <c r="J925" s="2">
        <v>1.66</v>
      </c>
      <c r="K925" s="2">
        <v>2.14</v>
      </c>
      <c r="L925" s="2">
        <f t="shared" si="105"/>
        <v>95.793333333333337</v>
      </c>
      <c r="M925" s="2">
        <f t="shared" si="106"/>
        <v>86.560240963855421</v>
      </c>
      <c r="N925" s="2">
        <f t="shared" si="107"/>
        <v>67.144859813084111</v>
      </c>
      <c r="O925" s="3">
        <f t="shared" si="101"/>
        <v>0.10666666666666669</v>
      </c>
      <c r="P925" s="3">
        <f t="shared" si="102"/>
        <v>0.28915662650602414</v>
      </c>
      <c r="Q925" s="2">
        <f t="shared" si="103"/>
        <v>8.1150225903614448</v>
      </c>
      <c r="R925" s="2">
        <f t="shared" si="104"/>
        <v>2.3220930685358252</v>
      </c>
      <c r="S925" s="2">
        <v>15.66</v>
      </c>
      <c r="T925" s="2">
        <v>10.15</v>
      </c>
      <c r="U925" s="2">
        <v>18.66</v>
      </c>
      <c r="V925" s="2">
        <v>0.93</v>
      </c>
      <c r="W925" s="2">
        <v>-8.6</v>
      </c>
      <c r="X925" s="2">
        <v>-12.77</v>
      </c>
      <c r="Y925" s="2">
        <v>-8.36</v>
      </c>
      <c r="Z925" s="2">
        <v>-6.32</v>
      </c>
    </row>
    <row r="926" spans="1:26" x14ac:dyDescent="0.25">
      <c r="A926" t="s">
        <v>2116</v>
      </c>
      <c r="B926" t="s">
        <v>2117</v>
      </c>
      <c r="C926" t="s">
        <v>9</v>
      </c>
      <c r="D926" t="s">
        <v>25</v>
      </c>
      <c r="E926" t="s">
        <v>282</v>
      </c>
      <c r="F926" s="2">
        <v>8646.65</v>
      </c>
      <c r="G926" s="2" t="s">
        <v>17</v>
      </c>
      <c r="H926" s="2">
        <v>176.66</v>
      </c>
      <c r="I926" s="2">
        <v>8.34</v>
      </c>
      <c r="J926" s="2">
        <v>8.94</v>
      </c>
      <c r="K926" s="2">
        <v>9.7200000000000006</v>
      </c>
      <c r="L926" s="2">
        <f t="shared" si="105"/>
        <v>17.229016786570742</v>
      </c>
      <c r="M926" s="2">
        <f t="shared" si="106"/>
        <v>16.072706935123044</v>
      </c>
      <c r="N926" s="2">
        <f t="shared" si="107"/>
        <v>14.782921810699587</v>
      </c>
      <c r="O926" s="3">
        <f t="shared" si="101"/>
        <v>7.1942446043165464E-2</v>
      </c>
      <c r="P926" s="3">
        <f t="shared" si="102"/>
        <v>8.7248322147651214E-2</v>
      </c>
      <c r="Q926" s="2">
        <f t="shared" si="103"/>
        <v>2.2341062639821034</v>
      </c>
      <c r="R926" s="2">
        <f t="shared" si="104"/>
        <v>1.694350269072487</v>
      </c>
      <c r="S926" s="2">
        <v>12.21</v>
      </c>
      <c r="T926" s="2">
        <v>155.36000000000001</v>
      </c>
      <c r="U926" s="2">
        <v>191.73</v>
      </c>
      <c r="V926" s="2" t="s">
        <v>184</v>
      </c>
      <c r="W926" s="2">
        <v>2.97</v>
      </c>
      <c r="X926" s="2">
        <v>12.23</v>
      </c>
      <c r="Y926" s="2">
        <v>1.55</v>
      </c>
      <c r="Z926" s="2">
        <v>8.83</v>
      </c>
    </row>
    <row r="927" spans="1:26" x14ac:dyDescent="0.25">
      <c r="A927" t="s">
        <v>2118</v>
      </c>
      <c r="B927" t="s">
        <v>2119</v>
      </c>
      <c r="C927" t="s">
        <v>29</v>
      </c>
      <c r="D927" t="s">
        <v>109</v>
      </c>
      <c r="E927" t="s">
        <v>297</v>
      </c>
      <c r="F927" s="2">
        <v>1295.52</v>
      </c>
      <c r="G927" s="2" t="s">
        <v>17</v>
      </c>
      <c r="H927" s="2">
        <v>20.5</v>
      </c>
      <c r="I927" s="2" t="s">
        <v>315</v>
      </c>
      <c r="J927" s="2">
        <v>0.23</v>
      </c>
      <c r="K927" s="2">
        <v>0.34</v>
      </c>
      <c r="L927" s="2" t="e">
        <f t="shared" si="105"/>
        <v>#DIV/0!</v>
      </c>
      <c r="M927" s="2">
        <f t="shared" si="106"/>
        <v>624.73913043478262</v>
      </c>
      <c r="N927" s="2">
        <f t="shared" si="107"/>
        <v>422.61764705882348</v>
      </c>
      <c r="O927" s="3" t="e">
        <f t="shared" si="101"/>
        <v>#DIV/0!</v>
      </c>
      <c r="P927" s="3">
        <f t="shared" si="102"/>
        <v>0.47826086956521752</v>
      </c>
      <c r="Q927" s="2" t="e">
        <f t="shared" si="103"/>
        <v>#DIV/0!</v>
      </c>
      <c r="R927" s="2">
        <f t="shared" si="104"/>
        <v>8.8365508021390351</v>
      </c>
      <c r="S927" s="2">
        <v>157.41999999999999</v>
      </c>
      <c r="T927" s="2">
        <v>9.74</v>
      </c>
      <c r="U927" s="2">
        <v>21.27</v>
      </c>
      <c r="V927" s="2">
        <v>0.94</v>
      </c>
      <c r="W927" s="2">
        <v>20.07</v>
      </c>
      <c r="X927" s="2">
        <v>40.880000000000003</v>
      </c>
      <c r="Y927" s="2">
        <v>23.26</v>
      </c>
      <c r="Z927" s="2">
        <v>29.57</v>
      </c>
    </row>
    <row r="928" spans="1:26" x14ac:dyDescent="0.25">
      <c r="A928" t="s">
        <v>2120</v>
      </c>
      <c r="B928" t="s">
        <v>2121</v>
      </c>
      <c r="C928" t="s">
        <v>9</v>
      </c>
      <c r="D928" t="s">
        <v>10</v>
      </c>
      <c r="E928" t="s">
        <v>189</v>
      </c>
      <c r="F928" s="2">
        <v>10060.85</v>
      </c>
      <c r="G928" s="2" t="s">
        <v>17</v>
      </c>
      <c r="H928" s="2">
        <v>98.63</v>
      </c>
      <c r="I928" s="2">
        <v>4.29</v>
      </c>
      <c r="J928" s="2">
        <v>4.7699999999999996</v>
      </c>
      <c r="K928" s="2">
        <v>5.32</v>
      </c>
      <c r="L928" s="2">
        <f t="shared" si="105"/>
        <v>33.494172494172496</v>
      </c>
      <c r="M928" s="2">
        <f t="shared" si="106"/>
        <v>30.123689727463315</v>
      </c>
      <c r="N928" s="2">
        <f t="shared" si="107"/>
        <v>27.0093984962406</v>
      </c>
      <c r="O928" s="3">
        <f t="shared" si="101"/>
        <v>0.11188811188811187</v>
      </c>
      <c r="P928" s="3">
        <f t="shared" si="102"/>
        <v>0.11530398322851165</v>
      </c>
      <c r="Q928" s="2">
        <f t="shared" si="103"/>
        <v>2.6923047693920341</v>
      </c>
      <c r="R928" s="2">
        <f t="shared" si="104"/>
        <v>2.3424514695830458</v>
      </c>
      <c r="S928" s="2">
        <v>11.91</v>
      </c>
      <c r="T928" s="2">
        <v>72.19</v>
      </c>
      <c r="U928" s="2">
        <v>103.77</v>
      </c>
      <c r="V928" s="2">
        <v>0.9</v>
      </c>
      <c r="W928" s="2">
        <v>0.59</v>
      </c>
      <c r="X928" s="2">
        <v>9.68</v>
      </c>
      <c r="Y928" s="2">
        <v>1.02</v>
      </c>
      <c r="Z928" s="2">
        <v>8.1300000000000008</v>
      </c>
    </row>
    <row r="929" spans="1:26" x14ac:dyDescent="0.25">
      <c r="A929" t="s">
        <v>2122</v>
      </c>
      <c r="B929" t="s">
        <v>2123</v>
      </c>
      <c r="C929" t="s">
        <v>9</v>
      </c>
      <c r="D929" t="s">
        <v>25</v>
      </c>
      <c r="E929" t="s">
        <v>227</v>
      </c>
      <c r="F929" s="2">
        <v>1226.6600000000001</v>
      </c>
      <c r="G929" s="2" t="s">
        <v>17</v>
      </c>
      <c r="H929" s="2">
        <v>48.59</v>
      </c>
      <c r="I929" s="2">
        <v>3.65</v>
      </c>
      <c r="J929" s="2">
        <v>3.63</v>
      </c>
      <c r="K929" s="2">
        <v>3.45</v>
      </c>
      <c r="L929" s="2">
        <f t="shared" si="105"/>
        <v>39.367123287671234</v>
      </c>
      <c r="M929" s="2">
        <f t="shared" si="106"/>
        <v>39.584022038567497</v>
      </c>
      <c r="N929" s="2">
        <f t="shared" si="107"/>
        <v>41.649275362318839</v>
      </c>
      <c r="O929" s="3">
        <f t="shared" si="101"/>
        <v>-5.479452054794498E-3</v>
      </c>
      <c r="P929" s="3">
        <f t="shared" si="102"/>
        <v>-4.9586776859504078E-2</v>
      </c>
      <c r="Q929" s="2">
        <f t="shared" si="103"/>
        <v>-72.240840220385977</v>
      </c>
      <c r="R929" s="2">
        <f t="shared" si="104"/>
        <v>-8.3992705314009761</v>
      </c>
      <c r="S929" s="2">
        <v>19.260000000000002</v>
      </c>
      <c r="T929" s="2">
        <v>39.81</v>
      </c>
      <c r="U929" s="2">
        <v>53.89</v>
      </c>
      <c r="V929" s="2">
        <v>0.27</v>
      </c>
      <c r="W929" s="2">
        <v>0.96</v>
      </c>
      <c r="X929" s="2">
        <v>4.57</v>
      </c>
      <c r="Y929" s="2">
        <v>-6.15</v>
      </c>
      <c r="Z929" s="2">
        <v>-3.12</v>
      </c>
    </row>
    <row r="930" spans="1:26" x14ac:dyDescent="0.25">
      <c r="A930" t="s">
        <v>2124</v>
      </c>
      <c r="B930" t="s">
        <v>2125</v>
      </c>
      <c r="C930" t="s">
        <v>9</v>
      </c>
      <c r="D930" t="s">
        <v>196</v>
      </c>
      <c r="E930" t="s">
        <v>197</v>
      </c>
      <c r="F930" s="2">
        <v>19392.36</v>
      </c>
      <c r="G930" s="2" t="s">
        <v>17</v>
      </c>
      <c r="H930" s="2">
        <v>50.17</v>
      </c>
      <c r="I930" s="2">
        <v>4.9400000000000004</v>
      </c>
      <c r="J930" s="2">
        <v>5.74</v>
      </c>
      <c r="K930" s="2">
        <v>6.07</v>
      </c>
      <c r="L930" s="2">
        <f t="shared" si="105"/>
        <v>29.087044534412954</v>
      </c>
      <c r="M930" s="2">
        <f t="shared" si="106"/>
        <v>25.033101045296167</v>
      </c>
      <c r="N930" s="2">
        <f t="shared" si="107"/>
        <v>23.672158154859964</v>
      </c>
      <c r="O930" s="3">
        <f t="shared" si="101"/>
        <v>0.16194331983805665</v>
      </c>
      <c r="P930" s="3">
        <f t="shared" si="102"/>
        <v>5.7491289198606355E-2</v>
      </c>
      <c r="Q930" s="2">
        <f t="shared" si="103"/>
        <v>1.5457939895470387</v>
      </c>
      <c r="R930" s="2">
        <f t="shared" si="104"/>
        <v>4.1175208426938186</v>
      </c>
      <c r="S930" s="2">
        <v>-5.12</v>
      </c>
      <c r="T930" s="2">
        <v>50.09</v>
      </c>
      <c r="U930" s="2">
        <v>88.36</v>
      </c>
      <c r="V930" s="2">
        <v>0.9</v>
      </c>
      <c r="W930" s="2">
        <v>-7.24</v>
      </c>
      <c r="X930" s="2">
        <v>-22.94</v>
      </c>
      <c r="Y930" s="2">
        <v>-40.14</v>
      </c>
      <c r="Z930" s="2">
        <v>-37.26</v>
      </c>
    </row>
    <row r="931" spans="1:26" x14ac:dyDescent="0.25">
      <c r="A931" t="s">
        <v>2126</v>
      </c>
      <c r="B931" t="s">
        <v>2127</v>
      </c>
      <c r="C931" t="s">
        <v>20</v>
      </c>
      <c r="D931" t="s">
        <v>30</v>
      </c>
      <c r="E931" t="s">
        <v>31</v>
      </c>
      <c r="F931" s="2">
        <v>4904.26</v>
      </c>
      <c r="G931" s="2" t="s">
        <v>48</v>
      </c>
      <c r="H931" s="2">
        <v>6.47</v>
      </c>
      <c r="I931" s="2"/>
      <c r="J931" s="2"/>
      <c r="K931" s="2"/>
      <c r="L931" s="2" t="e">
        <f t="shared" si="105"/>
        <v>#DIV/0!</v>
      </c>
      <c r="M931" s="2" t="e">
        <f t="shared" si="106"/>
        <v>#DIV/0!</v>
      </c>
      <c r="N931" s="2" t="e">
        <f t="shared" si="107"/>
        <v>#DIV/0!</v>
      </c>
      <c r="O931" s="3" t="e">
        <f t="shared" si="101"/>
        <v>#DIV/0!</v>
      </c>
      <c r="P931" s="3" t="e">
        <f t="shared" si="102"/>
        <v>#DIV/0!</v>
      </c>
      <c r="Q931" s="2" t="e">
        <f t="shared" si="103"/>
        <v>#DIV/0!</v>
      </c>
      <c r="R931" s="2" t="e">
        <f t="shared" si="104"/>
        <v>#DIV/0!</v>
      </c>
      <c r="S931" s="2">
        <v>17.78</v>
      </c>
      <c r="T931" s="2">
        <v>5.25</v>
      </c>
      <c r="U931" s="2">
        <v>7.66</v>
      </c>
      <c r="V931" s="2">
        <v>2.0099999999999998</v>
      </c>
      <c r="W931" s="2" t="s">
        <v>315</v>
      </c>
      <c r="X931" s="2">
        <v>-1.52</v>
      </c>
      <c r="Y931" s="2">
        <v>-2.71</v>
      </c>
      <c r="Z931" s="2">
        <v>-1.52</v>
      </c>
    </row>
    <row r="932" spans="1:26" x14ac:dyDescent="0.25">
      <c r="A932" t="s">
        <v>2128</v>
      </c>
      <c r="B932" t="s">
        <v>2129</v>
      </c>
      <c r="C932" t="s">
        <v>20</v>
      </c>
      <c r="D932" t="s">
        <v>10</v>
      </c>
      <c r="E932" t="s">
        <v>338</v>
      </c>
      <c r="F932" s="2">
        <v>2289.9</v>
      </c>
      <c r="G932" s="2" t="s">
        <v>286</v>
      </c>
      <c r="H932" s="2">
        <v>5.8650000000000002</v>
      </c>
      <c r="I932" s="2">
        <v>0.41</v>
      </c>
      <c r="J932" s="2">
        <v>0.36</v>
      </c>
      <c r="K932" s="2">
        <v>0.43</v>
      </c>
      <c r="L932" s="2">
        <f t="shared" si="105"/>
        <v>350.46341463414637</v>
      </c>
      <c r="M932" s="2">
        <f t="shared" si="106"/>
        <v>399.13888888888891</v>
      </c>
      <c r="N932" s="2">
        <f t="shared" si="107"/>
        <v>334.16279069767444</v>
      </c>
      <c r="O932" s="3">
        <f t="shared" si="101"/>
        <v>-0.12195121951219512</v>
      </c>
      <c r="P932" s="3">
        <f t="shared" si="102"/>
        <v>0.19444444444444442</v>
      </c>
      <c r="Q932" s="2">
        <f t="shared" si="103"/>
        <v>-32.729388888888892</v>
      </c>
      <c r="R932" s="2">
        <f t="shared" si="104"/>
        <v>17.185514950166116</v>
      </c>
      <c r="S932" s="2">
        <v>5.55</v>
      </c>
      <c r="T932" s="2">
        <v>5.25</v>
      </c>
      <c r="U932" s="2">
        <v>8.23</v>
      </c>
      <c r="V932" s="2">
        <v>1.22</v>
      </c>
      <c r="W932" s="2">
        <v>1.7</v>
      </c>
      <c r="X932" s="2">
        <v>7.09</v>
      </c>
      <c r="Y932" s="2">
        <v>6.04</v>
      </c>
      <c r="Z932" s="2">
        <v>5.48</v>
      </c>
    </row>
    <row r="933" spans="1:26" x14ac:dyDescent="0.25">
      <c r="A933" t="s">
        <v>2130</v>
      </c>
      <c r="B933" t="s">
        <v>2131</v>
      </c>
      <c r="C933" t="s">
        <v>9</v>
      </c>
      <c r="D933" t="s">
        <v>71</v>
      </c>
      <c r="E933" t="s">
        <v>1598</v>
      </c>
      <c r="F933" s="2">
        <v>23344.34</v>
      </c>
      <c r="G933" s="2" t="s">
        <v>174</v>
      </c>
      <c r="H933" s="2">
        <v>68.709999999999994</v>
      </c>
      <c r="I933" s="2">
        <v>2.21</v>
      </c>
      <c r="J933" s="2">
        <v>1.36</v>
      </c>
      <c r="K933" s="2">
        <v>2.2999999999999998</v>
      </c>
      <c r="L933" s="2">
        <f t="shared" si="105"/>
        <v>65.018099547511312</v>
      </c>
      <c r="M933" s="2">
        <f t="shared" si="106"/>
        <v>105.65441176470587</v>
      </c>
      <c r="N933" s="2">
        <f t="shared" si="107"/>
        <v>62.473913043478262</v>
      </c>
      <c r="O933" s="3">
        <f t="shared" si="101"/>
        <v>-0.38461538461538458</v>
      </c>
      <c r="P933" s="3">
        <f t="shared" si="102"/>
        <v>0.69117647058823506</v>
      </c>
      <c r="Q933" s="2">
        <f t="shared" si="103"/>
        <v>-2.7470147058823526</v>
      </c>
      <c r="R933" s="2">
        <f t="shared" si="104"/>
        <v>0.90387789084181347</v>
      </c>
      <c r="S933" s="2">
        <v>-1.9</v>
      </c>
      <c r="T933" s="2">
        <v>62.74</v>
      </c>
      <c r="U933" s="2">
        <v>157.94</v>
      </c>
      <c r="V933" s="2">
        <v>1.03</v>
      </c>
      <c r="W933" s="2">
        <v>-22.05</v>
      </c>
      <c r="X933" s="2">
        <v>-11.46</v>
      </c>
      <c r="Y933" s="2">
        <v>2.0099999999999998</v>
      </c>
      <c r="Z933" s="2">
        <v>-13.27</v>
      </c>
    </row>
    <row r="934" spans="1:26" x14ac:dyDescent="0.25">
      <c r="A934" t="s">
        <v>2132</v>
      </c>
      <c r="B934" t="s">
        <v>2133</v>
      </c>
      <c r="C934" t="s">
        <v>9</v>
      </c>
      <c r="D934" t="s">
        <v>10</v>
      </c>
      <c r="E934" t="s">
        <v>189</v>
      </c>
      <c r="F934" s="2">
        <v>5694.94</v>
      </c>
      <c r="G934" s="2" t="s">
        <v>17</v>
      </c>
      <c r="H934" s="2">
        <v>11.48</v>
      </c>
      <c r="I934" s="2">
        <v>0.91</v>
      </c>
      <c r="J934" s="2">
        <v>0.89</v>
      </c>
      <c r="K934" s="2">
        <v>1.03</v>
      </c>
      <c r="L934" s="2">
        <f t="shared" si="105"/>
        <v>157.90109890109889</v>
      </c>
      <c r="M934" s="2">
        <f t="shared" si="106"/>
        <v>161.44943820224719</v>
      </c>
      <c r="N934" s="2">
        <f t="shared" si="107"/>
        <v>139.50485436893203</v>
      </c>
      <c r="O934" s="3">
        <f t="shared" si="101"/>
        <v>-2.1978021978022011E-2</v>
      </c>
      <c r="P934" s="3">
        <f t="shared" si="102"/>
        <v>0.15730337078651679</v>
      </c>
      <c r="Q934" s="2">
        <f t="shared" si="103"/>
        <v>-73.459494382022356</v>
      </c>
      <c r="R934" s="2">
        <f t="shared" si="104"/>
        <v>8.8685228848821112</v>
      </c>
      <c r="S934" s="2">
        <v>-0.02</v>
      </c>
      <c r="T934" s="2">
        <v>11.43</v>
      </c>
      <c r="U934" s="2">
        <v>18.45</v>
      </c>
      <c r="V934" s="2">
        <v>1.42</v>
      </c>
      <c r="W934" s="2">
        <v>-4.24</v>
      </c>
      <c r="X934" s="2">
        <v>0.79</v>
      </c>
      <c r="Y934" s="2">
        <v>-17.600000000000001</v>
      </c>
      <c r="Z934" s="2">
        <v>-4.87</v>
      </c>
    </row>
    <row r="935" spans="1:26" x14ac:dyDescent="0.25">
      <c r="A935" t="s">
        <v>2134</v>
      </c>
      <c r="B935" t="s">
        <v>2135</v>
      </c>
      <c r="C935" t="s">
        <v>9</v>
      </c>
      <c r="D935" t="s">
        <v>71</v>
      </c>
      <c r="E935" t="s">
        <v>1598</v>
      </c>
      <c r="F935" s="2">
        <v>4006.83</v>
      </c>
      <c r="G935" s="2" t="s">
        <v>267</v>
      </c>
      <c r="H935" s="2">
        <v>73.86</v>
      </c>
      <c r="I935" s="2" t="s">
        <v>267</v>
      </c>
      <c r="J935" s="2">
        <v>3.61</v>
      </c>
      <c r="K935" s="2">
        <v>4.33</v>
      </c>
      <c r="L935" s="2">
        <f t="shared" si="105"/>
        <v>47.896666666666668</v>
      </c>
      <c r="M935" s="2">
        <f t="shared" si="106"/>
        <v>39.803324099722992</v>
      </c>
      <c r="N935" s="2">
        <f t="shared" si="107"/>
        <v>33.184757505773668</v>
      </c>
      <c r="O935" s="3">
        <f t="shared" si="101"/>
        <v>0.20333333333333337</v>
      </c>
      <c r="P935" s="3">
        <f t="shared" si="102"/>
        <v>0.19944598337950148</v>
      </c>
      <c r="Q935" s="2">
        <f t="shared" si="103"/>
        <v>1.9575405294945731</v>
      </c>
      <c r="R935" s="2">
        <f t="shared" si="104"/>
        <v>1.6638468693867068</v>
      </c>
      <c r="S935" s="2">
        <v>76.89</v>
      </c>
      <c r="T935" s="2">
        <v>71.13</v>
      </c>
      <c r="U935" s="2" t="s">
        <v>2136</v>
      </c>
      <c r="V935" s="2">
        <v>1.47</v>
      </c>
      <c r="W935" s="2">
        <v>-28.81</v>
      </c>
      <c r="X935" s="2">
        <v>-43.05</v>
      </c>
      <c r="Y935" s="2">
        <v>-41.38</v>
      </c>
      <c r="Z935" s="2">
        <v>-43.35</v>
      </c>
    </row>
    <row r="936" spans="1:26" x14ac:dyDescent="0.25">
      <c r="A936" t="s">
        <v>2137</v>
      </c>
      <c r="B936" t="s">
        <v>2138</v>
      </c>
      <c r="C936" t="s">
        <v>9</v>
      </c>
      <c r="D936" t="s">
        <v>25</v>
      </c>
      <c r="E936" t="s">
        <v>304</v>
      </c>
      <c r="F936" s="2">
        <v>1369.44</v>
      </c>
      <c r="G936" s="2" t="s">
        <v>17</v>
      </c>
      <c r="H936" s="2">
        <v>15.55</v>
      </c>
      <c r="I936" s="2">
        <v>0.94</v>
      </c>
      <c r="J936" s="2">
        <v>0.94</v>
      </c>
      <c r="K936" s="2">
        <v>0.96</v>
      </c>
      <c r="L936" s="2">
        <f t="shared" si="105"/>
        <v>152.86170212765958</v>
      </c>
      <c r="M936" s="2">
        <f t="shared" si="106"/>
        <v>152.86170212765958</v>
      </c>
      <c r="N936" s="2">
        <f t="shared" si="107"/>
        <v>149.67708333333334</v>
      </c>
      <c r="O936" s="3">
        <f t="shared" si="101"/>
        <v>0</v>
      </c>
      <c r="P936" s="3">
        <f t="shared" si="102"/>
        <v>2.1276595744680771E-2</v>
      </c>
      <c r="Q936" s="2" t="e">
        <f t="shared" si="103"/>
        <v>#DIV/0!</v>
      </c>
      <c r="R936" s="2">
        <f t="shared" si="104"/>
        <v>70.34822916666694</v>
      </c>
      <c r="S936" s="2">
        <v>8.85</v>
      </c>
      <c r="T936" s="2">
        <v>12.78</v>
      </c>
      <c r="U936" s="2">
        <v>18.260000000000002</v>
      </c>
      <c r="V936" s="2">
        <v>0.91</v>
      </c>
      <c r="W936" s="2">
        <v>1.97</v>
      </c>
      <c r="X936" s="2">
        <v>8.66</v>
      </c>
      <c r="Y936" s="2">
        <v>-4.54</v>
      </c>
      <c r="Z936" s="2">
        <v>1.9</v>
      </c>
    </row>
    <row r="937" spans="1:26" x14ac:dyDescent="0.25">
      <c r="A937" t="s">
        <v>2139</v>
      </c>
      <c r="B937" t="s">
        <v>2140</v>
      </c>
      <c r="C937" t="s">
        <v>20</v>
      </c>
      <c r="D937" t="s">
        <v>206</v>
      </c>
      <c r="E937" t="s">
        <v>389</v>
      </c>
      <c r="F937" s="2">
        <v>1085.8900000000001</v>
      </c>
      <c r="G937" s="2" t="s">
        <v>17</v>
      </c>
      <c r="H937" s="2">
        <v>7.35</v>
      </c>
      <c r="I937" s="2">
        <v>0.47</v>
      </c>
      <c r="J937" s="2">
        <v>0.54</v>
      </c>
      <c r="K937" s="2">
        <v>0.62</v>
      </c>
      <c r="L937" s="2">
        <f t="shared" si="105"/>
        <v>305.72340425531917</v>
      </c>
      <c r="M937" s="2">
        <f t="shared" si="106"/>
        <v>266.09259259259255</v>
      </c>
      <c r="N937" s="2">
        <f t="shared" si="107"/>
        <v>231.75806451612902</v>
      </c>
      <c r="O937" s="3">
        <f t="shared" si="101"/>
        <v>0.14893617021276606</v>
      </c>
      <c r="P937" s="3">
        <f t="shared" si="102"/>
        <v>0.14814814814814814</v>
      </c>
      <c r="Q937" s="2">
        <f t="shared" si="103"/>
        <v>17.866216931216915</v>
      </c>
      <c r="R937" s="2">
        <f t="shared" si="104"/>
        <v>15.64366935483871</v>
      </c>
      <c r="S937" s="2">
        <v>-3.12</v>
      </c>
      <c r="T937" s="2">
        <v>7.1</v>
      </c>
      <c r="U937" s="2">
        <v>8.76</v>
      </c>
      <c r="V937" s="2">
        <v>0.94</v>
      </c>
      <c r="W937" s="2" t="s">
        <v>315</v>
      </c>
      <c r="X937" s="2" t="s">
        <v>315</v>
      </c>
      <c r="Y937" s="2">
        <v>-16.100000000000001</v>
      </c>
      <c r="Z937" s="2" t="s">
        <v>315</v>
      </c>
    </row>
    <row r="938" spans="1:26" x14ac:dyDescent="0.25">
      <c r="A938" t="s">
        <v>2141</v>
      </c>
      <c r="B938" t="s">
        <v>2142</v>
      </c>
      <c r="C938" t="s">
        <v>9</v>
      </c>
      <c r="D938" t="s">
        <v>196</v>
      </c>
      <c r="E938" t="s">
        <v>197</v>
      </c>
      <c r="F938" s="2">
        <v>3661.51</v>
      </c>
      <c r="G938" s="2" t="s">
        <v>17</v>
      </c>
      <c r="H938" s="2">
        <v>6.78</v>
      </c>
      <c r="I938" s="2">
        <v>0.12</v>
      </c>
      <c r="J938" s="2">
        <v>0.13</v>
      </c>
      <c r="K938" s="2"/>
      <c r="L938" s="2">
        <f t="shared" si="105"/>
        <v>1197.4166666666667</v>
      </c>
      <c r="M938" s="2">
        <f t="shared" si="106"/>
        <v>1105.3076923076922</v>
      </c>
      <c r="N938" s="2" t="e">
        <f t="shared" si="107"/>
        <v>#DIV/0!</v>
      </c>
      <c r="O938" s="3">
        <f t="shared" si="101"/>
        <v>8.3333333333333481E-2</v>
      </c>
      <c r="P938" s="3">
        <f t="shared" si="102"/>
        <v>-1</v>
      </c>
      <c r="Q938" s="2">
        <f t="shared" si="103"/>
        <v>132.63692307692281</v>
      </c>
      <c r="R938" s="2" t="e">
        <f t="shared" si="104"/>
        <v>#DIV/0!</v>
      </c>
      <c r="S938" s="2">
        <v>1.29</v>
      </c>
      <c r="T938" s="2">
        <v>5.76</v>
      </c>
      <c r="U938" s="2">
        <v>8.44</v>
      </c>
      <c r="V938" s="2" t="s">
        <v>184</v>
      </c>
      <c r="W938" s="2">
        <v>0.45</v>
      </c>
      <c r="X938" s="2">
        <v>15.74</v>
      </c>
      <c r="Y938" s="2">
        <v>2.14</v>
      </c>
      <c r="Z938" s="2">
        <v>12.82</v>
      </c>
    </row>
    <row r="939" spans="1:26" x14ac:dyDescent="0.25">
      <c r="A939" t="s">
        <v>2143</v>
      </c>
      <c r="B939" t="s">
        <v>2144</v>
      </c>
      <c r="C939" t="s">
        <v>9</v>
      </c>
      <c r="D939" t="s">
        <v>196</v>
      </c>
      <c r="E939" t="s">
        <v>197</v>
      </c>
      <c r="F939" s="2">
        <v>6430.75</v>
      </c>
      <c r="G939" s="2" t="s">
        <v>17</v>
      </c>
      <c r="H939" s="2">
        <v>6.05</v>
      </c>
      <c r="I939" s="2"/>
      <c r="J939" s="2"/>
      <c r="K939" s="2"/>
      <c r="L939" s="2" t="e">
        <f t="shared" si="105"/>
        <v>#DIV/0!</v>
      </c>
      <c r="M939" s="2" t="e">
        <f t="shared" si="106"/>
        <v>#DIV/0!</v>
      </c>
      <c r="N939" s="2" t="e">
        <f t="shared" si="107"/>
        <v>#DIV/0!</v>
      </c>
      <c r="O939" s="3" t="e">
        <f t="shared" si="101"/>
        <v>#DIV/0!</v>
      </c>
      <c r="P939" s="3" t="e">
        <f t="shared" si="102"/>
        <v>#DIV/0!</v>
      </c>
      <c r="Q939" s="2" t="e">
        <f t="shared" si="103"/>
        <v>#DIV/0!</v>
      </c>
      <c r="R939" s="2" t="e">
        <f t="shared" si="104"/>
        <v>#DIV/0!</v>
      </c>
      <c r="S939" s="2"/>
      <c r="T939" s="2">
        <v>5.12</v>
      </c>
      <c r="U939" s="2">
        <v>7.71</v>
      </c>
      <c r="V939" s="2">
        <v>0.49</v>
      </c>
      <c r="W939" s="2">
        <v>2.21</v>
      </c>
      <c r="X939" s="2">
        <v>16.47</v>
      </c>
      <c r="Y939" s="2">
        <v>3.62</v>
      </c>
      <c r="Z939" s="2">
        <v>15.26</v>
      </c>
    </row>
    <row r="940" spans="1:26" x14ac:dyDescent="0.25">
      <c r="A940" t="s">
        <v>2145</v>
      </c>
      <c r="B940" t="s">
        <v>2146</v>
      </c>
      <c r="C940" t="s">
        <v>9</v>
      </c>
      <c r="D940" t="s">
        <v>25</v>
      </c>
      <c r="E940" t="s">
        <v>304</v>
      </c>
      <c r="F940" s="2">
        <v>12651.28</v>
      </c>
      <c r="G940" s="2" t="s">
        <v>17</v>
      </c>
      <c r="H940" s="2">
        <v>66.3</v>
      </c>
      <c r="I940" s="2">
        <v>2.92</v>
      </c>
      <c r="J940" s="2">
        <v>3.11</v>
      </c>
      <c r="K940" s="2">
        <v>3.28</v>
      </c>
      <c r="L940" s="2">
        <f t="shared" si="105"/>
        <v>49.208904109589042</v>
      </c>
      <c r="M940" s="2">
        <f t="shared" si="106"/>
        <v>46.20257234726688</v>
      </c>
      <c r="N940" s="2">
        <f t="shared" si="107"/>
        <v>43.807926829268297</v>
      </c>
      <c r="O940" s="3">
        <f t="shared" si="101"/>
        <v>6.5068493150684859E-2</v>
      </c>
      <c r="P940" s="3">
        <f t="shared" si="102"/>
        <v>5.4662379421221763E-2</v>
      </c>
      <c r="Q940" s="2">
        <f t="shared" si="103"/>
        <v>7.1006058554747078</v>
      </c>
      <c r="R940" s="2">
        <f t="shared" si="104"/>
        <v>8.0142736728838031</v>
      </c>
      <c r="S940" s="2">
        <v>2.4700000000000002</v>
      </c>
      <c r="T940" s="2">
        <v>60.29</v>
      </c>
      <c r="U940" s="2">
        <v>76.25</v>
      </c>
      <c r="V940" s="2">
        <v>0.79</v>
      </c>
      <c r="W940" s="2">
        <v>1.18</v>
      </c>
      <c r="X940" s="2">
        <v>2.71</v>
      </c>
      <c r="Y940" s="2">
        <v>-6.59</v>
      </c>
      <c r="Z940" s="2">
        <v>-0.56999999999999995</v>
      </c>
    </row>
    <row r="941" spans="1:26" x14ac:dyDescent="0.25">
      <c r="A941" t="s">
        <v>2147</v>
      </c>
      <c r="B941" t="s">
        <v>2148</v>
      </c>
      <c r="C941" t="s">
        <v>20</v>
      </c>
      <c r="D941" t="s">
        <v>82</v>
      </c>
      <c r="E941" t="s">
        <v>2149</v>
      </c>
      <c r="F941" s="2">
        <v>2467.02</v>
      </c>
      <c r="G941" s="2" t="s">
        <v>17</v>
      </c>
      <c r="H941" s="2">
        <v>17.329999999999998</v>
      </c>
      <c r="I941" s="2">
        <v>-0.43</v>
      </c>
      <c r="J941" s="2">
        <v>2.13</v>
      </c>
      <c r="K941" s="2">
        <v>2.08</v>
      </c>
      <c r="L941" s="2">
        <f t="shared" si="105"/>
        <v>-334.16279069767444</v>
      </c>
      <c r="M941" s="2">
        <f t="shared" si="106"/>
        <v>67.460093896713616</v>
      </c>
      <c r="N941" s="2">
        <f t="shared" si="107"/>
        <v>69.081730769230759</v>
      </c>
      <c r="O941" s="3">
        <f t="shared" si="101"/>
        <v>-5.9534883720930232</v>
      </c>
      <c r="P941" s="3">
        <f t="shared" si="102"/>
        <v>-2.3474178403755763E-2</v>
      </c>
      <c r="Q941" s="2">
        <f t="shared" si="103"/>
        <v>-0.11331187646713614</v>
      </c>
      <c r="R941" s="2">
        <f t="shared" si="104"/>
        <v>-29.428817307692434</v>
      </c>
      <c r="S941" s="2">
        <v>1.61</v>
      </c>
      <c r="T941" s="2">
        <v>14.32</v>
      </c>
      <c r="U941" s="2">
        <v>20.059999999999999</v>
      </c>
      <c r="V941" s="2">
        <v>1.23</v>
      </c>
      <c r="W941" s="2">
        <v>-3.97</v>
      </c>
      <c r="X941" s="2">
        <v>9.4499999999999993</v>
      </c>
      <c r="Y941" s="2">
        <v>10.35</v>
      </c>
      <c r="Z941" s="2">
        <v>7.13</v>
      </c>
    </row>
    <row r="942" spans="1:26" x14ac:dyDescent="0.25">
      <c r="A942" t="s">
        <v>2150</v>
      </c>
      <c r="B942" s="1" t="s">
        <v>2151</v>
      </c>
      <c r="C942" t="s">
        <v>9</v>
      </c>
      <c r="D942" t="s">
        <v>10</v>
      </c>
      <c r="E942" s="1" t="s">
        <v>251</v>
      </c>
      <c r="F942" s="2">
        <v>90779.23</v>
      </c>
      <c r="G942" s="2" t="s">
        <v>17</v>
      </c>
      <c r="H942" s="2">
        <v>396.14</v>
      </c>
      <c r="I942" s="2">
        <v>32.950000000000003</v>
      </c>
      <c r="J942" s="2">
        <v>34.26</v>
      </c>
      <c r="K942" s="2">
        <v>39.6</v>
      </c>
      <c r="L942" s="2">
        <f t="shared" si="105"/>
        <v>4.3608497723823971</v>
      </c>
      <c r="M942" s="2">
        <f t="shared" si="106"/>
        <v>4.1941039112667839</v>
      </c>
      <c r="N942" s="2">
        <f t="shared" si="107"/>
        <v>3.6285353535353533</v>
      </c>
      <c r="O942" s="3">
        <f t="shared" si="101"/>
        <v>3.9757207890743329E-2</v>
      </c>
      <c r="P942" s="3">
        <f t="shared" si="102"/>
        <v>0.15586690017513138</v>
      </c>
      <c r="Q942" s="2">
        <f t="shared" si="103"/>
        <v>1.0549291898949718</v>
      </c>
      <c r="R942" s="2">
        <f t="shared" si="104"/>
        <v>0.23279704346839172</v>
      </c>
      <c r="S942" s="2" t="s">
        <v>6655</v>
      </c>
      <c r="T942" s="2">
        <v>365.83</v>
      </c>
      <c r="U942" s="2">
        <v>562.29</v>
      </c>
      <c r="V942" s="2">
        <v>0.83</v>
      </c>
      <c r="W942" s="2">
        <v>-1.08</v>
      </c>
      <c r="X942" s="2">
        <v>2.69</v>
      </c>
      <c r="Y942" s="2">
        <v>-2.31</v>
      </c>
      <c r="Z942" s="2">
        <v>6.1</v>
      </c>
    </row>
    <row r="943" spans="1:26" x14ac:dyDescent="0.25">
      <c r="A943" t="s">
        <v>2152</v>
      </c>
      <c r="B943" s="1" t="s">
        <v>2153</v>
      </c>
      <c r="C943" t="s">
        <v>29</v>
      </c>
      <c r="D943" t="s">
        <v>10</v>
      </c>
      <c r="E943" s="1" t="s">
        <v>379</v>
      </c>
      <c r="F943" s="2">
        <v>1074.9000000000001</v>
      </c>
      <c r="G943" s="2" t="s">
        <v>17</v>
      </c>
      <c r="H943" s="2">
        <v>21.55</v>
      </c>
      <c r="I943" s="2">
        <v>-1.95</v>
      </c>
      <c r="J943" s="2">
        <v>-2.35</v>
      </c>
      <c r="K943" s="2">
        <v>-2.44</v>
      </c>
      <c r="L943" s="2">
        <f t="shared" si="105"/>
        <v>-73.687179487179492</v>
      </c>
      <c r="M943" s="2">
        <f t="shared" si="106"/>
        <v>-61.144680851063825</v>
      </c>
      <c r="N943" s="2">
        <f t="shared" si="107"/>
        <v>-58.889344262295083</v>
      </c>
      <c r="O943" s="3">
        <f t="shared" si="101"/>
        <v>0.20512820512820529</v>
      </c>
      <c r="P943" s="3">
        <f t="shared" si="102"/>
        <v>3.8297872340425476E-2</v>
      </c>
      <c r="Q943" s="2">
        <f t="shared" si="103"/>
        <v>-2.9808031914893593</v>
      </c>
      <c r="R943" s="2">
        <f t="shared" si="104"/>
        <v>-15.376662112932628</v>
      </c>
      <c r="S943" s="2"/>
      <c r="T943" s="2">
        <v>11.54</v>
      </c>
      <c r="U943" s="2">
        <v>29.55</v>
      </c>
      <c r="V943" s="2">
        <v>1.03</v>
      </c>
      <c r="W943" s="2">
        <v>0.64</v>
      </c>
      <c r="X943" s="2">
        <v>1.2</v>
      </c>
      <c r="Y943" s="2">
        <v>-9.8699999999999992</v>
      </c>
      <c r="Z943" s="2">
        <v>-2.2200000000000002</v>
      </c>
    </row>
    <row r="944" spans="1:26" x14ac:dyDescent="0.25">
      <c r="B944" t="s">
        <v>2154</v>
      </c>
      <c r="C944" t="s">
        <v>29</v>
      </c>
      <c r="D944" t="s">
        <v>25</v>
      </c>
      <c r="E944" t="s">
        <v>145</v>
      </c>
      <c r="F944" s="2">
        <v>13951.04</v>
      </c>
      <c r="G944" s="2" t="s">
        <v>17</v>
      </c>
      <c r="H944" s="2">
        <v>90.65</v>
      </c>
      <c r="I944" s="2"/>
      <c r="J944" s="2"/>
      <c r="K944" s="2"/>
      <c r="L944" s="2" t="e">
        <f t="shared" si="105"/>
        <v>#DIV/0!</v>
      </c>
      <c r="M944" s="2" t="e">
        <f t="shared" si="106"/>
        <v>#DIV/0!</v>
      </c>
      <c r="N944" s="2" t="e">
        <f t="shared" si="107"/>
        <v>#DIV/0!</v>
      </c>
      <c r="O944" s="3" t="e">
        <f t="shared" si="101"/>
        <v>#DIV/0!</v>
      </c>
      <c r="P944" s="3" t="e">
        <f t="shared" si="102"/>
        <v>#DIV/0!</v>
      </c>
      <c r="Q944" s="2" t="e">
        <f t="shared" si="103"/>
        <v>#DIV/0!</v>
      </c>
      <c r="R944" s="2" t="e">
        <f t="shared" si="104"/>
        <v>#DIV/0!</v>
      </c>
      <c r="S944" s="2"/>
      <c r="T944" s="2">
        <v>86.49</v>
      </c>
      <c r="U944" s="2">
        <v>93.74</v>
      </c>
      <c r="V944" s="2">
        <v>0.56999999999999995</v>
      </c>
      <c r="W944" s="2">
        <v>0.11</v>
      </c>
      <c r="X944" s="2">
        <v>2.12</v>
      </c>
      <c r="Y944" s="2">
        <v>0.31</v>
      </c>
      <c r="Z944" s="2">
        <v>1.81</v>
      </c>
    </row>
    <row r="945" spans="1:26" x14ac:dyDescent="0.25">
      <c r="A945" t="s">
        <v>2155</v>
      </c>
      <c r="B945" t="s">
        <v>2156</v>
      </c>
      <c r="C945" t="s">
        <v>29</v>
      </c>
      <c r="D945" t="s">
        <v>10</v>
      </c>
      <c r="E945" t="s">
        <v>251</v>
      </c>
      <c r="F945" s="2">
        <v>1012.7</v>
      </c>
      <c r="G945" s="2" t="s">
        <v>48</v>
      </c>
      <c r="H945" s="2">
        <v>17.495000000000001</v>
      </c>
      <c r="I945" s="2">
        <v>2.4700000000000002</v>
      </c>
      <c r="J945" s="2">
        <v>2.87</v>
      </c>
      <c r="K945" s="2">
        <v>3.07</v>
      </c>
      <c r="L945" s="2">
        <f t="shared" si="105"/>
        <v>58.174089068825907</v>
      </c>
      <c r="M945" s="2">
        <f t="shared" si="106"/>
        <v>50.066202090592334</v>
      </c>
      <c r="N945" s="2">
        <f t="shared" si="107"/>
        <v>46.804560260586321</v>
      </c>
      <c r="O945" s="3">
        <f t="shared" si="101"/>
        <v>0.16194331983805665</v>
      </c>
      <c r="P945" s="3">
        <f t="shared" si="102"/>
        <v>6.9686411149825656E-2</v>
      </c>
      <c r="Q945" s="2">
        <f t="shared" si="103"/>
        <v>3.0915879790940775</v>
      </c>
      <c r="R945" s="2">
        <f t="shared" si="104"/>
        <v>6.7164543973941493</v>
      </c>
      <c r="S945" s="2">
        <v>0.21</v>
      </c>
      <c r="T945" s="2">
        <v>10.130000000000001</v>
      </c>
      <c r="U945" s="2">
        <v>20.93</v>
      </c>
      <c r="V945" s="2">
        <v>1.2</v>
      </c>
      <c r="W945" s="2">
        <v>-2.84</v>
      </c>
      <c r="X945" s="2">
        <v>-10.58</v>
      </c>
      <c r="Y945" s="2">
        <v>19.149999999999999</v>
      </c>
      <c r="Z945" s="2">
        <v>-15.64</v>
      </c>
    </row>
    <row r="946" spans="1:26" x14ac:dyDescent="0.25">
      <c r="A946" t="s">
        <v>2157</v>
      </c>
      <c r="B946" t="s">
        <v>2158</v>
      </c>
      <c r="C946" t="s">
        <v>9</v>
      </c>
      <c r="D946" t="s">
        <v>36</v>
      </c>
      <c r="E946" t="s">
        <v>2057</v>
      </c>
      <c r="F946" s="2">
        <v>21241.45</v>
      </c>
      <c r="G946" s="2" t="s">
        <v>17</v>
      </c>
      <c r="H946" s="2">
        <v>466.51</v>
      </c>
      <c r="I946" s="2">
        <v>20.74</v>
      </c>
      <c r="J946" s="2">
        <v>22.24</v>
      </c>
      <c r="K946" s="2">
        <v>23.19</v>
      </c>
      <c r="L946" s="2">
        <f t="shared" si="105"/>
        <v>6.9281581485053039</v>
      </c>
      <c r="M946" s="2">
        <f t="shared" si="106"/>
        <v>6.4608812949640289</v>
      </c>
      <c r="N946" s="2">
        <f t="shared" si="107"/>
        <v>6.1962052608883136</v>
      </c>
      <c r="O946" s="3">
        <f t="shared" si="101"/>
        <v>7.2324011571841762E-2</v>
      </c>
      <c r="P946" s="3">
        <f t="shared" si="102"/>
        <v>4.2715827338129619E-2</v>
      </c>
      <c r="Q946" s="2">
        <f t="shared" si="103"/>
        <v>0.89332452038369414</v>
      </c>
      <c r="R946" s="2">
        <f t="shared" si="104"/>
        <v>1.4505642631805862</v>
      </c>
      <c r="S946" s="2">
        <v>13.6</v>
      </c>
      <c r="T946" s="2">
        <v>236.94</v>
      </c>
      <c r="U946" s="2">
        <v>535.99</v>
      </c>
      <c r="V946" s="2">
        <v>1.1100000000000001</v>
      </c>
      <c r="W946" s="2">
        <v>3.06</v>
      </c>
      <c r="X946" s="2">
        <v>-1.1299999999999999</v>
      </c>
      <c r="Y946" s="2">
        <v>-7.44</v>
      </c>
      <c r="Z946" s="2">
        <v>1.73</v>
      </c>
    </row>
    <row r="947" spans="1:26" x14ac:dyDescent="0.25">
      <c r="A947" t="s">
        <v>2159</v>
      </c>
      <c r="B947" t="s">
        <v>2160</v>
      </c>
      <c r="C947" t="s">
        <v>9</v>
      </c>
      <c r="D947" t="s">
        <v>206</v>
      </c>
      <c r="E947" t="s">
        <v>279</v>
      </c>
      <c r="F947" s="2">
        <v>11500.85</v>
      </c>
      <c r="G947" s="2" t="s">
        <v>17</v>
      </c>
      <c r="H947" s="2">
        <v>99.06</v>
      </c>
      <c r="I947" s="2">
        <v>7.6</v>
      </c>
      <c r="J947" s="2">
        <v>8.57</v>
      </c>
      <c r="K947" s="2">
        <v>9.61</v>
      </c>
      <c r="L947" s="2">
        <f t="shared" si="105"/>
        <v>18.906578947368423</v>
      </c>
      <c r="M947" s="2">
        <f t="shared" si="106"/>
        <v>16.766627771295216</v>
      </c>
      <c r="N947" s="2">
        <f t="shared" si="107"/>
        <v>14.952133194588971</v>
      </c>
      <c r="O947" s="3">
        <f t="shared" si="101"/>
        <v>0.12763157894736854</v>
      </c>
      <c r="P947" s="3">
        <f t="shared" si="102"/>
        <v>0.12135355892648758</v>
      </c>
      <c r="Q947" s="2">
        <f t="shared" si="103"/>
        <v>1.3136739284726138</v>
      </c>
      <c r="R947" s="2">
        <f t="shared" si="104"/>
        <v>1.2321132834387276</v>
      </c>
      <c r="S947" s="2">
        <v>1.87</v>
      </c>
      <c r="T947" s="2">
        <v>82.12</v>
      </c>
      <c r="U947" s="2">
        <v>113.77</v>
      </c>
      <c r="V947" s="2">
        <v>1.44</v>
      </c>
      <c r="W947" s="2">
        <v>-0.43</v>
      </c>
      <c r="X947" s="2">
        <v>13.73</v>
      </c>
      <c r="Y947" s="2">
        <v>-2.35</v>
      </c>
      <c r="Z947" s="2">
        <v>8.65</v>
      </c>
    </row>
    <row r="948" spans="1:26" x14ac:dyDescent="0.25">
      <c r="A948" t="s">
        <v>2161</v>
      </c>
      <c r="B948" t="s">
        <v>2162</v>
      </c>
      <c r="C948" t="s">
        <v>9</v>
      </c>
      <c r="D948" t="s">
        <v>15</v>
      </c>
      <c r="E948" t="s">
        <v>62</v>
      </c>
      <c r="F948" s="2">
        <v>70132.25</v>
      </c>
      <c r="G948" s="2" t="s">
        <v>48</v>
      </c>
      <c r="H948" s="2">
        <v>126.75</v>
      </c>
      <c r="I948" s="2">
        <v>5.48</v>
      </c>
      <c r="J948" s="2">
        <v>5.94</v>
      </c>
      <c r="K948" s="2">
        <v>6.43</v>
      </c>
      <c r="L948" s="2">
        <f t="shared" si="105"/>
        <v>26.220802919708028</v>
      </c>
      <c r="M948" s="2">
        <f t="shared" si="106"/>
        <v>24.190235690235689</v>
      </c>
      <c r="N948" s="2">
        <f t="shared" si="107"/>
        <v>22.346811819595647</v>
      </c>
      <c r="O948" s="3">
        <f t="shared" si="101"/>
        <v>8.3941605839416011E-2</v>
      </c>
      <c r="P948" s="3">
        <f t="shared" si="102"/>
        <v>8.2491582491582394E-2</v>
      </c>
      <c r="Q948" s="2">
        <f t="shared" si="103"/>
        <v>2.881793295271557</v>
      </c>
      <c r="R948" s="2">
        <f t="shared" si="104"/>
        <v>2.7089808613958839</v>
      </c>
      <c r="S948" s="2">
        <v>15.34</v>
      </c>
      <c r="T948" s="2">
        <v>94.26</v>
      </c>
      <c r="U948" s="2">
        <v>134.33000000000001</v>
      </c>
      <c r="V948" s="2">
        <v>1.34</v>
      </c>
      <c r="W948" s="2">
        <v>-4.29</v>
      </c>
      <c r="X948" s="2">
        <v>5.45</v>
      </c>
      <c r="Y948" s="2">
        <v>-1.9</v>
      </c>
      <c r="Z948" s="2">
        <v>0.36</v>
      </c>
    </row>
    <row r="949" spans="1:26" x14ac:dyDescent="0.25">
      <c r="A949" t="s">
        <v>2163</v>
      </c>
      <c r="B949" t="s">
        <v>2164</v>
      </c>
      <c r="C949" t="s">
        <v>9</v>
      </c>
      <c r="D949" t="s">
        <v>55</v>
      </c>
      <c r="E949" t="s">
        <v>2165</v>
      </c>
      <c r="F949" s="2">
        <v>96831.51</v>
      </c>
      <c r="G949" s="2" t="s">
        <v>17</v>
      </c>
      <c r="H949" s="2">
        <v>44.81</v>
      </c>
      <c r="I949" s="2">
        <v>1.96</v>
      </c>
      <c r="J949" s="2">
        <v>2.14</v>
      </c>
      <c r="K949" s="2">
        <v>2.19</v>
      </c>
      <c r="L949" s="2">
        <f t="shared" si="105"/>
        <v>73.311224489795919</v>
      </c>
      <c r="M949" s="2">
        <f t="shared" si="106"/>
        <v>67.144859813084111</v>
      </c>
      <c r="N949" s="2">
        <f t="shared" si="107"/>
        <v>65.611872146118728</v>
      </c>
      <c r="O949" s="3">
        <f t="shared" si="101"/>
        <v>9.1836734693877542E-2</v>
      </c>
      <c r="P949" s="3">
        <f t="shared" si="102"/>
        <v>2.3364485981308247E-2</v>
      </c>
      <c r="Q949" s="2">
        <f t="shared" si="103"/>
        <v>7.3113291796469371</v>
      </c>
      <c r="R949" s="2">
        <f t="shared" si="104"/>
        <v>28.081881278539012</v>
      </c>
      <c r="S949" s="2">
        <v>-21.15</v>
      </c>
      <c r="T949" s="2">
        <v>32.97</v>
      </c>
      <c r="U949" s="2">
        <v>45.31</v>
      </c>
      <c r="V949" s="2">
        <v>0.94</v>
      </c>
      <c r="W949" s="2">
        <v>2.8</v>
      </c>
      <c r="X949" s="2">
        <v>2.23</v>
      </c>
      <c r="Y949" s="2">
        <v>5.38</v>
      </c>
      <c r="Z949" s="2">
        <v>4.76</v>
      </c>
    </row>
    <row r="950" spans="1:26" x14ac:dyDescent="0.25">
      <c r="A950" t="s">
        <v>2166</v>
      </c>
      <c r="B950" t="s">
        <v>2167</v>
      </c>
      <c r="C950" t="s">
        <v>9</v>
      </c>
      <c r="D950" t="s">
        <v>21</v>
      </c>
      <c r="E950" t="s">
        <v>193</v>
      </c>
      <c r="F950" s="2">
        <v>1434.85</v>
      </c>
      <c r="G950" s="2" t="s">
        <v>17</v>
      </c>
      <c r="H950" s="2">
        <v>11.1</v>
      </c>
      <c r="I950" s="2">
        <v>0.22</v>
      </c>
      <c r="J950" s="2">
        <v>0.3</v>
      </c>
      <c r="K950" s="2">
        <v>0.4</v>
      </c>
      <c r="L950" s="2">
        <f t="shared" si="105"/>
        <v>653.13636363636363</v>
      </c>
      <c r="M950" s="2">
        <f t="shared" si="106"/>
        <v>478.9666666666667</v>
      </c>
      <c r="N950" s="2">
        <f t="shared" si="107"/>
        <v>359.22499999999997</v>
      </c>
      <c r="O950" s="3">
        <f t="shared" si="101"/>
        <v>0.36363636363636354</v>
      </c>
      <c r="P950" s="3">
        <f t="shared" si="102"/>
        <v>0.33333333333333348</v>
      </c>
      <c r="Q950" s="2">
        <f t="shared" si="103"/>
        <v>13.171583333333338</v>
      </c>
      <c r="R950" s="2">
        <f t="shared" si="104"/>
        <v>10.776749999999995</v>
      </c>
      <c r="S950" s="2">
        <v>16.09</v>
      </c>
      <c r="T950" s="2">
        <v>7.89</v>
      </c>
      <c r="U950" s="2">
        <v>11.22</v>
      </c>
      <c r="V950" s="2">
        <v>0.96</v>
      </c>
      <c r="W950" s="2" t="s">
        <v>315</v>
      </c>
      <c r="X950" s="2">
        <v>12.27</v>
      </c>
      <c r="Y950" s="2">
        <v>13.99</v>
      </c>
      <c r="Z950" s="2">
        <v>8.35</v>
      </c>
    </row>
    <row r="951" spans="1:26" x14ac:dyDescent="0.25">
      <c r="A951" t="s">
        <v>2168</v>
      </c>
      <c r="B951" t="s">
        <v>2169</v>
      </c>
      <c r="C951" t="s">
        <v>20</v>
      </c>
      <c r="D951" t="s">
        <v>196</v>
      </c>
      <c r="E951" t="s">
        <v>684</v>
      </c>
      <c r="F951" s="2">
        <v>3243.56</v>
      </c>
      <c r="G951" s="2" t="s">
        <v>17</v>
      </c>
      <c r="H951" s="2">
        <v>6.2</v>
      </c>
      <c r="I951" s="2"/>
      <c r="J951" s="2"/>
      <c r="K951" s="2"/>
      <c r="L951" s="2" t="e">
        <f t="shared" si="105"/>
        <v>#DIV/0!</v>
      </c>
      <c r="M951" s="2" t="e">
        <f t="shared" si="106"/>
        <v>#DIV/0!</v>
      </c>
      <c r="N951" s="2" t="e">
        <f t="shared" si="107"/>
        <v>#DIV/0!</v>
      </c>
      <c r="O951" s="3" t="e">
        <f t="shared" si="101"/>
        <v>#DIV/0!</v>
      </c>
      <c r="P951" s="3" t="e">
        <f t="shared" si="102"/>
        <v>#DIV/0!</v>
      </c>
      <c r="Q951" s="2" t="e">
        <f t="shared" si="103"/>
        <v>#DIV/0!</v>
      </c>
      <c r="R951" s="2" t="e">
        <f t="shared" si="104"/>
        <v>#DIV/0!</v>
      </c>
      <c r="S951" s="2">
        <v>-2.62</v>
      </c>
      <c r="T951" s="2">
        <v>5.91</v>
      </c>
      <c r="U951" s="2">
        <v>8.09</v>
      </c>
      <c r="V951" s="2">
        <v>0.81</v>
      </c>
      <c r="W951" s="2">
        <v>-0.96</v>
      </c>
      <c r="X951" s="2">
        <v>4.74</v>
      </c>
      <c r="Y951" s="2">
        <v>-6.81</v>
      </c>
      <c r="Z951" s="2">
        <v>2.5</v>
      </c>
    </row>
    <row r="952" spans="1:26" x14ac:dyDescent="0.25">
      <c r="A952" t="s">
        <v>2170</v>
      </c>
      <c r="B952" t="s">
        <v>2171</v>
      </c>
      <c r="C952" t="s">
        <v>20</v>
      </c>
      <c r="D952" t="s">
        <v>196</v>
      </c>
      <c r="E952" t="s">
        <v>197</v>
      </c>
      <c r="F952" s="2">
        <v>39743.85</v>
      </c>
      <c r="G952" s="2" t="s">
        <v>17</v>
      </c>
      <c r="H952" s="2">
        <v>16.440000000000001</v>
      </c>
      <c r="I952" s="2">
        <v>2.2799999999999998</v>
      </c>
      <c r="J952" s="2">
        <v>1.84</v>
      </c>
      <c r="K952" s="2">
        <v>1.78</v>
      </c>
      <c r="L952" s="2">
        <f t="shared" si="105"/>
        <v>63.021929824561411</v>
      </c>
      <c r="M952" s="2">
        <f t="shared" si="106"/>
        <v>78.092391304347828</v>
      </c>
      <c r="N952" s="2">
        <f t="shared" si="107"/>
        <v>80.724719101123597</v>
      </c>
      <c r="O952" s="3">
        <f t="shared" si="101"/>
        <v>-0.19298245614035081</v>
      </c>
      <c r="P952" s="3">
        <f t="shared" si="102"/>
        <v>-3.2608695652173947E-2</v>
      </c>
      <c r="Q952" s="2">
        <f t="shared" si="103"/>
        <v>-4.0466057312252977</v>
      </c>
      <c r="R952" s="2">
        <f t="shared" si="104"/>
        <v>-24.755580524344545</v>
      </c>
      <c r="S952" s="2">
        <v>-9.65</v>
      </c>
      <c r="T952" s="2">
        <v>14.12</v>
      </c>
      <c r="U952" s="2">
        <v>17.93</v>
      </c>
      <c r="V952" s="2">
        <v>0.99</v>
      </c>
      <c r="W952" s="2">
        <v>-1.1499999999999999</v>
      </c>
      <c r="X952" s="2">
        <v>1.24</v>
      </c>
      <c r="Y952" s="2" t="s">
        <v>315</v>
      </c>
      <c r="Z952" s="2" t="s">
        <v>267</v>
      </c>
    </row>
    <row r="953" spans="1:26" x14ac:dyDescent="0.25">
      <c r="A953" t="s">
        <v>2172</v>
      </c>
      <c r="B953" t="s">
        <v>2173</v>
      </c>
      <c r="C953" t="s">
        <v>9</v>
      </c>
      <c r="D953" t="s">
        <v>196</v>
      </c>
      <c r="E953" t="s">
        <v>197</v>
      </c>
      <c r="F953" s="2">
        <v>4426.66</v>
      </c>
      <c r="G953" s="2" t="s">
        <v>17</v>
      </c>
      <c r="H953" s="2">
        <v>3.22</v>
      </c>
      <c r="I953" s="2">
        <v>0.45</v>
      </c>
      <c r="J953" s="2">
        <v>0.34</v>
      </c>
      <c r="K953" s="2">
        <v>0.38</v>
      </c>
      <c r="L953" s="2">
        <f t="shared" si="105"/>
        <v>319.31111111111107</v>
      </c>
      <c r="M953" s="2">
        <f t="shared" si="106"/>
        <v>422.61764705882348</v>
      </c>
      <c r="N953" s="2">
        <f t="shared" si="107"/>
        <v>378.13157894736844</v>
      </c>
      <c r="O953" s="3">
        <f t="shared" si="101"/>
        <v>-0.24444444444444446</v>
      </c>
      <c r="P953" s="3">
        <f t="shared" si="102"/>
        <v>0.11764705882352944</v>
      </c>
      <c r="Q953" s="2">
        <f t="shared" si="103"/>
        <v>-17.288903743315505</v>
      </c>
      <c r="R953" s="2">
        <f t="shared" si="104"/>
        <v>32.141184210526312</v>
      </c>
      <c r="S953" s="2">
        <v>-3.63</v>
      </c>
      <c r="T953" s="2">
        <v>2.54</v>
      </c>
      <c r="U953" s="2">
        <v>3.22</v>
      </c>
      <c r="V953" s="2">
        <v>1.1200000000000001</v>
      </c>
      <c r="W953" s="2">
        <v>5.26</v>
      </c>
      <c r="X953" s="2">
        <v>10.73</v>
      </c>
      <c r="Y953" s="2">
        <v>18.079999999999998</v>
      </c>
      <c r="Z953" s="2">
        <v>11.11</v>
      </c>
    </row>
    <row r="954" spans="1:26" x14ac:dyDescent="0.25">
      <c r="A954" t="s">
        <v>2174</v>
      </c>
      <c r="B954" t="s">
        <v>2175</v>
      </c>
      <c r="C954" t="s">
        <v>29</v>
      </c>
      <c r="D954" t="s">
        <v>55</v>
      </c>
      <c r="E954" t="s">
        <v>56</v>
      </c>
      <c r="F954" s="2">
        <v>1927.75</v>
      </c>
      <c r="G954" s="2" t="s">
        <v>17</v>
      </c>
      <c r="H954" s="2">
        <v>16.66</v>
      </c>
      <c r="I954" s="2">
        <v>7.0000000000000007E-2</v>
      </c>
      <c r="J954" s="2">
        <v>0.36</v>
      </c>
      <c r="K954" s="2">
        <v>0.1</v>
      </c>
      <c r="L954" s="2">
        <f t="shared" si="105"/>
        <v>2052.7142857142853</v>
      </c>
      <c r="M954" s="2">
        <f t="shared" si="106"/>
        <v>399.13888888888891</v>
      </c>
      <c r="N954" s="2">
        <f t="shared" si="107"/>
        <v>1436.8999999999999</v>
      </c>
      <c r="O954" s="3">
        <f t="shared" si="101"/>
        <v>4.1428571428571423</v>
      </c>
      <c r="P954" s="3">
        <f t="shared" si="102"/>
        <v>-0.72222222222222221</v>
      </c>
      <c r="Q954" s="2">
        <f t="shared" si="103"/>
        <v>0.96343869731800791</v>
      </c>
      <c r="R954" s="2">
        <f t="shared" si="104"/>
        <v>-19.895538461538461</v>
      </c>
      <c r="S954" s="2">
        <v>33.06</v>
      </c>
      <c r="T954" s="2">
        <v>14.65</v>
      </c>
      <c r="U954" s="2">
        <v>18.48</v>
      </c>
      <c r="V954" s="2">
        <v>1.51</v>
      </c>
      <c r="W954" s="2">
        <v>5.03</v>
      </c>
      <c r="X954" s="2">
        <v>-0.49</v>
      </c>
      <c r="Y954" s="2">
        <v>2.76</v>
      </c>
      <c r="Z954" s="2">
        <v>-3.28</v>
      </c>
    </row>
    <row r="955" spans="1:26" x14ac:dyDescent="0.25">
      <c r="A955" t="s">
        <v>2176</v>
      </c>
      <c r="B955" t="s">
        <v>2177</v>
      </c>
      <c r="C955" t="s">
        <v>9</v>
      </c>
      <c r="D955" t="s">
        <v>10</v>
      </c>
      <c r="E955" t="s">
        <v>772</v>
      </c>
      <c r="F955" s="2">
        <v>2501.8000000000002</v>
      </c>
      <c r="G955" s="2" t="s">
        <v>17</v>
      </c>
      <c r="H955" s="2">
        <v>44.48</v>
      </c>
      <c r="I955" s="2">
        <v>2.79</v>
      </c>
      <c r="J955" s="2">
        <v>3.19</v>
      </c>
      <c r="K955" s="2">
        <v>3.7</v>
      </c>
      <c r="L955" s="2">
        <f t="shared" si="105"/>
        <v>51.501792114695341</v>
      </c>
      <c r="M955" s="2">
        <f t="shared" si="106"/>
        <v>45.043887147335425</v>
      </c>
      <c r="N955" s="2">
        <f t="shared" si="107"/>
        <v>38.835135135135133</v>
      </c>
      <c r="O955" s="3">
        <f t="shared" si="101"/>
        <v>0.14336917562724016</v>
      </c>
      <c r="P955" s="3">
        <f t="shared" si="102"/>
        <v>0.15987460815047028</v>
      </c>
      <c r="Q955" s="2">
        <f t="shared" si="103"/>
        <v>3.1418111285266455</v>
      </c>
      <c r="R955" s="2">
        <f t="shared" si="104"/>
        <v>2.4290996290408047</v>
      </c>
      <c r="S955" s="2">
        <v>9.2200000000000006</v>
      </c>
      <c r="T955" s="2">
        <v>38.72</v>
      </c>
      <c r="U955" s="2">
        <v>63.8</v>
      </c>
      <c r="V955" s="2">
        <v>1.94</v>
      </c>
      <c r="W955" s="2">
        <v>-6.34</v>
      </c>
      <c r="X955" s="2">
        <v>-1.72</v>
      </c>
      <c r="Y955" s="2">
        <v>-5.13</v>
      </c>
      <c r="Z955" s="2">
        <v>0.27</v>
      </c>
    </row>
    <row r="956" spans="1:26" x14ac:dyDescent="0.25">
      <c r="A956" t="s">
        <v>2178</v>
      </c>
      <c r="B956" t="s">
        <v>2179</v>
      </c>
      <c r="C956" t="s">
        <v>29</v>
      </c>
      <c r="D956" t="s">
        <v>55</v>
      </c>
      <c r="E956" t="s">
        <v>598</v>
      </c>
      <c r="F956" s="2">
        <v>8583.32</v>
      </c>
      <c r="G956" s="2" t="s">
        <v>17</v>
      </c>
      <c r="H956" s="2">
        <v>63.05</v>
      </c>
      <c r="I956" s="2">
        <v>2.1800000000000002</v>
      </c>
      <c r="J956" s="2">
        <v>3.4</v>
      </c>
      <c r="K956" s="2">
        <v>4.03</v>
      </c>
      <c r="L956" s="2">
        <f t="shared" si="105"/>
        <v>65.912844036697237</v>
      </c>
      <c r="M956" s="2">
        <f t="shared" si="106"/>
        <v>42.261764705882356</v>
      </c>
      <c r="N956" s="2">
        <f t="shared" si="107"/>
        <v>35.655086848635236</v>
      </c>
      <c r="O956" s="3">
        <f t="shared" si="101"/>
        <v>0.55963302752293553</v>
      </c>
      <c r="P956" s="3">
        <f t="shared" si="102"/>
        <v>0.18529411764705883</v>
      </c>
      <c r="Q956" s="2">
        <f t="shared" si="103"/>
        <v>0.7551692381870786</v>
      </c>
      <c r="R956" s="2">
        <f t="shared" si="104"/>
        <v>1.9242427823072983</v>
      </c>
      <c r="S956" s="2">
        <v>-41.92</v>
      </c>
      <c r="T956" s="2">
        <v>59.52</v>
      </c>
      <c r="U956" s="2">
        <v>136.38999999999999</v>
      </c>
      <c r="V956" s="2">
        <v>1.68</v>
      </c>
      <c r="W956" s="2">
        <v>2.0099999999999998</v>
      </c>
      <c r="X956" s="2">
        <v>-4.8099999999999996</v>
      </c>
      <c r="Y956" s="2">
        <v>6.74</v>
      </c>
      <c r="Z956" s="2">
        <v>-7.5</v>
      </c>
    </row>
    <row r="957" spans="1:26" x14ac:dyDescent="0.25">
      <c r="A957" t="s">
        <v>2180</v>
      </c>
      <c r="B957" t="s">
        <v>2181</v>
      </c>
      <c r="C957" t="s">
        <v>9</v>
      </c>
      <c r="D957" t="s">
        <v>71</v>
      </c>
      <c r="E957" t="s">
        <v>113</v>
      </c>
      <c r="F957" s="2">
        <v>2318.08</v>
      </c>
      <c r="G957" s="2" t="s">
        <v>48</v>
      </c>
      <c r="H957" s="2">
        <v>31.31</v>
      </c>
      <c r="I957" s="2">
        <v>3.27</v>
      </c>
      <c r="J957" s="2">
        <v>3.58</v>
      </c>
      <c r="K957" s="2">
        <v>3.81</v>
      </c>
      <c r="L957" s="2">
        <f t="shared" si="105"/>
        <v>43.941896024464832</v>
      </c>
      <c r="M957" s="2">
        <f t="shared" si="106"/>
        <v>40.13687150837989</v>
      </c>
      <c r="N957" s="2">
        <f t="shared" si="107"/>
        <v>37.713910761154857</v>
      </c>
      <c r="O957" s="3">
        <f t="shared" si="101"/>
        <v>9.4801223241590238E-2</v>
      </c>
      <c r="P957" s="3">
        <f t="shared" si="102"/>
        <v>6.4245810055865826E-2</v>
      </c>
      <c r="Q957" s="2">
        <f t="shared" si="103"/>
        <v>4.2337925752387813</v>
      </c>
      <c r="R957" s="2">
        <f t="shared" si="104"/>
        <v>5.8702521967362866</v>
      </c>
      <c r="S957" s="2">
        <v>-2.46</v>
      </c>
      <c r="T957" s="2">
        <v>27.35</v>
      </c>
      <c r="U957" s="2">
        <v>39.39</v>
      </c>
      <c r="V957" s="2">
        <v>1.06</v>
      </c>
      <c r="W957" s="2">
        <v>-5.53</v>
      </c>
      <c r="X957" s="2">
        <v>-7.73</v>
      </c>
      <c r="Y957" s="2">
        <v>-5.34</v>
      </c>
      <c r="Z957" s="2">
        <v>-7.97</v>
      </c>
    </row>
    <row r="958" spans="1:26" x14ac:dyDescent="0.25">
      <c r="A958" t="s">
        <v>2182</v>
      </c>
      <c r="B958" t="s">
        <v>2183</v>
      </c>
      <c r="C958" t="s">
        <v>9</v>
      </c>
      <c r="D958" t="s">
        <v>15</v>
      </c>
      <c r="E958" t="s">
        <v>62</v>
      </c>
      <c r="F958" s="2">
        <v>3931.81</v>
      </c>
      <c r="G958" s="2" t="s">
        <v>267</v>
      </c>
      <c r="H958" s="2">
        <v>100.8</v>
      </c>
      <c r="I958" s="2">
        <v>8.3000000000000007</v>
      </c>
      <c r="J958" s="2">
        <v>9.91</v>
      </c>
      <c r="K958" s="2">
        <v>10.220000000000001</v>
      </c>
      <c r="L958" s="2">
        <f t="shared" si="105"/>
        <v>17.312048192771083</v>
      </c>
      <c r="M958" s="2">
        <f t="shared" si="106"/>
        <v>14.49949545913219</v>
      </c>
      <c r="N958" s="2">
        <f t="shared" si="107"/>
        <v>14.05968688845401</v>
      </c>
      <c r="O958" s="3">
        <f t="shared" si="101"/>
        <v>0.19397590361445771</v>
      </c>
      <c r="P958" s="3">
        <f t="shared" si="102"/>
        <v>3.128153380423826E-2</v>
      </c>
      <c r="Q958" s="2">
        <f t="shared" si="103"/>
        <v>0.747489517458368</v>
      </c>
      <c r="R958" s="2">
        <f t="shared" si="104"/>
        <v>4.4945644214380236</v>
      </c>
      <c r="S958" s="2">
        <v>-3.42</v>
      </c>
      <c r="T958" s="2">
        <v>87.93</v>
      </c>
      <c r="U958" s="2">
        <v>110.19</v>
      </c>
      <c r="V958" s="2">
        <v>1.22</v>
      </c>
      <c r="W958" s="2">
        <v>2.73</v>
      </c>
      <c r="X958" s="2">
        <v>11.27</v>
      </c>
      <c r="Y958" s="2">
        <v>3.73</v>
      </c>
      <c r="Z958" s="2">
        <v>7.89</v>
      </c>
    </row>
    <row r="959" spans="1:26" x14ac:dyDescent="0.25">
      <c r="A959" t="s">
        <v>2184</v>
      </c>
      <c r="B959" t="s">
        <v>2185</v>
      </c>
      <c r="C959" t="s">
        <v>29</v>
      </c>
      <c r="D959" t="s">
        <v>10</v>
      </c>
      <c r="E959" t="s">
        <v>2186</v>
      </c>
      <c r="F959" s="2">
        <v>7526.65</v>
      </c>
      <c r="G959" s="2" t="s">
        <v>17</v>
      </c>
      <c r="H959" s="2">
        <v>129.22999999999999</v>
      </c>
      <c r="I959" s="2">
        <v>5.48</v>
      </c>
      <c r="J959" s="2">
        <v>6.08</v>
      </c>
      <c r="K959" s="2">
        <v>6.75</v>
      </c>
      <c r="L959" s="2">
        <f t="shared" si="105"/>
        <v>26.220802919708028</v>
      </c>
      <c r="M959" s="2">
        <f t="shared" si="106"/>
        <v>23.633223684210527</v>
      </c>
      <c r="N959" s="2">
        <f t="shared" si="107"/>
        <v>21.287407407407407</v>
      </c>
      <c r="O959" s="3">
        <f t="shared" si="101"/>
        <v>0.10948905109489049</v>
      </c>
      <c r="P959" s="3">
        <f t="shared" si="102"/>
        <v>0.11019736842105265</v>
      </c>
      <c r="Q959" s="2">
        <f t="shared" si="103"/>
        <v>2.1585010964912286</v>
      </c>
      <c r="R959" s="2">
        <f t="shared" si="104"/>
        <v>1.9317527915975674</v>
      </c>
      <c r="S959" s="2">
        <v>14.24</v>
      </c>
      <c r="T959" s="2">
        <v>116.05</v>
      </c>
      <c r="U959" s="2">
        <v>156.91</v>
      </c>
      <c r="V959" s="2">
        <v>0.94</v>
      </c>
      <c r="W959" s="2">
        <v>-6.2</v>
      </c>
      <c r="X959" s="2">
        <v>0.04</v>
      </c>
      <c r="Y959" s="2">
        <v>-8.6999999999999993</v>
      </c>
      <c r="Z959" s="2">
        <v>-1.4</v>
      </c>
    </row>
    <row r="960" spans="1:26" x14ac:dyDescent="0.25">
      <c r="A960" t="s">
        <v>2187</v>
      </c>
      <c r="B960" t="s">
        <v>2188</v>
      </c>
      <c r="C960" t="s">
        <v>29</v>
      </c>
      <c r="D960" t="s">
        <v>21</v>
      </c>
      <c r="E960" t="s">
        <v>123</v>
      </c>
      <c r="F960" s="2">
        <v>16084.3</v>
      </c>
      <c r="G960" s="2" t="s">
        <v>17</v>
      </c>
      <c r="H960" s="2">
        <v>106.73</v>
      </c>
      <c r="I960" s="2">
        <v>2.94</v>
      </c>
      <c r="J960" s="2">
        <v>3.63</v>
      </c>
      <c r="K960" s="2">
        <v>4.57</v>
      </c>
      <c r="L960" s="2">
        <f t="shared" si="105"/>
        <v>48.874149659863946</v>
      </c>
      <c r="M960" s="2">
        <f t="shared" si="106"/>
        <v>39.584022038567497</v>
      </c>
      <c r="N960" s="2">
        <f t="shared" si="107"/>
        <v>31.442013129102843</v>
      </c>
      <c r="O960" s="3">
        <f t="shared" si="101"/>
        <v>0.23469387755102034</v>
      </c>
      <c r="P960" s="3">
        <f t="shared" si="102"/>
        <v>0.25895316804407731</v>
      </c>
      <c r="Q960" s="2">
        <f t="shared" si="103"/>
        <v>1.6866235477302678</v>
      </c>
      <c r="R960" s="2">
        <f t="shared" si="104"/>
        <v>1.2141968899855664</v>
      </c>
      <c r="S960" s="2">
        <v>-8.02</v>
      </c>
      <c r="T960" s="2">
        <v>97.23</v>
      </c>
      <c r="U960" s="2">
        <v>146.47999999999999</v>
      </c>
      <c r="V960" s="2">
        <v>1.24</v>
      </c>
      <c r="W960" s="2">
        <v>4.9000000000000004</v>
      </c>
      <c r="X960" s="2">
        <v>7.68</v>
      </c>
      <c r="Y960" s="2">
        <v>9.06</v>
      </c>
      <c r="Z960" s="2">
        <v>7.53</v>
      </c>
    </row>
    <row r="961" spans="1:26" x14ac:dyDescent="0.25">
      <c r="A961" t="s">
        <v>2189</v>
      </c>
      <c r="B961" t="s">
        <v>2190</v>
      </c>
      <c r="C961" t="s">
        <v>9</v>
      </c>
      <c r="D961" t="s">
        <v>25</v>
      </c>
      <c r="E961" t="s">
        <v>372</v>
      </c>
      <c r="F961" s="2">
        <v>3010.03</v>
      </c>
      <c r="G961" s="2" t="s">
        <v>17</v>
      </c>
      <c r="H961" s="2">
        <v>113.74</v>
      </c>
      <c r="I961" s="2">
        <v>8.84</v>
      </c>
      <c r="J961" s="2">
        <v>11.33</v>
      </c>
      <c r="K961" s="2">
        <v>13.6</v>
      </c>
      <c r="L961" s="2">
        <f t="shared" si="105"/>
        <v>16.254524886877828</v>
      </c>
      <c r="M961" s="2">
        <f t="shared" si="106"/>
        <v>12.68225948808473</v>
      </c>
      <c r="N961" s="2">
        <f t="shared" si="107"/>
        <v>10.565441176470589</v>
      </c>
      <c r="O961" s="3">
        <f t="shared" si="101"/>
        <v>0.28167420814479649</v>
      </c>
      <c r="P961" s="3">
        <f t="shared" si="102"/>
        <v>0.20035304501323914</v>
      </c>
      <c r="Q961" s="2">
        <f t="shared" si="103"/>
        <v>0.450245678211522</v>
      </c>
      <c r="R961" s="2">
        <f t="shared" si="104"/>
        <v>0.52734118294895072</v>
      </c>
      <c r="S961" s="2">
        <v>25.51</v>
      </c>
      <c r="T961" s="2">
        <v>54.07</v>
      </c>
      <c r="U961" s="2">
        <v>116.49</v>
      </c>
      <c r="V961" s="2">
        <v>1.49</v>
      </c>
      <c r="W961" s="2">
        <v>2.2599999999999998</v>
      </c>
      <c r="X961" s="2">
        <v>20.85</v>
      </c>
      <c r="Y961" s="2">
        <v>14.28</v>
      </c>
      <c r="Z961" s="2">
        <v>19.8</v>
      </c>
    </row>
    <row r="962" spans="1:26" x14ac:dyDescent="0.25">
      <c r="A962" t="s">
        <v>2191</v>
      </c>
      <c r="B962" t="s">
        <v>2192</v>
      </c>
      <c r="C962" t="s">
        <v>29</v>
      </c>
      <c r="D962" t="s">
        <v>55</v>
      </c>
      <c r="E962" t="s">
        <v>56</v>
      </c>
      <c r="F962" s="2">
        <v>2096.5700000000002</v>
      </c>
      <c r="G962" s="2" t="s">
        <v>17</v>
      </c>
      <c r="H962" s="2">
        <v>11.79</v>
      </c>
      <c r="I962" s="2">
        <v>-0.79</v>
      </c>
      <c r="J962" s="2">
        <v>-0.62</v>
      </c>
      <c r="K962" s="2">
        <v>-0.37</v>
      </c>
      <c r="L962" s="2">
        <f t="shared" si="105"/>
        <v>-181.88607594936707</v>
      </c>
      <c r="M962" s="2">
        <f t="shared" si="106"/>
        <v>-231.75806451612902</v>
      </c>
      <c r="N962" s="2">
        <f t="shared" si="107"/>
        <v>-388.35135135135135</v>
      </c>
      <c r="O962" s="3">
        <f t="shared" si="101"/>
        <v>-0.21518987341772156</v>
      </c>
      <c r="P962" s="3">
        <f t="shared" si="102"/>
        <v>-0.40322580645161288</v>
      </c>
      <c r="Q962" s="2">
        <f t="shared" si="103"/>
        <v>10.769933586337759</v>
      </c>
      <c r="R962" s="2">
        <f t="shared" si="104"/>
        <v>9.6311135135135135</v>
      </c>
      <c r="S962" s="2">
        <v>23.25</v>
      </c>
      <c r="T962" s="2">
        <v>5.84</v>
      </c>
      <c r="U962" s="2">
        <v>18.309999999999999</v>
      </c>
      <c r="V962" s="2">
        <v>1.87</v>
      </c>
      <c r="W962" s="2">
        <v>-2.3199999999999998</v>
      </c>
      <c r="X962" s="2">
        <v>3.51</v>
      </c>
      <c r="Y962" s="2">
        <v>38.92</v>
      </c>
      <c r="Z962" s="2">
        <v>8.3699999999999992</v>
      </c>
    </row>
    <row r="963" spans="1:26" x14ac:dyDescent="0.25">
      <c r="A963" t="s">
        <v>2193</v>
      </c>
      <c r="B963" t="s">
        <v>2194</v>
      </c>
      <c r="C963" t="s">
        <v>9</v>
      </c>
      <c r="D963" t="s">
        <v>55</v>
      </c>
      <c r="E963" t="s">
        <v>507</v>
      </c>
      <c r="F963" s="2">
        <v>71149.98</v>
      </c>
      <c r="G963" s="2" t="s">
        <v>17</v>
      </c>
      <c r="H963" s="2">
        <v>130.56</v>
      </c>
      <c r="I963" s="2">
        <v>11.46</v>
      </c>
      <c r="J963" s="2">
        <v>11.51</v>
      </c>
      <c r="K963" s="2">
        <v>12.08</v>
      </c>
      <c r="L963" s="2">
        <f t="shared" si="105"/>
        <v>12.538394415357764</v>
      </c>
      <c r="M963" s="2">
        <f t="shared" si="106"/>
        <v>12.483927019982623</v>
      </c>
      <c r="N963" s="2">
        <f t="shared" si="107"/>
        <v>11.894867549668874</v>
      </c>
      <c r="O963" s="3">
        <f t="shared" ref="O963:O1026" si="108">J963/I963-1</f>
        <v>4.3630017452005454E-3</v>
      </c>
      <c r="P963" s="3">
        <f t="shared" ref="P963:P1026" si="109">K963/J963-1</f>
        <v>4.9522154648132144E-2</v>
      </c>
      <c r="Q963" s="2">
        <f t="shared" ref="Q963:Q1026" si="110">M963/(O963*100)</f>
        <v>28.613160729801173</v>
      </c>
      <c r="R963" s="2">
        <f t="shared" ref="R963:R1026" si="111">N963/(P963*100)</f>
        <v>2.401928517485763</v>
      </c>
      <c r="S963" s="2">
        <v>-5.9</v>
      </c>
      <c r="T963" s="2">
        <v>111.01</v>
      </c>
      <c r="U963" s="2">
        <v>138.05000000000001</v>
      </c>
      <c r="V963" s="2">
        <v>1.27</v>
      </c>
      <c r="W963" s="2">
        <v>0.56000000000000005</v>
      </c>
      <c r="X963" s="2">
        <v>-3.74</v>
      </c>
      <c r="Y963" s="2">
        <v>-5.99</v>
      </c>
      <c r="Z963" s="2">
        <v>3.2</v>
      </c>
    </row>
    <row r="964" spans="1:26" x14ac:dyDescent="0.25">
      <c r="A964" t="s">
        <v>2195</v>
      </c>
      <c r="B964" t="s">
        <v>2196</v>
      </c>
      <c r="C964" t="s">
        <v>20</v>
      </c>
      <c r="D964" t="s">
        <v>196</v>
      </c>
      <c r="E964" t="s">
        <v>197</v>
      </c>
      <c r="F964" s="2">
        <v>31418.25</v>
      </c>
      <c r="G964" s="2" t="s">
        <v>17</v>
      </c>
      <c r="H964" s="2" t="s">
        <v>17</v>
      </c>
      <c r="I964" s="2">
        <v>1.1599999999999999</v>
      </c>
      <c r="J964" s="2">
        <v>1.1599999999999999</v>
      </c>
      <c r="K964" s="2">
        <v>1.1200000000000001</v>
      </c>
      <c r="L964" s="2">
        <f t="shared" si="105"/>
        <v>123.87068965517243</v>
      </c>
      <c r="M964" s="2">
        <f t="shared" si="106"/>
        <v>123.87068965517243</v>
      </c>
      <c r="N964" s="2">
        <f t="shared" si="107"/>
        <v>128.29464285714283</v>
      </c>
      <c r="O964" s="3">
        <f t="shared" si="108"/>
        <v>0</v>
      </c>
      <c r="P964" s="3">
        <f t="shared" si="109"/>
        <v>-3.4482758620689502E-2</v>
      </c>
      <c r="Q964" s="2" t="e">
        <f t="shared" si="110"/>
        <v>#DIV/0!</v>
      </c>
      <c r="R964" s="2">
        <f t="shared" si="111"/>
        <v>-37.205446428571584</v>
      </c>
      <c r="S964" s="2">
        <v>-16.809999999999999</v>
      </c>
      <c r="T964" s="2">
        <v>10.8</v>
      </c>
      <c r="U964" s="2">
        <v>15.29</v>
      </c>
      <c r="V964" s="2">
        <v>0.79</v>
      </c>
      <c r="W964" s="2">
        <v>1.56</v>
      </c>
      <c r="X964" s="2">
        <v>11.39</v>
      </c>
      <c r="Y964" s="2">
        <v>-2.2799999999999998</v>
      </c>
      <c r="Z964" s="2">
        <v>3.35</v>
      </c>
    </row>
    <row r="965" spans="1:26" x14ac:dyDescent="0.25">
      <c r="A965" t="s">
        <v>2197</v>
      </c>
      <c r="B965" t="s">
        <v>2198</v>
      </c>
      <c r="C965" t="s">
        <v>29</v>
      </c>
      <c r="D965" t="s">
        <v>15</v>
      </c>
      <c r="E965" t="s">
        <v>181</v>
      </c>
      <c r="F965" s="2">
        <v>1161.47</v>
      </c>
      <c r="G965" s="2" t="s">
        <v>17</v>
      </c>
      <c r="H965" s="2">
        <v>5.4</v>
      </c>
      <c r="I965" s="2">
        <v>-2.54</v>
      </c>
      <c r="J965" s="2">
        <v>-0.44</v>
      </c>
      <c r="K965" s="2">
        <v>0.26</v>
      </c>
      <c r="L965" s="2">
        <f t="shared" si="105"/>
        <v>-56.570866141732282</v>
      </c>
      <c r="M965" s="2">
        <f t="shared" si="106"/>
        <v>-326.56818181818181</v>
      </c>
      <c r="N965" s="2">
        <f t="shared" si="107"/>
        <v>552.65384615384608</v>
      </c>
      <c r="O965" s="3">
        <f t="shared" si="108"/>
        <v>-0.82677165354330706</v>
      </c>
      <c r="P965" s="3">
        <f t="shared" si="109"/>
        <v>-1.5909090909090908</v>
      </c>
      <c r="Q965" s="2">
        <f t="shared" si="110"/>
        <v>3.9499199134199134</v>
      </c>
      <c r="R965" s="2">
        <f t="shared" si="111"/>
        <v>-3.4738241758241752</v>
      </c>
      <c r="S965" s="2">
        <v>-8.6300000000000008</v>
      </c>
      <c r="T965" s="2">
        <v>0.64</v>
      </c>
      <c r="U965" s="2">
        <v>6.19</v>
      </c>
      <c r="V965" s="2">
        <v>2.1</v>
      </c>
      <c r="W965" s="2">
        <v>-7.14</v>
      </c>
      <c r="X965" s="2">
        <v>7.46</v>
      </c>
      <c r="Y965" s="2">
        <v>143.38</v>
      </c>
      <c r="Z965" s="2">
        <v>9.67</v>
      </c>
    </row>
    <row r="966" spans="1:26" x14ac:dyDescent="0.25">
      <c r="A966" t="s">
        <v>2199</v>
      </c>
      <c r="B966" t="s">
        <v>2200</v>
      </c>
      <c r="C966" t="s">
        <v>9</v>
      </c>
      <c r="D966" t="s">
        <v>15</v>
      </c>
      <c r="E966" t="s">
        <v>423</v>
      </c>
      <c r="F966" s="2">
        <v>2471.9499999999998</v>
      </c>
      <c r="G966" s="2" t="s">
        <v>137</v>
      </c>
      <c r="H966" s="2">
        <v>45.6</v>
      </c>
      <c r="I966" s="2">
        <v>1.75</v>
      </c>
      <c r="J966" s="2">
        <v>1.78</v>
      </c>
      <c r="K966" s="2">
        <v>2.09</v>
      </c>
      <c r="L966" s="2">
        <f t="shared" si="105"/>
        <v>82.108571428571423</v>
      </c>
      <c r="M966" s="2">
        <f t="shared" si="106"/>
        <v>80.724719101123597</v>
      </c>
      <c r="N966" s="2">
        <f t="shared" si="107"/>
        <v>68.751196172248811</v>
      </c>
      <c r="O966" s="3">
        <f t="shared" si="108"/>
        <v>1.7142857142857126E-2</v>
      </c>
      <c r="P966" s="3">
        <f t="shared" si="109"/>
        <v>0.17415730337078639</v>
      </c>
      <c r="Q966" s="2">
        <f t="shared" si="110"/>
        <v>47.089419475655475</v>
      </c>
      <c r="R966" s="2">
        <f t="shared" si="111"/>
        <v>3.9476493286000958</v>
      </c>
      <c r="S966" s="2">
        <v>-1.45</v>
      </c>
      <c r="T966" s="2">
        <v>30.84</v>
      </c>
      <c r="U966" s="2">
        <v>51.57</v>
      </c>
      <c r="V966" s="2">
        <v>1.17</v>
      </c>
      <c r="W966" s="2">
        <v>0.55000000000000004</v>
      </c>
      <c r="X966" s="2">
        <v>10.99</v>
      </c>
      <c r="Y966" s="2">
        <v>-4.46</v>
      </c>
      <c r="Z966" s="2">
        <v>10.59</v>
      </c>
    </row>
    <row r="967" spans="1:26" x14ac:dyDescent="0.25">
      <c r="A967" t="s">
        <v>2201</v>
      </c>
      <c r="B967" t="s">
        <v>2202</v>
      </c>
      <c r="C967" t="s">
        <v>9</v>
      </c>
      <c r="D967" t="s">
        <v>21</v>
      </c>
      <c r="E967" t="s">
        <v>136</v>
      </c>
      <c r="F967" s="2">
        <v>14769.13</v>
      </c>
      <c r="G967" s="2" t="s">
        <v>17</v>
      </c>
      <c r="H967" s="2" t="s">
        <v>2203</v>
      </c>
      <c r="I967" s="2">
        <v>10.77</v>
      </c>
      <c r="J967" s="2">
        <v>11.31</v>
      </c>
      <c r="K967" s="2">
        <v>12.88</v>
      </c>
      <c r="L967" s="2">
        <f t="shared" si="105"/>
        <v>13.341689879294336</v>
      </c>
      <c r="M967" s="2">
        <f t="shared" si="106"/>
        <v>12.704686118479222</v>
      </c>
      <c r="N967" s="2">
        <f t="shared" si="107"/>
        <v>11.156055900621118</v>
      </c>
      <c r="O967" s="3">
        <f t="shared" si="108"/>
        <v>5.0139275766016844E-2</v>
      </c>
      <c r="P967" s="3">
        <f t="shared" si="109"/>
        <v>0.13881520778072498</v>
      </c>
      <c r="Q967" s="2">
        <f t="shared" si="110"/>
        <v>2.5338790647411269</v>
      </c>
      <c r="R967" s="2">
        <f t="shared" si="111"/>
        <v>0.80366237093009474</v>
      </c>
      <c r="S967" s="2">
        <v>-2.78</v>
      </c>
      <c r="T967" s="2">
        <v>170.25</v>
      </c>
      <c r="U967" s="2">
        <v>314.63</v>
      </c>
      <c r="V967" s="2">
        <v>1.51</v>
      </c>
      <c r="W967" s="2">
        <v>2.5299999999999998</v>
      </c>
      <c r="X967" s="2">
        <v>15.41</v>
      </c>
      <c r="Y967" s="2">
        <v>10.66</v>
      </c>
      <c r="Z967" s="2">
        <v>11.36</v>
      </c>
    </row>
    <row r="968" spans="1:26" x14ac:dyDescent="0.25">
      <c r="A968" t="s">
        <v>2204</v>
      </c>
      <c r="B968" t="s">
        <v>2205</v>
      </c>
      <c r="C968" t="s">
        <v>9</v>
      </c>
      <c r="D968" t="s">
        <v>71</v>
      </c>
      <c r="E968" t="s">
        <v>113</v>
      </c>
      <c r="F968" s="2">
        <v>1536.93</v>
      </c>
      <c r="G968" s="2" t="s">
        <v>48</v>
      </c>
      <c r="H968" s="2">
        <v>28.6</v>
      </c>
      <c r="I968" s="2" t="s">
        <v>267</v>
      </c>
      <c r="J968" s="2">
        <v>3.19</v>
      </c>
      <c r="K968" s="2">
        <v>3.4</v>
      </c>
      <c r="L968" s="2">
        <f t="shared" si="105"/>
        <v>47.896666666666668</v>
      </c>
      <c r="M968" s="2">
        <f t="shared" si="106"/>
        <v>45.043887147335425</v>
      </c>
      <c r="N968" s="2">
        <f t="shared" si="107"/>
        <v>42.261764705882356</v>
      </c>
      <c r="O968" s="3">
        <f t="shared" si="108"/>
        <v>6.3333333333333242E-2</v>
      </c>
      <c r="P968" s="3">
        <f t="shared" si="109"/>
        <v>6.5830721003134807E-2</v>
      </c>
      <c r="Q968" s="2">
        <f t="shared" si="110"/>
        <v>7.1121927074740245</v>
      </c>
      <c r="R968" s="2">
        <f t="shared" si="111"/>
        <v>6.4197633053221281</v>
      </c>
      <c r="S968" s="2">
        <v>0.09</v>
      </c>
      <c r="T968" s="2">
        <v>31.52</v>
      </c>
      <c r="U968" s="2">
        <v>41.19</v>
      </c>
      <c r="V968" s="2">
        <v>0.88</v>
      </c>
      <c r="W968" s="2">
        <v>-5.1100000000000003</v>
      </c>
      <c r="X968" s="2">
        <v>0.25</v>
      </c>
      <c r="Y968" s="2">
        <v>-9.01</v>
      </c>
      <c r="Z968" s="2">
        <v>-5.95</v>
      </c>
    </row>
    <row r="969" spans="1:26" x14ac:dyDescent="0.25">
      <c r="A969" t="s">
        <v>2206</v>
      </c>
      <c r="B969" t="s">
        <v>2207</v>
      </c>
      <c r="C969" t="s">
        <v>9</v>
      </c>
      <c r="D969" t="s">
        <v>55</v>
      </c>
      <c r="E969" t="s">
        <v>1915</v>
      </c>
      <c r="F969" s="2">
        <v>71378.240000000005</v>
      </c>
      <c r="G969" s="2" t="s">
        <v>17</v>
      </c>
      <c r="H969" s="2">
        <v>33.119999999999997</v>
      </c>
      <c r="I969" s="2">
        <v>2.67</v>
      </c>
      <c r="J969" s="2">
        <v>2.87</v>
      </c>
      <c r="K969" s="2">
        <v>3.05</v>
      </c>
      <c r="L969" s="2">
        <f t="shared" si="105"/>
        <v>53.816479400749067</v>
      </c>
      <c r="M969" s="2">
        <f t="shared" si="106"/>
        <v>50.066202090592334</v>
      </c>
      <c r="N969" s="2">
        <f t="shared" si="107"/>
        <v>47.111475409836068</v>
      </c>
      <c r="O969" s="3">
        <f t="shared" si="108"/>
        <v>7.4906367041198463E-2</v>
      </c>
      <c r="P969" s="3">
        <f t="shared" si="109"/>
        <v>6.2717770034843134E-2</v>
      </c>
      <c r="Q969" s="2">
        <f t="shared" si="110"/>
        <v>6.6838379790940801</v>
      </c>
      <c r="R969" s="2">
        <f t="shared" si="111"/>
        <v>7.511663023679426</v>
      </c>
      <c r="S969" s="2">
        <v>13.08</v>
      </c>
      <c r="T969" s="2">
        <v>26.23</v>
      </c>
      <c r="U969" s="2">
        <v>34.43</v>
      </c>
      <c r="V969" s="2">
        <v>1.0900000000000001</v>
      </c>
      <c r="W969" s="2">
        <v>0.86</v>
      </c>
      <c r="X969" s="2">
        <v>2.36</v>
      </c>
      <c r="Y969" s="2">
        <v>5.92</v>
      </c>
      <c r="Z969" s="2">
        <v>5.01</v>
      </c>
    </row>
    <row r="970" spans="1:26" x14ac:dyDescent="0.25">
      <c r="A970" t="s">
        <v>2208</v>
      </c>
      <c r="B970" t="s">
        <v>2209</v>
      </c>
      <c r="C970" t="s">
        <v>20</v>
      </c>
      <c r="D970" t="s">
        <v>15</v>
      </c>
      <c r="E970" t="s">
        <v>120</v>
      </c>
      <c r="F970" s="2">
        <v>23113.49</v>
      </c>
      <c r="G970" s="2" t="s">
        <v>17</v>
      </c>
      <c r="H970" s="2">
        <v>19.29</v>
      </c>
      <c r="I970" s="2">
        <v>0.7</v>
      </c>
      <c r="J970" s="2">
        <v>0.79</v>
      </c>
      <c r="K970" s="2">
        <v>0.88</v>
      </c>
      <c r="L970" s="2">
        <f t="shared" si="105"/>
        <v>205.27142857142857</v>
      </c>
      <c r="M970" s="2">
        <f t="shared" si="106"/>
        <v>181.88607594936707</v>
      </c>
      <c r="N970" s="2">
        <f t="shared" si="107"/>
        <v>163.28409090909091</v>
      </c>
      <c r="O970" s="3">
        <f t="shared" si="108"/>
        <v>0.12857142857142878</v>
      </c>
      <c r="P970" s="3">
        <f t="shared" si="109"/>
        <v>0.11392405063291133</v>
      </c>
      <c r="Q970" s="2">
        <f t="shared" si="110"/>
        <v>14.146694796061858</v>
      </c>
      <c r="R970" s="2">
        <f t="shared" si="111"/>
        <v>14.332714646464655</v>
      </c>
      <c r="S970" s="2">
        <v>5.77</v>
      </c>
      <c r="T970" s="2">
        <v>17.02</v>
      </c>
      <c r="U970" s="2">
        <v>21.67</v>
      </c>
      <c r="V970" s="2">
        <v>1.52</v>
      </c>
      <c r="W970" s="2">
        <v>0.9</v>
      </c>
      <c r="X970" s="2">
        <v>12.12</v>
      </c>
      <c r="Y970" s="2">
        <v>6.63</v>
      </c>
      <c r="Z970" s="2">
        <v>10.31</v>
      </c>
    </row>
    <row r="971" spans="1:26" x14ac:dyDescent="0.25">
      <c r="B971" t="s">
        <v>2210</v>
      </c>
      <c r="C971" t="s">
        <v>9</v>
      </c>
      <c r="D971" t="s">
        <v>25</v>
      </c>
      <c r="E971" t="s">
        <v>145</v>
      </c>
      <c r="F971" s="2">
        <v>1856.49</v>
      </c>
      <c r="G971" s="2" t="s">
        <v>17</v>
      </c>
      <c r="H971" s="2">
        <v>45.52</v>
      </c>
      <c r="I971" s="2"/>
      <c r="J971" s="2"/>
      <c r="K971" s="2"/>
      <c r="L971" s="2" t="e">
        <f t="shared" si="105"/>
        <v>#DIV/0!</v>
      </c>
      <c r="M971" s="2" t="e">
        <f t="shared" si="106"/>
        <v>#DIV/0!</v>
      </c>
      <c r="N971" s="2" t="e">
        <f t="shared" si="107"/>
        <v>#DIV/0!</v>
      </c>
      <c r="O971" s="3" t="e">
        <f t="shared" si="108"/>
        <v>#DIV/0!</v>
      </c>
      <c r="P971" s="3" t="e">
        <f t="shared" si="109"/>
        <v>#DIV/0!</v>
      </c>
      <c r="Q971" s="2" t="e">
        <f t="shared" si="110"/>
        <v>#DIV/0!</v>
      </c>
      <c r="R971" s="2" t="e">
        <f t="shared" si="111"/>
        <v>#DIV/0!</v>
      </c>
      <c r="S971" s="2"/>
      <c r="T971" s="2">
        <v>40.54</v>
      </c>
      <c r="U971" s="2">
        <v>49.17</v>
      </c>
      <c r="V971" s="2">
        <v>0.92</v>
      </c>
      <c r="W971" s="2">
        <v>0.74</v>
      </c>
      <c r="X971" s="2">
        <v>4.46</v>
      </c>
      <c r="Y971" s="2">
        <v>-2.44</v>
      </c>
      <c r="Z971" s="2">
        <v>3.1</v>
      </c>
    </row>
    <row r="972" spans="1:26" x14ac:dyDescent="0.25">
      <c r="A972" t="s">
        <v>2211</v>
      </c>
      <c r="B972" t="s">
        <v>2212</v>
      </c>
      <c r="C972" t="s">
        <v>9</v>
      </c>
      <c r="D972" t="s">
        <v>25</v>
      </c>
      <c r="E972" t="s">
        <v>52</v>
      </c>
      <c r="F972" s="2">
        <v>3611.64</v>
      </c>
      <c r="G972" s="2" t="s">
        <v>17</v>
      </c>
      <c r="H972" s="2">
        <v>47.59</v>
      </c>
      <c r="I972" s="2">
        <v>4.82</v>
      </c>
      <c r="J972" s="2">
        <v>4.97</v>
      </c>
      <c r="K972" s="2">
        <v>5.08</v>
      </c>
      <c r="L972" s="2">
        <f t="shared" ref="L972:L1035" si="112">$H$2/I972</f>
        <v>29.811203319502074</v>
      </c>
      <c r="M972" s="2">
        <f t="shared" ref="M972:M1035" si="113">$H$2/J972</f>
        <v>28.911468812877263</v>
      </c>
      <c r="N972" s="2">
        <f t="shared" ref="N972:N1035" si="114">$H$2/K972</f>
        <v>28.285433070866141</v>
      </c>
      <c r="O972" s="3">
        <f t="shared" si="108"/>
        <v>3.1120331950207358E-2</v>
      </c>
      <c r="P972" s="3">
        <f t="shared" si="109"/>
        <v>2.2132796780684139E-2</v>
      </c>
      <c r="Q972" s="2">
        <f t="shared" si="110"/>
        <v>9.2902186452045932</v>
      </c>
      <c r="R972" s="2">
        <f t="shared" si="111"/>
        <v>12.779872942018592</v>
      </c>
      <c r="S972" s="2">
        <v>7.24</v>
      </c>
      <c r="T972" s="2">
        <v>39.76</v>
      </c>
      <c r="U972" s="2">
        <v>49.58</v>
      </c>
      <c r="V972" s="2">
        <v>1.75</v>
      </c>
      <c r="W972" s="2">
        <v>3.45</v>
      </c>
      <c r="X972" s="2">
        <v>7.65</v>
      </c>
      <c r="Y972" s="2">
        <v>7.68</v>
      </c>
      <c r="Z972" s="2">
        <v>7.7</v>
      </c>
    </row>
    <row r="973" spans="1:26" x14ac:dyDescent="0.25">
      <c r="A973" t="s">
        <v>2213</v>
      </c>
      <c r="B973" t="s">
        <v>2214</v>
      </c>
      <c r="C973" t="s">
        <v>9</v>
      </c>
      <c r="D973" t="s">
        <v>25</v>
      </c>
      <c r="E973" t="s">
        <v>52</v>
      </c>
      <c r="F973" s="2">
        <v>5529.97</v>
      </c>
      <c r="G973" s="2" t="s">
        <v>17</v>
      </c>
      <c r="H973" s="2">
        <v>31.24</v>
      </c>
      <c r="I973" s="2">
        <v>1.74</v>
      </c>
      <c r="J973" s="2">
        <v>1.88</v>
      </c>
      <c r="K973" s="2">
        <v>2.0299999999999998</v>
      </c>
      <c r="L973" s="2">
        <f t="shared" si="112"/>
        <v>82.580459770114942</v>
      </c>
      <c r="M973" s="2">
        <f t="shared" si="113"/>
        <v>76.430851063829792</v>
      </c>
      <c r="N973" s="2">
        <f t="shared" si="114"/>
        <v>70.783251231527103</v>
      </c>
      <c r="O973" s="3">
        <f t="shared" si="108"/>
        <v>8.0459770114942541E-2</v>
      </c>
      <c r="P973" s="3">
        <f t="shared" si="109"/>
        <v>7.9787234042553168E-2</v>
      </c>
      <c r="Q973" s="2">
        <f t="shared" si="110"/>
        <v>9.4992629179331285</v>
      </c>
      <c r="R973" s="2">
        <f t="shared" si="111"/>
        <v>8.871500821018067</v>
      </c>
      <c r="S973" s="2">
        <v>25.51</v>
      </c>
      <c r="T973" s="2">
        <v>23.78</v>
      </c>
      <c r="U973" s="2">
        <v>34.49</v>
      </c>
      <c r="V973" s="2">
        <v>1.4</v>
      </c>
      <c r="W973" s="2">
        <v>-1.74</v>
      </c>
      <c r="X973" s="2">
        <v>3.14</v>
      </c>
      <c r="Y973" s="2">
        <v>-4.0199999999999996</v>
      </c>
      <c r="Z973" s="2">
        <v>0.83</v>
      </c>
    </row>
    <row r="974" spans="1:26" x14ac:dyDescent="0.25">
      <c r="A974" t="s">
        <v>2215</v>
      </c>
      <c r="B974" t="s">
        <v>2216</v>
      </c>
      <c r="C974" t="s">
        <v>9</v>
      </c>
      <c r="D974" t="s">
        <v>25</v>
      </c>
      <c r="E974" t="s">
        <v>527</v>
      </c>
      <c r="F974" s="2">
        <v>16810.55</v>
      </c>
      <c r="G974" s="2" t="s">
        <v>17</v>
      </c>
      <c r="H974" s="2">
        <v>53.69</v>
      </c>
      <c r="I974" s="2" t="s">
        <v>174</v>
      </c>
      <c r="J974" s="2">
        <v>7.22</v>
      </c>
      <c r="K974" s="2">
        <v>8.31</v>
      </c>
      <c r="L974" s="2">
        <f t="shared" si="112"/>
        <v>23.948333333333334</v>
      </c>
      <c r="M974" s="2">
        <f t="shared" si="113"/>
        <v>19.901662049861496</v>
      </c>
      <c r="N974" s="2">
        <f t="shared" si="114"/>
        <v>17.29121540312876</v>
      </c>
      <c r="O974" s="3">
        <f t="shared" si="108"/>
        <v>0.20333333333333337</v>
      </c>
      <c r="P974" s="3">
        <f t="shared" si="109"/>
        <v>0.15096952908587258</v>
      </c>
      <c r="Q974" s="2">
        <f t="shared" si="110"/>
        <v>0.97877026474728657</v>
      </c>
      <c r="R974" s="2">
        <f t="shared" si="111"/>
        <v>1.1453447267026573</v>
      </c>
      <c r="S974" s="2">
        <v>18.13</v>
      </c>
      <c r="T974" s="2">
        <v>32.74</v>
      </c>
      <c r="U974" s="2">
        <v>54.42</v>
      </c>
      <c r="V974" s="2">
        <v>1.39</v>
      </c>
      <c r="W974" s="2">
        <v>-1.41</v>
      </c>
      <c r="X974" s="2">
        <v>11.59</v>
      </c>
      <c r="Y974" s="2">
        <v>13.09</v>
      </c>
      <c r="Z974" s="2">
        <v>13.74</v>
      </c>
    </row>
    <row r="975" spans="1:26" x14ac:dyDescent="0.25">
      <c r="A975" t="s">
        <v>2217</v>
      </c>
      <c r="B975" t="s">
        <v>2218</v>
      </c>
      <c r="C975" t="s">
        <v>29</v>
      </c>
      <c r="D975" t="s">
        <v>25</v>
      </c>
      <c r="E975" t="s">
        <v>52</v>
      </c>
      <c r="F975" s="2">
        <v>90049.53</v>
      </c>
      <c r="G975" s="2" t="s">
        <v>17</v>
      </c>
      <c r="H975" s="2">
        <v>943.14</v>
      </c>
      <c r="I975" s="2">
        <v>35.19</v>
      </c>
      <c r="J975" s="2">
        <v>38.299999999999997</v>
      </c>
      <c r="K975" s="2">
        <v>42.01</v>
      </c>
      <c r="L975" s="2">
        <f t="shared" si="112"/>
        <v>4.0832622904234164</v>
      </c>
      <c r="M975" s="2">
        <f t="shared" si="113"/>
        <v>3.7516971279373372</v>
      </c>
      <c r="N975" s="2">
        <f t="shared" si="114"/>
        <v>3.4203761009283506</v>
      </c>
      <c r="O975" s="3">
        <f t="shared" si="108"/>
        <v>8.8377379937482292E-2</v>
      </c>
      <c r="P975" s="3">
        <f t="shared" si="109"/>
        <v>9.6866840731070436E-2</v>
      </c>
      <c r="Q975" s="2">
        <f t="shared" si="110"/>
        <v>0.42450875219329526</v>
      </c>
      <c r="R975" s="2">
        <f t="shared" si="111"/>
        <v>0.35310082120095931</v>
      </c>
      <c r="S975" s="2">
        <v>12.74</v>
      </c>
      <c r="T975" s="2">
        <v>692.71</v>
      </c>
      <c r="U975" s="2" t="s">
        <v>2219</v>
      </c>
      <c r="V975" s="2">
        <v>0.72</v>
      </c>
      <c r="W975" s="2">
        <v>2.15</v>
      </c>
      <c r="X975" s="2">
        <v>3.72</v>
      </c>
      <c r="Y975" s="2" t="s">
        <v>286</v>
      </c>
      <c r="Z975" s="2">
        <v>-1.02</v>
      </c>
    </row>
    <row r="976" spans="1:26" x14ac:dyDescent="0.25">
      <c r="A976" t="s">
        <v>2220</v>
      </c>
      <c r="B976" t="s">
        <v>2221</v>
      </c>
      <c r="C976" t="s">
        <v>9</v>
      </c>
      <c r="D976" t="s">
        <v>55</v>
      </c>
      <c r="E976" t="s">
        <v>1756</v>
      </c>
      <c r="F976" s="2" t="s">
        <v>2222</v>
      </c>
      <c r="G976" s="2" t="s">
        <v>17</v>
      </c>
      <c r="H976" s="2">
        <v>24.55</v>
      </c>
      <c r="I976" s="2">
        <v>3.28</v>
      </c>
      <c r="J976" s="2">
        <v>3.38</v>
      </c>
      <c r="K976" s="2">
        <v>3.27</v>
      </c>
      <c r="L976" s="2">
        <f t="shared" si="112"/>
        <v>43.807926829268297</v>
      </c>
      <c r="M976" s="2">
        <f t="shared" si="113"/>
        <v>42.511834319526628</v>
      </c>
      <c r="N976" s="2">
        <f t="shared" si="114"/>
        <v>43.941896024464832</v>
      </c>
      <c r="O976" s="3">
        <f t="shared" si="108"/>
        <v>3.0487804878048808E-2</v>
      </c>
      <c r="P976" s="3">
        <f t="shared" si="109"/>
        <v>-3.2544378698224796E-2</v>
      </c>
      <c r="Q976" s="2">
        <f t="shared" si="110"/>
        <v>13.943881656804722</v>
      </c>
      <c r="R976" s="2">
        <f t="shared" si="111"/>
        <v>-13.502146232971944</v>
      </c>
      <c r="S976" s="2">
        <v>-3.17</v>
      </c>
      <c r="T976" s="2">
        <v>21.88</v>
      </c>
      <c r="U976" s="2">
        <v>29.19</v>
      </c>
      <c r="V976" s="2">
        <v>0.83</v>
      </c>
      <c r="W976" s="2">
        <v>-1.83</v>
      </c>
      <c r="X976" s="2">
        <v>-6.81</v>
      </c>
      <c r="Y976" s="2">
        <v>-1.71</v>
      </c>
      <c r="Z976" s="2">
        <v>-0.59</v>
      </c>
    </row>
    <row r="977" spans="1:26" x14ac:dyDescent="0.25">
      <c r="A977" t="s">
        <v>2223</v>
      </c>
      <c r="B977" t="s">
        <v>2224</v>
      </c>
      <c r="C977" t="s">
        <v>9</v>
      </c>
      <c r="D977" t="s">
        <v>25</v>
      </c>
      <c r="E977" t="s">
        <v>304</v>
      </c>
      <c r="F977" s="2">
        <v>27064.71</v>
      </c>
      <c r="G977" s="2" t="s">
        <v>17</v>
      </c>
      <c r="H977" s="2">
        <v>70.91</v>
      </c>
      <c r="I977" s="2">
        <v>3.89</v>
      </c>
      <c r="J977" s="2">
        <v>4.01</v>
      </c>
      <c r="K977" s="2">
        <v>4.21</v>
      </c>
      <c r="L977" s="2">
        <f t="shared" si="112"/>
        <v>36.938303341902312</v>
      </c>
      <c r="M977" s="2">
        <f t="shared" si="113"/>
        <v>35.83291770573566</v>
      </c>
      <c r="N977" s="2">
        <f t="shared" si="114"/>
        <v>34.13064133016627</v>
      </c>
      <c r="O977" s="3">
        <f t="shared" si="108"/>
        <v>3.0848329048843048E-2</v>
      </c>
      <c r="P977" s="3">
        <f t="shared" si="109"/>
        <v>4.9875311720698257E-2</v>
      </c>
      <c r="Q977" s="2">
        <f t="shared" si="110"/>
        <v>11.615837489609362</v>
      </c>
      <c r="R977" s="2">
        <f t="shared" si="111"/>
        <v>6.8431935866983364</v>
      </c>
      <c r="S977" s="2">
        <v>3.69</v>
      </c>
      <c r="T977" s="2">
        <v>58.13</v>
      </c>
      <c r="U977" s="2">
        <v>78.08</v>
      </c>
      <c r="V977" s="2">
        <v>0.93</v>
      </c>
      <c r="W977" s="2">
        <v>0.99</v>
      </c>
      <c r="X977" s="2">
        <v>6.49</v>
      </c>
      <c r="Y977" s="2">
        <v>-3.07</v>
      </c>
      <c r="Z977" s="2">
        <v>-0.6</v>
      </c>
    </row>
    <row r="978" spans="1:26" x14ac:dyDescent="0.25">
      <c r="A978" t="s">
        <v>2225</v>
      </c>
      <c r="B978" t="s">
        <v>2225</v>
      </c>
      <c r="C978" t="s">
        <v>9</v>
      </c>
      <c r="D978" t="s">
        <v>55</v>
      </c>
      <c r="E978" t="s">
        <v>507</v>
      </c>
      <c r="F978" s="2">
        <v>30496.52</v>
      </c>
      <c r="G978" s="2" t="s">
        <v>17</v>
      </c>
      <c r="H978" s="2">
        <v>53.5</v>
      </c>
      <c r="I978" s="2">
        <v>1.38</v>
      </c>
      <c r="J978" s="2">
        <v>3.27</v>
      </c>
      <c r="K978" s="2">
        <v>4.34</v>
      </c>
      <c r="L978" s="2">
        <f t="shared" si="112"/>
        <v>104.12318840579711</v>
      </c>
      <c r="M978" s="2">
        <f t="shared" si="113"/>
        <v>43.941896024464832</v>
      </c>
      <c r="N978" s="2">
        <f t="shared" si="114"/>
        <v>33.10829493087558</v>
      </c>
      <c r="O978" s="3">
        <f t="shared" si="108"/>
        <v>1.3695652173913047</v>
      </c>
      <c r="P978" s="3">
        <f t="shared" si="109"/>
        <v>0.32721712538226289</v>
      </c>
      <c r="Q978" s="2">
        <f t="shared" si="110"/>
        <v>0.32084559001990187</v>
      </c>
      <c r="R978" s="2">
        <f t="shared" si="111"/>
        <v>1.011814246952927</v>
      </c>
      <c r="S978" s="2">
        <v>-7.85</v>
      </c>
      <c r="T978" s="2">
        <v>30.21</v>
      </c>
      <c r="U978" s="2">
        <v>53.78</v>
      </c>
      <c r="V978" s="2">
        <v>1.08</v>
      </c>
      <c r="W978" s="2">
        <v>-0.02</v>
      </c>
      <c r="X978" s="2">
        <v>4.3099999999999996</v>
      </c>
      <c r="Y978" s="2">
        <v>19.670000000000002</v>
      </c>
      <c r="Z978" s="2">
        <v>10.84</v>
      </c>
    </row>
    <row r="979" spans="1:26" x14ac:dyDescent="0.25">
      <c r="A979" t="s">
        <v>2226</v>
      </c>
      <c r="B979" t="s">
        <v>2227</v>
      </c>
      <c r="C979" t="s">
        <v>1137</v>
      </c>
      <c r="D979" t="s">
        <v>206</v>
      </c>
      <c r="E979" t="s">
        <v>207</v>
      </c>
      <c r="F979" s="2">
        <v>3020.8</v>
      </c>
      <c r="G979" s="2" t="s">
        <v>17</v>
      </c>
      <c r="H979" s="2">
        <v>6.86</v>
      </c>
      <c r="I979" s="2">
        <v>0.35</v>
      </c>
      <c r="J979" s="2">
        <v>0.81</v>
      </c>
      <c r="K979" s="2">
        <v>1.06</v>
      </c>
      <c r="L979" s="2">
        <f t="shared" si="112"/>
        <v>410.54285714285714</v>
      </c>
      <c r="M979" s="2">
        <f t="shared" si="113"/>
        <v>177.39506172839504</v>
      </c>
      <c r="N979" s="2">
        <f t="shared" si="114"/>
        <v>135.5566037735849</v>
      </c>
      <c r="O979" s="3">
        <f t="shared" si="108"/>
        <v>1.3142857142857145</v>
      </c>
      <c r="P979" s="3">
        <f t="shared" si="109"/>
        <v>0.30864197530864201</v>
      </c>
      <c r="Q979" s="2">
        <f t="shared" si="110"/>
        <v>1.349745034889962</v>
      </c>
      <c r="R979" s="2">
        <f t="shared" si="111"/>
        <v>4.3920339622641498</v>
      </c>
      <c r="S979" s="2">
        <v>14.28</v>
      </c>
      <c r="T979" s="2">
        <v>3.97</v>
      </c>
      <c r="U979" s="2">
        <v>6.69</v>
      </c>
      <c r="V979" s="2">
        <v>1.33</v>
      </c>
      <c r="W979" s="2">
        <v>9.23</v>
      </c>
      <c r="X979" s="2">
        <v>8.69</v>
      </c>
      <c r="Y979" s="2">
        <v>28.24</v>
      </c>
      <c r="Z979" s="2">
        <v>32.07</v>
      </c>
    </row>
    <row r="980" spans="1:26" x14ac:dyDescent="0.25">
      <c r="A980" t="s">
        <v>2228</v>
      </c>
      <c r="B980" t="s">
        <v>2229</v>
      </c>
      <c r="C980" t="s">
        <v>20</v>
      </c>
      <c r="D980" t="s">
        <v>10</v>
      </c>
      <c r="E980" t="s">
        <v>251</v>
      </c>
      <c r="F980" s="2">
        <v>10450.32</v>
      </c>
      <c r="G980" s="2" t="s">
        <v>17</v>
      </c>
      <c r="H980" s="2">
        <v>51.34</v>
      </c>
      <c r="I980" s="2">
        <v>3.13</v>
      </c>
      <c r="J980" s="2">
        <v>3.61</v>
      </c>
      <c r="K980" s="2">
        <v>3.93</v>
      </c>
      <c r="L980" s="2">
        <f t="shared" si="112"/>
        <v>45.907348242811501</v>
      </c>
      <c r="M980" s="2">
        <f t="shared" si="113"/>
        <v>39.803324099722992</v>
      </c>
      <c r="N980" s="2">
        <f t="shared" si="114"/>
        <v>36.56234096692112</v>
      </c>
      <c r="O980" s="3">
        <f t="shared" si="108"/>
        <v>0.15335463258785942</v>
      </c>
      <c r="P980" s="3">
        <f t="shared" si="109"/>
        <v>8.8642659279778435E-2</v>
      </c>
      <c r="Q980" s="2">
        <f t="shared" si="110"/>
        <v>2.5955084256694367</v>
      </c>
      <c r="R980" s="2">
        <f t="shared" si="111"/>
        <v>4.1246890903307865</v>
      </c>
      <c r="S980" s="2">
        <v>6.69</v>
      </c>
      <c r="T980" s="2">
        <v>46.36</v>
      </c>
      <c r="U980" s="2">
        <v>66.97</v>
      </c>
      <c r="V980" s="2">
        <v>0.73</v>
      </c>
      <c r="W980" s="2">
        <v>0.44</v>
      </c>
      <c r="X980" s="2">
        <v>7.66</v>
      </c>
      <c r="Y980" s="2">
        <v>16.809999999999999</v>
      </c>
      <c r="Z980" s="2">
        <v>3.23</v>
      </c>
    </row>
    <row r="981" spans="1:26" x14ac:dyDescent="0.25">
      <c r="A981" t="s">
        <v>2230</v>
      </c>
      <c r="B981" t="s">
        <v>2231</v>
      </c>
      <c r="C981" t="s">
        <v>29</v>
      </c>
      <c r="D981" t="s">
        <v>21</v>
      </c>
      <c r="E981" t="s">
        <v>648</v>
      </c>
      <c r="F981" s="2">
        <v>25228.33</v>
      </c>
      <c r="G981" s="2" t="s">
        <v>17</v>
      </c>
      <c r="H981" s="2">
        <v>7.65</v>
      </c>
      <c r="I981" s="2">
        <v>0.47</v>
      </c>
      <c r="J981" s="2">
        <v>0.48</v>
      </c>
      <c r="K981" s="2">
        <v>0.54</v>
      </c>
      <c r="L981" s="2">
        <f t="shared" si="112"/>
        <v>305.72340425531917</v>
      </c>
      <c r="M981" s="2">
        <f t="shared" si="113"/>
        <v>299.35416666666669</v>
      </c>
      <c r="N981" s="2">
        <f t="shared" si="114"/>
        <v>266.09259259259255</v>
      </c>
      <c r="O981" s="3">
        <f t="shared" si="108"/>
        <v>2.1276595744680771E-2</v>
      </c>
      <c r="P981" s="3">
        <f t="shared" si="109"/>
        <v>0.12500000000000022</v>
      </c>
      <c r="Q981" s="2">
        <f t="shared" si="110"/>
        <v>140.69645833333388</v>
      </c>
      <c r="R981" s="2">
        <f t="shared" si="111"/>
        <v>21.287407407407368</v>
      </c>
      <c r="S981" s="2">
        <v>-5.55</v>
      </c>
      <c r="T981" s="2">
        <v>4.79</v>
      </c>
      <c r="U981" s="2">
        <v>8.9</v>
      </c>
      <c r="V981" s="2">
        <v>0.77</v>
      </c>
      <c r="W981" s="2">
        <v>1.07</v>
      </c>
      <c r="X981" s="2">
        <v>-6.89</v>
      </c>
      <c r="Y981" s="2">
        <v>-5.0199999999999996</v>
      </c>
      <c r="Z981" s="2">
        <v>-6.08</v>
      </c>
    </row>
    <row r="982" spans="1:26" x14ac:dyDescent="0.25">
      <c r="A982" t="s">
        <v>2232</v>
      </c>
      <c r="B982" t="s">
        <v>2233</v>
      </c>
      <c r="C982" t="s">
        <v>29</v>
      </c>
      <c r="D982" t="s">
        <v>25</v>
      </c>
      <c r="E982" t="s">
        <v>309</v>
      </c>
      <c r="F982" s="2">
        <v>19042.03</v>
      </c>
      <c r="G982" s="2" t="s">
        <v>17</v>
      </c>
      <c r="H982" s="2">
        <v>404.43</v>
      </c>
      <c r="I982" s="2">
        <v>11.39</v>
      </c>
      <c r="J982" s="2">
        <v>14.3</v>
      </c>
      <c r="K982" s="2"/>
      <c r="L982" s="2">
        <f t="shared" si="112"/>
        <v>12.615452151009658</v>
      </c>
      <c r="M982" s="2">
        <f t="shared" si="113"/>
        <v>10.048251748251747</v>
      </c>
      <c r="N982" s="2" t="e">
        <f t="shared" si="114"/>
        <v>#DIV/0!</v>
      </c>
      <c r="O982" s="3">
        <f t="shared" si="108"/>
        <v>0.25548726953467948</v>
      </c>
      <c r="P982" s="3">
        <f t="shared" si="109"/>
        <v>-1</v>
      </c>
      <c r="Q982" s="2">
        <f t="shared" si="110"/>
        <v>0.39329755124600491</v>
      </c>
      <c r="R982" s="2" t="e">
        <f t="shared" si="111"/>
        <v>#DIV/0!</v>
      </c>
      <c r="S982" s="2">
        <v>15.1</v>
      </c>
      <c r="T982" s="2">
        <v>347.49</v>
      </c>
      <c r="U982" s="2">
        <v>544.84</v>
      </c>
      <c r="V982" s="2">
        <v>0.48</v>
      </c>
      <c r="W982" s="2">
        <v>2.31</v>
      </c>
      <c r="X982" s="2">
        <v>5.91</v>
      </c>
      <c r="Y982" s="2">
        <v>1.79</v>
      </c>
      <c r="Z982" s="2" t="s">
        <v>315</v>
      </c>
    </row>
    <row r="983" spans="1:26" x14ac:dyDescent="0.25">
      <c r="A983" t="s">
        <v>2234</v>
      </c>
      <c r="B983" t="s">
        <v>2235</v>
      </c>
      <c r="C983" t="s">
        <v>9</v>
      </c>
      <c r="D983" t="s">
        <v>109</v>
      </c>
      <c r="E983" t="s">
        <v>110</v>
      </c>
      <c r="F983" s="2">
        <v>7899.14</v>
      </c>
      <c r="G983" s="2" t="s">
        <v>17</v>
      </c>
      <c r="H983" s="2">
        <v>42.07</v>
      </c>
      <c r="I983" s="2">
        <v>2.06</v>
      </c>
      <c r="J983" s="2">
        <v>2.0299999999999998</v>
      </c>
      <c r="K983" s="2">
        <v>2.86</v>
      </c>
      <c r="L983" s="2">
        <f t="shared" si="112"/>
        <v>69.752427184466015</v>
      </c>
      <c r="M983" s="2">
        <f t="shared" si="113"/>
        <v>70.783251231527103</v>
      </c>
      <c r="N983" s="2">
        <f t="shared" si="114"/>
        <v>50.24125874125874</v>
      </c>
      <c r="O983" s="3">
        <f t="shared" si="108"/>
        <v>-1.4563106796116609E-2</v>
      </c>
      <c r="P983" s="3">
        <f t="shared" si="109"/>
        <v>0.40886699507389168</v>
      </c>
      <c r="Q983" s="2">
        <f t="shared" si="110"/>
        <v>-48.604499178981598</v>
      </c>
      <c r="R983" s="2">
        <f t="shared" si="111"/>
        <v>1.2287922318645208</v>
      </c>
      <c r="S983" s="2">
        <v>16.04</v>
      </c>
      <c r="T983" s="2">
        <v>17.39</v>
      </c>
      <c r="U983" s="2">
        <v>45.76</v>
      </c>
      <c r="V983" s="2">
        <v>1.71</v>
      </c>
      <c r="W983" s="2">
        <v>4.9800000000000004</v>
      </c>
      <c r="X983" s="2">
        <v>14.21</v>
      </c>
      <c r="Y983" s="2">
        <v>13.42</v>
      </c>
      <c r="Z983" s="2">
        <v>17.260000000000002</v>
      </c>
    </row>
    <row r="984" spans="1:26" x14ac:dyDescent="0.25">
      <c r="A984" t="s">
        <v>2236</v>
      </c>
      <c r="B984" t="s">
        <v>2237</v>
      </c>
      <c r="C984" t="s">
        <v>9</v>
      </c>
      <c r="D984" t="s">
        <v>206</v>
      </c>
      <c r="E984" t="s">
        <v>1316</v>
      </c>
      <c r="F984" s="2">
        <v>1386.6</v>
      </c>
      <c r="G984" s="2" t="s">
        <v>17</v>
      </c>
      <c r="H984" s="2">
        <v>13.88</v>
      </c>
      <c r="I984" s="2">
        <v>1.06</v>
      </c>
      <c r="J984" s="2">
        <v>2.77</v>
      </c>
      <c r="K984" s="2">
        <v>3.19</v>
      </c>
      <c r="L984" s="2">
        <f t="shared" si="112"/>
        <v>135.5566037735849</v>
      </c>
      <c r="M984" s="2">
        <f t="shared" si="113"/>
        <v>51.87364620938628</v>
      </c>
      <c r="N984" s="2">
        <f t="shared" si="114"/>
        <v>45.043887147335425</v>
      </c>
      <c r="O984" s="3">
        <f t="shared" si="108"/>
        <v>1.6132075471698113</v>
      </c>
      <c r="P984" s="3">
        <f t="shared" si="109"/>
        <v>0.15162454873646203</v>
      </c>
      <c r="Q984" s="2">
        <f t="shared" si="110"/>
        <v>0.32155593556695589</v>
      </c>
      <c r="R984" s="2">
        <f t="shared" si="111"/>
        <v>2.9707516047171234</v>
      </c>
      <c r="S984" s="2">
        <v>0.25</v>
      </c>
      <c r="T984" s="2">
        <v>12.81</v>
      </c>
      <c r="U984" s="2">
        <v>23.92</v>
      </c>
      <c r="V984" s="2">
        <v>1.1399999999999999</v>
      </c>
      <c r="W984" s="2">
        <v>-7.0000000000000007E-2</v>
      </c>
      <c r="X984" s="2">
        <v>-7.08</v>
      </c>
      <c r="Y984" s="2">
        <v>-12.37</v>
      </c>
      <c r="Z984" s="2">
        <v>-0.67</v>
      </c>
    </row>
    <row r="985" spans="1:26" x14ac:dyDescent="0.25">
      <c r="A985" t="s">
        <v>2238</v>
      </c>
      <c r="B985" t="s">
        <v>2239</v>
      </c>
      <c r="C985" t="s">
        <v>9</v>
      </c>
      <c r="D985" t="s">
        <v>196</v>
      </c>
      <c r="E985" t="s">
        <v>197</v>
      </c>
      <c r="F985" s="2">
        <v>21771.61</v>
      </c>
      <c r="G985" s="2" t="s">
        <v>17</v>
      </c>
      <c r="H985" s="2">
        <v>60.49</v>
      </c>
      <c r="I985" s="2">
        <v>4.5599999999999996</v>
      </c>
      <c r="J985" s="2">
        <v>4.7699999999999996</v>
      </c>
      <c r="K985" s="2">
        <v>5.0199999999999996</v>
      </c>
      <c r="L985" s="2">
        <f t="shared" si="112"/>
        <v>31.510964912280706</v>
      </c>
      <c r="M985" s="2">
        <f t="shared" si="113"/>
        <v>30.123689727463315</v>
      </c>
      <c r="N985" s="2">
        <f t="shared" si="114"/>
        <v>28.623505976095618</v>
      </c>
      <c r="O985" s="3">
        <f t="shared" si="108"/>
        <v>4.6052631578947345E-2</v>
      </c>
      <c r="P985" s="3">
        <f t="shared" si="109"/>
        <v>5.2410901467505155E-2</v>
      </c>
      <c r="Q985" s="2">
        <f t="shared" si="110"/>
        <v>6.5411440551063231</v>
      </c>
      <c r="R985" s="2">
        <f t="shared" si="111"/>
        <v>5.4613649402390525</v>
      </c>
      <c r="S985" s="2">
        <v>-3.08</v>
      </c>
      <c r="T985" s="2">
        <v>53.74</v>
      </c>
      <c r="U985" s="2">
        <v>68.400000000000006</v>
      </c>
      <c r="V985" s="2">
        <v>0.62</v>
      </c>
      <c r="W985" s="2">
        <v>3.02</v>
      </c>
      <c r="X985" s="2">
        <v>6.81</v>
      </c>
      <c r="Y985" s="2">
        <v>-3.93</v>
      </c>
      <c r="Z985" s="2">
        <v>3.47</v>
      </c>
    </row>
    <row r="986" spans="1:26" x14ac:dyDescent="0.25">
      <c r="A986" t="s">
        <v>2240</v>
      </c>
      <c r="B986" t="s">
        <v>2241</v>
      </c>
      <c r="C986" t="s">
        <v>9</v>
      </c>
      <c r="D986" t="s">
        <v>15</v>
      </c>
      <c r="E986" t="s">
        <v>413</v>
      </c>
      <c r="F986" s="2">
        <v>7424.85</v>
      </c>
      <c r="G986" s="2" t="s">
        <v>17</v>
      </c>
      <c r="H986" s="2">
        <v>122.85</v>
      </c>
      <c r="I986" s="2">
        <v>4.92</v>
      </c>
      <c r="J986" s="2">
        <v>5.35</v>
      </c>
      <c r="K986" s="2">
        <v>5.83</v>
      </c>
      <c r="L986" s="2">
        <f t="shared" si="112"/>
        <v>29.20528455284553</v>
      </c>
      <c r="M986" s="2">
        <f t="shared" si="113"/>
        <v>26.857943925233645</v>
      </c>
      <c r="N986" s="2">
        <f t="shared" si="114"/>
        <v>24.646655231560892</v>
      </c>
      <c r="O986" s="3">
        <f t="shared" si="108"/>
        <v>8.7398373983739841E-2</v>
      </c>
      <c r="P986" s="3">
        <f t="shared" si="109"/>
        <v>8.9719626168224487E-2</v>
      </c>
      <c r="Q986" s="2">
        <f t="shared" si="110"/>
        <v>3.0730484677244077</v>
      </c>
      <c r="R986" s="2">
        <f t="shared" si="111"/>
        <v>2.7470751143510519</v>
      </c>
      <c r="S986" s="2">
        <v>6.99</v>
      </c>
      <c r="T986" s="2">
        <v>87.96</v>
      </c>
      <c r="U986" s="2">
        <v>135.08000000000001</v>
      </c>
      <c r="V986" s="2">
        <v>1.36</v>
      </c>
      <c r="W986" s="2">
        <v>-0.82</v>
      </c>
      <c r="X986" s="2">
        <v>6.77</v>
      </c>
      <c r="Y986" s="2">
        <v>-1.03</v>
      </c>
      <c r="Z986" s="2">
        <v>2.41</v>
      </c>
    </row>
    <row r="987" spans="1:26" x14ac:dyDescent="0.25">
      <c r="A987" t="s">
        <v>2242</v>
      </c>
      <c r="B987" t="s">
        <v>2243</v>
      </c>
      <c r="C987" t="s">
        <v>9</v>
      </c>
      <c r="D987" t="s">
        <v>15</v>
      </c>
      <c r="E987" t="s">
        <v>62</v>
      </c>
      <c r="F987" s="2">
        <v>4090.02</v>
      </c>
      <c r="G987" s="2" t="s">
        <v>48</v>
      </c>
      <c r="H987" s="2">
        <v>162.66</v>
      </c>
      <c r="I987" s="2">
        <v>4.1500000000000004</v>
      </c>
      <c r="J987" s="2">
        <v>4.8</v>
      </c>
      <c r="K987" s="2">
        <v>5.64</v>
      </c>
      <c r="L987" s="2">
        <f t="shared" si="112"/>
        <v>34.624096385542167</v>
      </c>
      <c r="M987" s="2">
        <f t="shared" si="113"/>
        <v>29.935416666666669</v>
      </c>
      <c r="N987" s="2">
        <f t="shared" si="114"/>
        <v>25.476950354609929</v>
      </c>
      <c r="O987" s="3">
        <f t="shared" si="108"/>
        <v>0.15662650602409633</v>
      </c>
      <c r="P987" s="3">
        <f t="shared" si="109"/>
        <v>0.17500000000000004</v>
      </c>
      <c r="Q987" s="2">
        <f t="shared" si="110"/>
        <v>1.9112612179487185</v>
      </c>
      <c r="R987" s="2">
        <f t="shared" si="111"/>
        <v>1.4558257345491386</v>
      </c>
      <c r="S987" s="2">
        <v>7.4</v>
      </c>
      <c r="T987" s="2">
        <v>97.26</v>
      </c>
      <c r="U987" s="2">
        <v>158.57</v>
      </c>
      <c r="V987" s="2">
        <v>1.1299999999999999</v>
      </c>
      <c r="W987" s="2">
        <v>19.46</v>
      </c>
      <c r="X987" s="2" t="s">
        <v>2244</v>
      </c>
      <c r="Y987" s="2">
        <v>9.89</v>
      </c>
      <c r="Z987" s="2">
        <v>19.04</v>
      </c>
    </row>
    <row r="988" spans="1:26" x14ac:dyDescent="0.25">
      <c r="A988" t="s">
        <v>2245</v>
      </c>
      <c r="B988" t="s">
        <v>2246</v>
      </c>
      <c r="C988" t="s">
        <v>29</v>
      </c>
      <c r="D988" t="s">
        <v>25</v>
      </c>
      <c r="E988" t="s">
        <v>140</v>
      </c>
      <c r="F988" s="2">
        <v>4988.37</v>
      </c>
      <c r="G988" s="2" t="s">
        <v>17</v>
      </c>
      <c r="H988" s="2">
        <v>327.97</v>
      </c>
      <c r="I988" s="2"/>
      <c r="J988" s="2"/>
      <c r="K988" s="2"/>
      <c r="L988" s="2" t="e">
        <f t="shared" si="112"/>
        <v>#DIV/0!</v>
      </c>
      <c r="M988" s="2" t="e">
        <f t="shared" si="113"/>
        <v>#DIV/0!</v>
      </c>
      <c r="N988" s="2" t="e">
        <f t="shared" si="114"/>
        <v>#DIV/0!</v>
      </c>
      <c r="O988" s="3" t="e">
        <f t="shared" si="108"/>
        <v>#DIV/0!</v>
      </c>
      <c r="P988" s="3" t="e">
        <f t="shared" si="109"/>
        <v>#DIV/0!</v>
      </c>
      <c r="Q988" s="2" t="e">
        <f t="shared" si="110"/>
        <v>#DIV/0!</v>
      </c>
      <c r="R988" s="2" t="e">
        <f t="shared" si="111"/>
        <v>#DIV/0!</v>
      </c>
      <c r="S988" s="2"/>
      <c r="T988" s="2">
        <v>268.99</v>
      </c>
      <c r="U988" s="2">
        <v>348.31</v>
      </c>
      <c r="V988" s="2">
        <v>0.64</v>
      </c>
      <c r="W988" s="2">
        <v>0.16</v>
      </c>
      <c r="X988" s="2">
        <v>0.46</v>
      </c>
      <c r="Y988" s="2">
        <v>1.17</v>
      </c>
      <c r="Z988" s="2">
        <v>1.69</v>
      </c>
    </row>
    <row r="989" spans="1:26" x14ac:dyDescent="0.25">
      <c r="A989" t="s">
        <v>2247</v>
      </c>
      <c r="B989" t="s">
        <v>2248</v>
      </c>
      <c r="C989" t="s">
        <v>9</v>
      </c>
      <c r="D989" t="s">
        <v>206</v>
      </c>
      <c r="E989" t="s">
        <v>389</v>
      </c>
      <c r="F989" s="2">
        <v>6146.09</v>
      </c>
      <c r="G989" s="2" t="s">
        <v>17</v>
      </c>
      <c r="H989" s="2">
        <v>25.35</v>
      </c>
      <c r="I989" s="2">
        <v>1.44</v>
      </c>
      <c r="J989" s="2">
        <v>1.46</v>
      </c>
      <c r="K989" s="2">
        <v>1.65</v>
      </c>
      <c r="L989" s="2">
        <f t="shared" si="112"/>
        <v>99.784722222222229</v>
      </c>
      <c r="M989" s="2">
        <f t="shared" si="113"/>
        <v>98.417808219178085</v>
      </c>
      <c r="N989" s="2">
        <f t="shared" si="114"/>
        <v>87.084848484848493</v>
      </c>
      <c r="O989" s="3">
        <f t="shared" si="108"/>
        <v>1.388888888888884E-2</v>
      </c>
      <c r="P989" s="3">
        <f t="shared" si="109"/>
        <v>0.13013698630136994</v>
      </c>
      <c r="Q989" s="2">
        <f t="shared" si="110"/>
        <v>70.860821917808479</v>
      </c>
      <c r="R989" s="2">
        <f t="shared" si="111"/>
        <v>6.6917830940988807</v>
      </c>
      <c r="S989" s="2">
        <v>-8.48</v>
      </c>
      <c r="T989" s="2">
        <v>22.25</v>
      </c>
      <c r="U989" s="2">
        <v>29.33</v>
      </c>
      <c r="V989" s="2">
        <v>1.3</v>
      </c>
      <c r="W989" s="2">
        <v>-1.67</v>
      </c>
      <c r="X989" s="2" t="s">
        <v>315</v>
      </c>
      <c r="Y989" s="2">
        <v>-9.58</v>
      </c>
      <c r="Z989" s="2">
        <v>-0.2</v>
      </c>
    </row>
    <row r="990" spans="1:26" x14ac:dyDescent="0.25">
      <c r="A990" t="s">
        <v>2249</v>
      </c>
      <c r="B990" t="s">
        <v>2250</v>
      </c>
      <c r="C990" t="s">
        <v>20</v>
      </c>
      <c r="D990" t="s">
        <v>10</v>
      </c>
      <c r="E990" t="s">
        <v>11</v>
      </c>
      <c r="F990" s="2">
        <v>127068.05</v>
      </c>
      <c r="G990" s="2" t="s">
        <v>17</v>
      </c>
      <c r="H990" s="2">
        <v>140.28</v>
      </c>
      <c r="I990" s="2">
        <v>3.65</v>
      </c>
      <c r="J990" s="2">
        <v>4.0599999999999996</v>
      </c>
      <c r="K990" s="2">
        <v>4.49</v>
      </c>
      <c r="L990" s="2">
        <f t="shared" si="112"/>
        <v>39.367123287671234</v>
      </c>
      <c r="M990" s="2">
        <f t="shared" si="113"/>
        <v>35.391625615763552</v>
      </c>
      <c r="N990" s="2">
        <f t="shared" si="114"/>
        <v>32.002227171492201</v>
      </c>
      <c r="O990" s="3">
        <f t="shared" si="108"/>
        <v>0.11232876712328754</v>
      </c>
      <c r="P990" s="3">
        <f t="shared" si="109"/>
        <v>0.10591133004926134</v>
      </c>
      <c r="Q990" s="2">
        <f t="shared" si="110"/>
        <v>3.1507178901838322</v>
      </c>
      <c r="R990" s="2">
        <f t="shared" si="111"/>
        <v>3.0216056352618144</v>
      </c>
      <c r="S990" s="2">
        <v>6.48</v>
      </c>
      <c r="T990" s="2">
        <v>98.88</v>
      </c>
      <c r="U990" s="2">
        <v>141.49</v>
      </c>
      <c r="V990" s="2">
        <v>1.18</v>
      </c>
      <c r="W990" s="2">
        <v>1.28</v>
      </c>
      <c r="X990" s="2">
        <v>15.41</v>
      </c>
      <c r="Y990" s="2">
        <v>14.99</v>
      </c>
      <c r="Z990" s="2">
        <v>15.08</v>
      </c>
    </row>
    <row r="991" spans="1:26" x14ac:dyDescent="0.25">
      <c r="A991" t="s">
        <v>2251</v>
      </c>
      <c r="B991" t="s">
        <v>2252</v>
      </c>
      <c r="C991" t="s">
        <v>29</v>
      </c>
      <c r="D991" t="s">
        <v>109</v>
      </c>
      <c r="E991" t="s">
        <v>297</v>
      </c>
      <c r="F991" s="2">
        <v>13580.21</v>
      </c>
      <c r="G991" s="2" t="s">
        <v>17</v>
      </c>
      <c r="H991" s="2">
        <v>303.60000000000002</v>
      </c>
      <c r="I991" s="2">
        <v>8.0500000000000007</v>
      </c>
      <c r="J991" s="2">
        <v>8.85</v>
      </c>
      <c r="K991" s="2">
        <v>10.4</v>
      </c>
      <c r="L991" s="2">
        <f t="shared" si="112"/>
        <v>17.849689440993789</v>
      </c>
      <c r="M991" s="2">
        <f t="shared" si="113"/>
        <v>16.236158192090397</v>
      </c>
      <c r="N991" s="2">
        <f t="shared" si="114"/>
        <v>13.816346153846153</v>
      </c>
      <c r="O991" s="3">
        <f t="shared" si="108"/>
        <v>9.9378881987577605E-2</v>
      </c>
      <c r="P991" s="3">
        <f t="shared" si="109"/>
        <v>0.17514124293785316</v>
      </c>
      <c r="Q991" s="2">
        <f t="shared" si="110"/>
        <v>1.6337634180790965</v>
      </c>
      <c r="R991" s="2">
        <f t="shared" si="111"/>
        <v>0.78886879652605435</v>
      </c>
      <c r="S991" s="2">
        <v>8.4</v>
      </c>
      <c r="T991" s="2">
        <v>176.25</v>
      </c>
      <c r="U991" s="2">
        <v>311.87</v>
      </c>
      <c r="V991" s="2">
        <v>0.53</v>
      </c>
      <c r="W991" s="2">
        <v>-0.02</v>
      </c>
      <c r="X991" s="2">
        <v>8.82</v>
      </c>
      <c r="Y991" s="2">
        <v>28.96</v>
      </c>
      <c r="Z991" s="2">
        <v>18.38</v>
      </c>
    </row>
    <row r="992" spans="1:26" x14ac:dyDescent="0.25">
      <c r="A992" t="s">
        <v>2253</v>
      </c>
      <c r="B992" t="s">
        <v>2254</v>
      </c>
      <c r="C992" t="s">
        <v>9</v>
      </c>
      <c r="D992" t="s">
        <v>25</v>
      </c>
      <c r="E992" t="s">
        <v>254</v>
      </c>
      <c r="F992" s="2">
        <v>6214.53</v>
      </c>
      <c r="G992" s="2" t="s">
        <v>17</v>
      </c>
      <c r="H992" s="2">
        <v>58.11</v>
      </c>
      <c r="I992" s="2">
        <v>6.94</v>
      </c>
      <c r="J992" s="2">
        <v>6.96</v>
      </c>
      <c r="K992" s="2">
        <v>7.28</v>
      </c>
      <c r="L992" s="2">
        <f t="shared" si="112"/>
        <v>20.704610951008643</v>
      </c>
      <c r="M992" s="2">
        <f t="shared" si="113"/>
        <v>20.645114942528735</v>
      </c>
      <c r="N992" s="2">
        <f t="shared" si="114"/>
        <v>19.737637362637361</v>
      </c>
      <c r="O992" s="3">
        <f t="shared" si="108"/>
        <v>2.8818443804032867E-3</v>
      </c>
      <c r="P992" s="3">
        <f t="shared" si="109"/>
        <v>4.5977011494252817E-2</v>
      </c>
      <c r="Q992" s="2">
        <f t="shared" si="110"/>
        <v>71.638548850578971</v>
      </c>
      <c r="R992" s="2">
        <f t="shared" si="111"/>
        <v>4.2929361263736316</v>
      </c>
      <c r="S992" s="2">
        <v>10.88</v>
      </c>
      <c r="T992" s="2">
        <v>51.73</v>
      </c>
      <c r="U992" s="2">
        <v>64.900000000000006</v>
      </c>
      <c r="V992" s="2">
        <v>1.1100000000000001</v>
      </c>
      <c r="W992" s="2">
        <v>0.45</v>
      </c>
      <c r="X992" s="2">
        <v>7.4</v>
      </c>
      <c r="Y992" s="2">
        <v>5.42</v>
      </c>
      <c r="Z992" s="2">
        <v>7.48</v>
      </c>
    </row>
    <row r="993" spans="1:26" x14ac:dyDescent="0.25">
      <c r="A993" t="s">
        <v>2255</v>
      </c>
      <c r="B993" t="s">
        <v>2256</v>
      </c>
      <c r="C993" t="s">
        <v>9</v>
      </c>
      <c r="D993" t="s">
        <v>25</v>
      </c>
      <c r="E993" t="s">
        <v>282</v>
      </c>
      <c r="F993" s="2">
        <v>1609.21</v>
      </c>
      <c r="G993" s="2" t="s">
        <v>17</v>
      </c>
      <c r="H993" s="2">
        <v>9.42</v>
      </c>
      <c r="I993" s="2">
        <v>0.93</v>
      </c>
      <c r="J993" s="2"/>
      <c r="K993" s="2"/>
      <c r="L993" s="2">
        <f t="shared" si="112"/>
        <v>154.50537634408602</v>
      </c>
      <c r="M993" s="2" t="e">
        <f t="shared" si="113"/>
        <v>#DIV/0!</v>
      </c>
      <c r="N993" s="2" t="e">
        <f t="shared" si="114"/>
        <v>#DIV/0!</v>
      </c>
      <c r="O993" s="3">
        <f t="shared" si="108"/>
        <v>-1</v>
      </c>
      <c r="P993" s="3" t="e">
        <f t="shared" si="109"/>
        <v>#DIV/0!</v>
      </c>
      <c r="Q993" s="2" t="e">
        <f t="shared" si="110"/>
        <v>#DIV/0!</v>
      </c>
      <c r="R993" s="2" t="e">
        <f t="shared" si="111"/>
        <v>#DIV/0!</v>
      </c>
      <c r="S993" s="2">
        <v>1.72</v>
      </c>
      <c r="T993" s="2">
        <v>8.92</v>
      </c>
      <c r="U993" s="2">
        <v>11.43</v>
      </c>
      <c r="V993" s="2">
        <v>1.4</v>
      </c>
      <c r="W993" s="2">
        <v>0.94</v>
      </c>
      <c r="X993" s="2">
        <v>1.1499999999999999</v>
      </c>
      <c r="Y993" s="2">
        <v>-8.8800000000000008</v>
      </c>
      <c r="Z993" s="2">
        <v>-6.49</v>
      </c>
    </row>
    <row r="994" spans="1:26" x14ac:dyDescent="0.25">
      <c r="A994" t="s">
        <v>2257</v>
      </c>
      <c r="B994" t="s">
        <v>2258</v>
      </c>
      <c r="C994" t="s">
        <v>9</v>
      </c>
      <c r="D994" t="s">
        <v>25</v>
      </c>
      <c r="E994" t="s">
        <v>304</v>
      </c>
      <c r="F994" s="2">
        <v>18775.099999999999</v>
      </c>
      <c r="G994" s="2" t="s">
        <v>17</v>
      </c>
      <c r="H994" s="2">
        <v>291.20999999999998</v>
      </c>
      <c r="I994" s="2">
        <v>15.57</v>
      </c>
      <c r="J994" s="2">
        <v>15.98</v>
      </c>
      <c r="K994" s="2">
        <v>16.579999999999998</v>
      </c>
      <c r="L994" s="2">
        <f t="shared" si="112"/>
        <v>9.2286448298008992</v>
      </c>
      <c r="M994" s="2">
        <f t="shared" si="113"/>
        <v>8.9918648310387983</v>
      </c>
      <c r="N994" s="2">
        <f t="shared" si="114"/>
        <v>8.6664656212303992</v>
      </c>
      <c r="O994" s="3">
        <f t="shared" si="108"/>
        <v>2.6332691072575409E-2</v>
      </c>
      <c r="P994" s="3">
        <f t="shared" si="109"/>
        <v>3.7546933667083726E-2</v>
      </c>
      <c r="Q994" s="2">
        <f t="shared" si="110"/>
        <v>3.4147154980310828</v>
      </c>
      <c r="R994" s="2">
        <f t="shared" si="111"/>
        <v>2.3081686771210377</v>
      </c>
      <c r="S994" s="2">
        <v>6.29</v>
      </c>
      <c r="T994" s="2">
        <v>225.59</v>
      </c>
      <c r="U994" s="2">
        <v>315.14999999999998</v>
      </c>
      <c r="V994" s="2">
        <v>0.92</v>
      </c>
      <c r="W994" s="2">
        <v>2.66</v>
      </c>
      <c r="X994" s="2">
        <v>7.44</v>
      </c>
      <c r="Y994" s="2">
        <v>-3.19</v>
      </c>
      <c r="Z994" s="2">
        <v>2.35</v>
      </c>
    </row>
    <row r="995" spans="1:26" x14ac:dyDescent="0.25">
      <c r="A995" t="s">
        <v>2259</v>
      </c>
      <c r="B995" t="s">
        <v>2260</v>
      </c>
      <c r="C995" t="s">
        <v>9</v>
      </c>
      <c r="D995" t="s">
        <v>21</v>
      </c>
      <c r="E995" t="s">
        <v>193</v>
      </c>
      <c r="F995" s="2">
        <v>11706.22</v>
      </c>
      <c r="G995" s="2" t="s">
        <v>286</v>
      </c>
      <c r="H995" s="2">
        <v>116.39</v>
      </c>
      <c r="I995" s="2">
        <v>1.17</v>
      </c>
      <c r="J995" s="2">
        <v>1.71</v>
      </c>
      <c r="K995" s="2">
        <v>1.93</v>
      </c>
      <c r="L995" s="2">
        <f t="shared" si="112"/>
        <v>122.81196581196582</v>
      </c>
      <c r="M995" s="2">
        <f t="shared" si="113"/>
        <v>84.029239766081872</v>
      </c>
      <c r="N995" s="2">
        <f t="shared" si="114"/>
        <v>74.450777202072544</v>
      </c>
      <c r="O995" s="3">
        <f t="shared" si="108"/>
        <v>0.46153846153846168</v>
      </c>
      <c r="P995" s="3">
        <f t="shared" si="109"/>
        <v>0.1286549707602338</v>
      </c>
      <c r="Q995" s="2">
        <f t="shared" si="110"/>
        <v>1.8206335282651067</v>
      </c>
      <c r="R995" s="2">
        <f t="shared" si="111"/>
        <v>5.7868558643429164</v>
      </c>
      <c r="S995" s="2">
        <v>18.55</v>
      </c>
      <c r="T995" s="2">
        <v>70.14</v>
      </c>
      <c r="U995" s="2">
        <v>133.81</v>
      </c>
      <c r="V995" s="2">
        <v>1.07</v>
      </c>
      <c r="W995" s="2">
        <v>0.34</v>
      </c>
      <c r="X995" s="2">
        <v>15.89</v>
      </c>
      <c r="Y995" s="2">
        <v>30.86</v>
      </c>
      <c r="Z995" s="2">
        <v>14.01</v>
      </c>
    </row>
    <row r="996" spans="1:26" x14ac:dyDescent="0.25">
      <c r="A996" t="s">
        <v>2261</v>
      </c>
      <c r="B996" t="s">
        <v>2262</v>
      </c>
      <c r="C996" t="s">
        <v>9</v>
      </c>
      <c r="D996" t="s">
        <v>55</v>
      </c>
      <c r="E996" t="s">
        <v>1915</v>
      </c>
      <c r="F996" s="2">
        <v>68238.66</v>
      </c>
      <c r="G996" s="2" t="s">
        <v>17</v>
      </c>
      <c r="H996" s="2">
        <v>20.09</v>
      </c>
      <c r="I996" s="2">
        <v>1.37</v>
      </c>
      <c r="J996" s="2">
        <v>1.48</v>
      </c>
      <c r="K996" s="2">
        <v>1.52</v>
      </c>
      <c r="L996" s="2">
        <f t="shared" si="112"/>
        <v>104.88321167883211</v>
      </c>
      <c r="M996" s="2">
        <f t="shared" si="113"/>
        <v>97.087837837837839</v>
      </c>
      <c r="N996" s="2">
        <f t="shared" si="114"/>
        <v>94.53289473684211</v>
      </c>
      <c r="O996" s="3">
        <f t="shared" si="108"/>
        <v>8.0291970802919721E-2</v>
      </c>
      <c r="P996" s="3">
        <f t="shared" si="109"/>
        <v>2.7027027027026973E-2</v>
      </c>
      <c r="Q996" s="2">
        <f t="shared" si="110"/>
        <v>12.091848894348892</v>
      </c>
      <c r="R996" s="2">
        <f t="shared" si="111"/>
        <v>34.977171052631654</v>
      </c>
      <c r="S996" s="2">
        <v>-12.56</v>
      </c>
      <c r="T996" s="2">
        <v>13.9</v>
      </c>
      <c r="U996" s="2">
        <v>21.08</v>
      </c>
      <c r="V996" s="2">
        <v>1.69</v>
      </c>
      <c r="W996" s="2">
        <v>-2.69</v>
      </c>
      <c r="X996" s="2">
        <v>2.63</v>
      </c>
      <c r="Y996" s="2">
        <v>15.27</v>
      </c>
      <c r="Z996" s="2">
        <v>1.74</v>
      </c>
    </row>
    <row r="997" spans="1:26" x14ac:dyDescent="0.25">
      <c r="A997" t="s">
        <v>2263</v>
      </c>
      <c r="B997" t="s">
        <v>2264</v>
      </c>
      <c r="C997" t="s">
        <v>9</v>
      </c>
      <c r="D997" t="s">
        <v>15</v>
      </c>
      <c r="E997" t="s">
        <v>62</v>
      </c>
      <c r="F997" s="2">
        <v>123717.36</v>
      </c>
      <c r="G997" s="2" t="s">
        <v>17</v>
      </c>
      <c r="H997" s="2">
        <v>319.88</v>
      </c>
      <c r="I997" s="2">
        <v>10.79</v>
      </c>
      <c r="J997" s="2">
        <v>12.06</v>
      </c>
      <c r="K997" s="2">
        <v>13.59</v>
      </c>
      <c r="L997" s="2">
        <f t="shared" si="112"/>
        <v>13.31696014828545</v>
      </c>
      <c r="M997" s="2">
        <f t="shared" si="113"/>
        <v>11.914593698175787</v>
      </c>
      <c r="N997" s="2">
        <f t="shared" si="114"/>
        <v>10.573215599705666</v>
      </c>
      <c r="O997" s="3">
        <f t="shared" si="108"/>
        <v>0.11770157553290095</v>
      </c>
      <c r="P997" s="3">
        <f t="shared" si="109"/>
        <v>0.12686567164179108</v>
      </c>
      <c r="Q997" s="2">
        <f t="shared" si="110"/>
        <v>1.0122713858528869</v>
      </c>
      <c r="R997" s="2">
        <f t="shared" si="111"/>
        <v>0.83341817080032876</v>
      </c>
      <c r="S997" s="2">
        <v>7.25</v>
      </c>
      <c r="T997" s="2">
        <v>271.12</v>
      </c>
      <c r="U997" s="2">
        <v>377.52</v>
      </c>
      <c r="V997" s="2">
        <v>1.05</v>
      </c>
      <c r="W997" s="2">
        <v>-4.0999999999999996</v>
      </c>
      <c r="X997" s="2">
        <v>-8.32</v>
      </c>
      <c r="Y997" s="2">
        <v>-12.8</v>
      </c>
      <c r="Z997" s="2">
        <v>-5.67</v>
      </c>
    </row>
    <row r="998" spans="1:26" x14ac:dyDescent="0.25">
      <c r="A998" t="s">
        <v>2265</v>
      </c>
      <c r="B998" t="s">
        <v>2266</v>
      </c>
      <c r="C998" t="s">
        <v>29</v>
      </c>
      <c r="D998" t="s">
        <v>10</v>
      </c>
      <c r="E998" t="s">
        <v>44</v>
      </c>
      <c r="F998" s="2">
        <v>1210.9000000000001</v>
      </c>
      <c r="G998" s="2" t="s">
        <v>17</v>
      </c>
      <c r="H998" s="2">
        <v>10.98</v>
      </c>
      <c r="I998" s="2">
        <v>-3.19</v>
      </c>
      <c r="J998" s="2">
        <v>-2.5099999999999998</v>
      </c>
      <c r="K998" s="2">
        <v>-2.94</v>
      </c>
      <c r="L998" s="2">
        <f t="shared" si="112"/>
        <v>-45.043887147335425</v>
      </c>
      <c r="M998" s="2">
        <f t="shared" si="113"/>
        <v>-57.247011952191237</v>
      </c>
      <c r="N998" s="2">
        <f t="shared" si="114"/>
        <v>-48.874149659863946</v>
      </c>
      <c r="O998" s="3">
        <f t="shared" si="108"/>
        <v>-0.21316614420062696</v>
      </c>
      <c r="P998" s="3">
        <f t="shared" si="109"/>
        <v>0.17131474103585664</v>
      </c>
      <c r="Q998" s="2">
        <f t="shared" si="110"/>
        <v>2.6855583548160302</v>
      </c>
      <c r="R998" s="2">
        <f t="shared" si="111"/>
        <v>-2.8528864103781038</v>
      </c>
      <c r="S998" s="2"/>
      <c r="T998" s="2">
        <v>6.09</v>
      </c>
      <c r="U998" s="2">
        <v>13.77</v>
      </c>
      <c r="V998" s="2">
        <v>1.17</v>
      </c>
      <c r="W998" s="2">
        <v>18.850000000000001</v>
      </c>
      <c r="X998" s="2">
        <v>75.27</v>
      </c>
      <c r="Y998" s="2">
        <v>43.88</v>
      </c>
      <c r="Z998" s="2">
        <v>45.91</v>
      </c>
    </row>
    <row r="999" spans="1:26" x14ac:dyDescent="0.25">
      <c r="A999" t="s">
        <v>2267</v>
      </c>
      <c r="B999" t="s">
        <v>2268</v>
      </c>
      <c r="C999" t="s">
        <v>9</v>
      </c>
      <c r="D999" t="s">
        <v>196</v>
      </c>
      <c r="E999" t="s">
        <v>197</v>
      </c>
      <c r="F999" s="2">
        <v>35334.44</v>
      </c>
      <c r="G999" s="2" t="s">
        <v>17</v>
      </c>
      <c r="H999" s="2">
        <v>81.8</v>
      </c>
      <c r="I999" s="2">
        <v>3.63</v>
      </c>
      <c r="J999" s="2">
        <v>3.88</v>
      </c>
      <c r="K999" s="2">
        <v>4.29</v>
      </c>
      <c r="L999" s="2">
        <f t="shared" si="112"/>
        <v>39.584022038567497</v>
      </c>
      <c r="M999" s="2">
        <f t="shared" si="113"/>
        <v>37.033505154639172</v>
      </c>
      <c r="N999" s="2">
        <f t="shared" si="114"/>
        <v>33.494172494172496</v>
      </c>
      <c r="O999" s="3">
        <f t="shared" si="108"/>
        <v>6.887052341597788E-2</v>
      </c>
      <c r="P999" s="3">
        <f t="shared" si="109"/>
        <v>0.10567010309278357</v>
      </c>
      <c r="Q999" s="2">
        <f t="shared" si="110"/>
        <v>5.3772649484536146</v>
      </c>
      <c r="R999" s="2">
        <f t="shared" si="111"/>
        <v>3.1696924213997364</v>
      </c>
      <c r="S999" s="2">
        <v>-11.75</v>
      </c>
      <c r="T999" s="2">
        <v>48.7</v>
      </c>
      <c r="U999" s="2">
        <v>83.62</v>
      </c>
      <c r="V999" s="2">
        <v>0.72</v>
      </c>
      <c r="W999" s="2">
        <v>1.63</v>
      </c>
      <c r="X999" s="2">
        <v>8.15</v>
      </c>
      <c r="Y999" s="2">
        <v>10.52</v>
      </c>
      <c r="Z999" s="2">
        <v>8.68</v>
      </c>
    </row>
    <row r="1000" spans="1:26" x14ac:dyDescent="0.25">
      <c r="A1000" t="s">
        <v>2269</v>
      </c>
      <c r="B1000" t="s">
        <v>2270</v>
      </c>
      <c r="C1000" t="s">
        <v>29</v>
      </c>
      <c r="D1000" t="s">
        <v>40</v>
      </c>
      <c r="E1000" t="s">
        <v>143</v>
      </c>
      <c r="F1000" s="2">
        <v>6119.59</v>
      </c>
      <c r="G1000" s="2" t="s">
        <v>17</v>
      </c>
      <c r="H1000" s="2">
        <v>54.18</v>
      </c>
      <c r="I1000" s="2">
        <v>2.25</v>
      </c>
      <c r="J1000" s="2">
        <v>2.63</v>
      </c>
      <c r="K1000" s="2">
        <v>2.9</v>
      </c>
      <c r="L1000" s="2">
        <f t="shared" si="112"/>
        <v>63.862222222222222</v>
      </c>
      <c r="M1000" s="2">
        <f t="shared" si="113"/>
        <v>54.634980988593156</v>
      </c>
      <c r="N1000" s="2">
        <f t="shared" si="114"/>
        <v>49.548275862068969</v>
      </c>
      <c r="O1000" s="3">
        <f t="shared" si="108"/>
        <v>0.16888888888888887</v>
      </c>
      <c r="P1000" s="3">
        <f t="shared" si="109"/>
        <v>0.10266159695817501</v>
      </c>
      <c r="Q1000" s="2">
        <f t="shared" si="110"/>
        <v>3.2349659795877534</v>
      </c>
      <c r="R1000" s="2">
        <f t="shared" si="111"/>
        <v>4.8263690932311585</v>
      </c>
      <c r="S1000" s="2">
        <v>7.1</v>
      </c>
      <c r="T1000" s="2">
        <v>47.48</v>
      </c>
      <c r="U1000" s="2">
        <v>78.849999999999994</v>
      </c>
      <c r="V1000" s="2" t="s">
        <v>114</v>
      </c>
      <c r="W1000" s="2">
        <v>-0.93</v>
      </c>
      <c r="X1000" s="2">
        <v>3.48</v>
      </c>
      <c r="Y1000" s="2">
        <v>9.61</v>
      </c>
      <c r="Z1000" s="2">
        <v>2.86</v>
      </c>
    </row>
    <row r="1001" spans="1:26" x14ac:dyDescent="0.25">
      <c r="A1001" t="s">
        <v>2271</v>
      </c>
      <c r="B1001" t="s">
        <v>2272</v>
      </c>
      <c r="C1001" t="s">
        <v>29</v>
      </c>
      <c r="D1001" t="s">
        <v>21</v>
      </c>
      <c r="E1001" t="s">
        <v>193</v>
      </c>
      <c r="F1001" s="2">
        <v>1891.72</v>
      </c>
      <c r="G1001" s="2" t="s">
        <v>17</v>
      </c>
      <c r="H1001" s="2">
        <v>10.93</v>
      </c>
      <c r="I1001" s="2">
        <v>-0.18</v>
      </c>
      <c r="J1001" s="2">
        <v>-0.03</v>
      </c>
      <c r="K1001" s="2">
        <v>0.12</v>
      </c>
      <c r="L1001" s="2">
        <f t="shared" si="112"/>
        <v>-798.27777777777783</v>
      </c>
      <c r="M1001" s="2">
        <f t="shared" si="113"/>
        <v>-4789.666666666667</v>
      </c>
      <c r="N1001" s="2">
        <f t="shared" si="114"/>
        <v>1197.4166666666667</v>
      </c>
      <c r="O1001" s="3">
        <f t="shared" si="108"/>
        <v>-0.83333333333333337</v>
      </c>
      <c r="P1001" s="3">
        <f t="shared" si="109"/>
        <v>-5</v>
      </c>
      <c r="Q1001" s="2">
        <f t="shared" si="110"/>
        <v>57.475999999999999</v>
      </c>
      <c r="R1001" s="2">
        <f t="shared" si="111"/>
        <v>-2.3948333333333336</v>
      </c>
      <c r="S1001" s="2">
        <v>8.8000000000000007</v>
      </c>
      <c r="T1001" s="2">
        <v>8.4499999999999993</v>
      </c>
      <c r="U1001" s="2">
        <v>12.22</v>
      </c>
      <c r="V1001" s="2">
        <v>1.1299999999999999</v>
      </c>
      <c r="W1001" s="2">
        <v>1.68</v>
      </c>
      <c r="X1001" s="2">
        <v>1.78</v>
      </c>
      <c r="Y1001" s="2">
        <v>-7.28</v>
      </c>
      <c r="Z1001" s="2">
        <v>-6.36</v>
      </c>
    </row>
    <row r="1002" spans="1:26" x14ac:dyDescent="0.25">
      <c r="A1002" t="s">
        <v>2273</v>
      </c>
      <c r="B1002" t="s">
        <v>2274</v>
      </c>
      <c r="C1002" t="s">
        <v>9</v>
      </c>
      <c r="D1002" t="s">
        <v>109</v>
      </c>
      <c r="E1002" t="s">
        <v>110</v>
      </c>
      <c r="F1002" s="2">
        <v>1378.09</v>
      </c>
      <c r="G1002" s="2" t="s">
        <v>17</v>
      </c>
      <c r="H1002" s="2">
        <v>4.7300000000000004</v>
      </c>
      <c r="I1002" s="2">
        <v>-0.5</v>
      </c>
      <c r="J1002" s="2">
        <v>-0.54</v>
      </c>
      <c r="K1002" s="2">
        <v>-0.56000000000000005</v>
      </c>
      <c r="L1002" s="2">
        <f t="shared" si="112"/>
        <v>-287.38</v>
      </c>
      <c r="M1002" s="2">
        <f t="shared" si="113"/>
        <v>-266.09259259259255</v>
      </c>
      <c r="N1002" s="2">
        <f t="shared" si="114"/>
        <v>-256.58928571428567</v>
      </c>
      <c r="O1002" s="3">
        <f t="shared" si="108"/>
        <v>8.0000000000000071E-2</v>
      </c>
      <c r="P1002" s="3">
        <f t="shared" si="109"/>
        <v>3.7037037037036979E-2</v>
      </c>
      <c r="Q1002" s="2">
        <f t="shared" si="110"/>
        <v>-33.261574074074041</v>
      </c>
      <c r="R1002" s="2">
        <f t="shared" si="111"/>
        <v>-69.279107142857242</v>
      </c>
      <c r="S1002" s="2"/>
      <c r="T1002" s="2">
        <v>2.4</v>
      </c>
      <c r="U1002" s="2">
        <v>6.64</v>
      </c>
      <c r="V1002" s="2">
        <v>0.41</v>
      </c>
      <c r="W1002" s="2">
        <v>-9.75</v>
      </c>
      <c r="X1002" s="2">
        <v>-4.34</v>
      </c>
      <c r="Y1002" s="2">
        <v>54.33</v>
      </c>
      <c r="Z1002" s="2">
        <v>-14.89</v>
      </c>
    </row>
    <row r="1003" spans="1:26" x14ac:dyDescent="0.25">
      <c r="A1003" t="s">
        <v>2275</v>
      </c>
      <c r="B1003" t="s">
        <v>2276</v>
      </c>
      <c r="C1003" t="s">
        <v>9</v>
      </c>
      <c r="D1003" t="s">
        <v>21</v>
      </c>
      <c r="E1003" t="s">
        <v>193</v>
      </c>
      <c r="F1003" s="2">
        <v>1148.1600000000001</v>
      </c>
      <c r="G1003" s="2" t="s">
        <v>17</v>
      </c>
      <c r="H1003" s="2">
        <v>9.94</v>
      </c>
      <c r="I1003" s="2">
        <v>0.71</v>
      </c>
      <c r="J1003" s="2">
        <v>0.56999999999999995</v>
      </c>
      <c r="K1003" s="2">
        <v>0.49</v>
      </c>
      <c r="L1003" s="2">
        <f t="shared" si="112"/>
        <v>202.38028169014086</v>
      </c>
      <c r="M1003" s="2">
        <f t="shared" si="113"/>
        <v>252.08771929824564</v>
      </c>
      <c r="N1003" s="2">
        <f t="shared" si="114"/>
        <v>293.24489795918367</v>
      </c>
      <c r="O1003" s="3">
        <f t="shared" si="108"/>
        <v>-0.19718309859154937</v>
      </c>
      <c r="P1003" s="3">
        <f t="shared" si="109"/>
        <v>-0.14035087719298245</v>
      </c>
      <c r="Q1003" s="2">
        <f t="shared" si="110"/>
        <v>-12.784448621553883</v>
      </c>
      <c r="R1003" s="2">
        <f t="shared" si="111"/>
        <v>-20.893698979591839</v>
      </c>
      <c r="S1003" s="2">
        <v>45.26</v>
      </c>
      <c r="T1003" s="2">
        <v>9.7899999999999991</v>
      </c>
      <c r="U1003" s="2">
        <v>34.72</v>
      </c>
      <c r="V1003" s="2">
        <v>1.45</v>
      </c>
      <c r="W1003" s="2">
        <v>-5.74</v>
      </c>
      <c r="X1003" s="2">
        <v>-21.45</v>
      </c>
      <c r="Y1003" s="2">
        <v>-20.440000000000001</v>
      </c>
      <c r="Z1003" s="2">
        <v>-12.44</v>
      </c>
    </row>
    <row r="1004" spans="1:26" x14ac:dyDescent="0.25">
      <c r="A1004" t="s">
        <v>2277</v>
      </c>
      <c r="B1004" t="s">
        <v>2278</v>
      </c>
      <c r="C1004" t="s">
        <v>29</v>
      </c>
      <c r="D1004" t="s">
        <v>10</v>
      </c>
      <c r="E1004" t="s">
        <v>379</v>
      </c>
      <c r="F1004" s="2">
        <v>1576.95</v>
      </c>
      <c r="G1004" s="2" t="s">
        <v>17</v>
      </c>
      <c r="H1004" s="2">
        <v>4.5199999999999996</v>
      </c>
      <c r="I1004" s="2">
        <v>-0.41</v>
      </c>
      <c r="J1004" s="2">
        <v>-0.18</v>
      </c>
      <c r="K1004" s="2">
        <v>0.17</v>
      </c>
      <c r="L1004" s="2">
        <f t="shared" si="112"/>
        <v>-350.46341463414637</v>
      </c>
      <c r="M1004" s="2">
        <f t="shared" si="113"/>
        <v>-798.27777777777783</v>
      </c>
      <c r="N1004" s="2">
        <f t="shared" si="114"/>
        <v>845.23529411764696</v>
      </c>
      <c r="O1004" s="3">
        <f t="shared" si="108"/>
        <v>-0.56097560975609762</v>
      </c>
      <c r="P1004" s="3">
        <f t="shared" si="109"/>
        <v>-1.9444444444444446</v>
      </c>
      <c r="Q1004" s="2">
        <f t="shared" si="110"/>
        <v>14.230169082125604</v>
      </c>
      <c r="R1004" s="2">
        <f t="shared" si="111"/>
        <v>-4.3469243697478985</v>
      </c>
      <c r="S1004" s="2">
        <v>6.82</v>
      </c>
      <c r="T1004" s="2">
        <v>2.9</v>
      </c>
      <c r="U1004" s="2">
        <v>7.87</v>
      </c>
      <c r="V1004" s="2">
        <v>1.45</v>
      </c>
      <c r="W1004" s="2">
        <v>-1.55</v>
      </c>
      <c r="X1004" s="2">
        <v>2.06</v>
      </c>
      <c r="Y1004" s="2">
        <v>-18.2</v>
      </c>
      <c r="Z1004" s="2">
        <v>6.97</v>
      </c>
    </row>
    <row r="1005" spans="1:26" x14ac:dyDescent="0.25">
      <c r="A1005" t="s">
        <v>2279</v>
      </c>
      <c r="B1005" t="s">
        <v>2280</v>
      </c>
      <c r="C1005" t="s">
        <v>9</v>
      </c>
      <c r="D1005" t="s">
        <v>25</v>
      </c>
      <c r="E1005" t="s">
        <v>782</v>
      </c>
      <c r="F1005" s="2">
        <v>10488.33</v>
      </c>
      <c r="G1005" s="2" t="s">
        <v>17</v>
      </c>
      <c r="H1005" s="2">
        <v>272.19</v>
      </c>
      <c r="I1005" s="2">
        <v>8.91</v>
      </c>
      <c r="J1005" s="2">
        <v>16.09</v>
      </c>
      <c r="K1005" s="2">
        <v>22.36</v>
      </c>
      <c r="L1005" s="2">
        <f t="shared" si="112"/>
        <v>16.126823793490459</v>
      </c>
      <c r="M1005" s="2">
        <f t="shared" si="113"/>
        <v>8.9303915475450584</v>
      </c>
      <c r="N1005" s="2">
        <f t="shared" si="114"/>
        <v>6.4262075134168155</v>
      </c>
      <c r="O1005" s="3">
        <f t="shared" si="108"/>
        <v>0.80583613916947239</v>
      </c>
      <c r="P1005" s="3">
        <f t="shared" si="109"/>
        <v>0.38968303293971407</v>
      </c>
      <c r="Q1005" s="2">
        <f t="shared" si="110"/>
        <v>0.11082143271396445</v>
      </c>
      <c r="R1005" s="2">
        <f t="shared" si="111"/>
        <v>0.16490857877332785</v>
      </c>
      <c r="S1005" s="2">
        <v>22.82</v>
      </c>
      <c r="T1005" s="2">
        <v>172.25</v>
      </c>
      <c r="U1005" s="2" t="s">
        <v>2281</v>
      </c>
      <c r="V1005" s="2">
        <v>1.41</v>
      </c>
      <c r="W1005" s="2">
        <v>-5.41</v>
      </c>
      <c r="X1005" s="2">
        <v>4.78</v>
      </c>
      <c r="Y1005" s="2">
        <v>-7.97</v>
      </c>
      <c r="Z1005" s="2">
        <v>-0.61</v>
      </c>
    </row>
    <row r="1006" spans="1:26" x14ac:dyDescent="0.25">
      <c r="A1006" t="s">
        <v>2282</v>
      </c>
      <c r="B1006" t="s">
        <v>2283</v>
      </c>
      <c r="C1006" t="s">
        <v>29</v>
      </c>
      <c r="D1006" t="s">
        <v>196</v>
      </c>
      <c r="E1006" t="s">
        <v>197</v>
      </c>
      <c r="F1006" s="2">
        <v>14996.75</v>
      </c>
      <c r="G1006" s="2" t="s">
        <v>17</v>
      </c>
      <c r="H1006" s="2">
        <v>65.8</v>
      </c>
      <c r="I1006" s="2">
        <v>3.83</v>
      </c>
      <c r="J1006" s="2">
        <v>4.03</v>
      </c>
      <c r="K1006" s="2">
        <v>4.2699999999999996</v>
      </c>
      <c r="L1006" s="2">
        <f t="shared" si="112"/>
        <v>37.516971279373365</v>
      </c>
      <c r="M1006" s="2">
        <f t="shared" si="113"/>
        <v>35.655086848635236</v>
      </c>
      <c r="N1006" s="2">
        <f t="shared" si="114"/>
        <v>33.651053864168624</v>
      </c>
      <c r="O1006" s="3">
        <f t="shared" si="108"/>
        <v>5.2219321148825104E-2</v>
      </c>
      <c r="P1006" s="3">
        <f t="shared" si="109"/>
        <v>5.9553349875930417E-2</v>
      </c>
      <c r="Q1006" s="2">
        <f t="shared" si="110"/>
        <v>6.8279491315136429</v>
      </c>
      <c r="R1006" s="2">
        <f t="shared" si="111"/>
        <v>5.6505727946916577</v>
      </c>
      <c r="S1006" s="2">
        <v>-5.99</v>
      </c>
      <c r="T1006" s="2">
        <v>48.62</v>
      </c>
      <c r="U1006" s="2">
        <v>65.52</v>
      </c>
      <c r="V1006" s="2">
        <v>0.66</v>
      </c>
      <c r="W1006" s="2">
        <v>1.62</v>
      </c>
      <c r="X1006" s="2">
        <v>8.86</v>
      </c>
      <c r="Y1006" s="2">
        <v>2.27</v>
      </c>
      <c r="Z1006" s="2">
        <v>5.95</v>
      </c>
    </row>
    <row r="1007" spans="1:26" x14ac:dyDescent="0.25">
      <c r="A1007" t="s">
        <v>2284</v>
      </c>
      <c r="B1007" t="s">
        <v>2285</v>
      </c>
      <c r="C1007" t="s">
        <v>9</v>
      </c>
      <c r="D1007" t="s">
        <v>78</v>
      </c>
      <c r="E1007" t="s">
        <v>519</v>
      </c>
      <c r="F1007" s="2">
        <v>1179.8499999999999</v>
      </c>
      <c r="G1007" s="2" t="s">
        <v>17</v>
      </c>
      <c r="H1007" s="2">
        <v>13.67</v>
      </c>
      <c r="I1007" s="2">
        <v>0.25</v>
      </c>
      <c r="J1007" s="2">
        <v>0.55000000000000004</v>
      </c>
      <c r="K1007" s="2">
        <v>0.56000000000000005</v>
      </c>
      <c r="L1007" s="2">
        <f t="shared" si="112"/>
        <v>574.76</v>
      </c>
      <c r="M1007" s="2">
        <f t="shared" si="113"/>
        <v>261.25454545454545</v>
      </c>
      <c r="N1007" s="2">
        <f t="shared" si="114"/>
        <v>256.58928571428567</v>
      </c>
      <c r="O1007" s="3">
        <f t="shared" si="108"/>
        <v>1.2000000000000002</v>
      </c>
      <c r="P1007" s="3">
        <f t="shared" si="109"/>
        <v>1.8181818181818299E-2</v>
      </c>
      <c r="Q1007" s="2">
        <f t="shared" si="110"/>
        <v>2.1771212121212118</v>
      </c>
      <c r="R1007" s="2">
        <f t="shared" si="111"/>
        <v>141.12410714285622</v>
      </c>
      <c r="S1007" s="2">
        <v>3.23</v>
      </c>
      <c r="T1007" s="2">
        <v>6.4</v>
      </c>
      <c r="U1007" s="2">
        <v>13.71</v>
      </c>
      <c r="V1007" s="2">
        <v>2.0499999999999998</v>
      </c>
      <c r="W1007" s="2">
        <v>0.28999999999999998</v>
      </c>
      <c r="X1007" s="2">
        <v>1.03</v>
      </c>
      <c r="Y1007" s="2">
        <v>2.3199999999999998</v>
      </c>
      <c r="Z1007" s="2">
        <v>1.26</v>
      </c>
    </row>
    <row r="1008" spans="1:26" x14ac:dyDescent="0.25">
      <c r="A1008" t="s">
        <v>2286</v>
      </c>
      <c r="B1008" t="s">
        <v>2287</v>
      </c>
      <c r="C1008" t="s">
        <v>9</v>
      </c>
      <c r="D1008" t="s">
        <v>78</v>
      </c>
      <c r="E1008" t="s">
        <v>232</v>
      </c>
      <c r="F1008" s="2">
        <v>2094.1799999999998</v>
      </c>
      <c r="G1008" s="2" t="s">
        <v>17</v>
      </c>
      <c r="H1008" s="2">
        <v>33.39</v>
      </c>
      <c r="I1008" s="2">
        <v>3.12</v>
      </c>
      <c r="J1008" s="2">
        <v>3.26</v>
      </c>
      <c r="K1008" s="2">
        <v>3.48</v>
      </c>
      <c r="L1008" s="2">
        <f t="shared" si="112"/>
        <v>46.054487179487175</v>
      </c>
      <c r="M1008" s="2">
        <f t="shared" si="113"/>
        <v>44.076687116564422</v>
      </c>
      <c r="N1008" s="2">
        <f t="shared" si="114"/>
        <v>41.290229885057471</v>
      </c>
      <c r="O1008" s="3">
        <f t="shared" si="108"/>
        <v>4.4871794871794712E-2</v>
      </c>
      <c r="P1008" s="3">
        <f t="shared" si="109"/>
        <v>6.7484662576687171E-2</v>
      </c>
      <c r="Q1008" s="2">
        <f t="shared" si="110"/>
        <v>9.8228045574058207</v>
      </c>
      <c r="R1008" s="2">
        <f t="shared" si="111"/>
        <v>6.1184613375130565</v>
      </c>
      <c r="S1008" s="2">
        <v>12.34</v>
      </c>
      <c r="T1008" s="2">
        <v>29.61</v>
      </c>
      <c r="U1008" s="2">
        <v>42.21</v>
      </c>
      <c r="V1008" s="2">
        <v>1.1499999999999999</v>
      </c>
      <c r="W1008" s="2">
        <v>1.39</v>
      </c>
      <c r="X1008" s="2">
        <v>3.55</v>
      </c>
      <c r="Y1008" s="2">
        <v>-4.97</v>
      </c>
      <c r="Z1008" s="2">
        <v>-4.66</v>
      </c>
    </row>
    <row r="1009" spans="1:26" x14ac:dyDescent="0.25">
      <c r="A1009" t="s">
        <v>2288</v>
      </c>
      <c r="B1009" t="s">
        <v>2289</v>
      </c>
      <c r="C1009" t="s">
        <v>9</v>
      </c>
      <c r="D1009" t="s">
        <v>10</v>
      </c>
      <c r="E1009" t="s">
        <v>338</v>
      </c>
      <c r="F1009" s="2">
        <v>41492.43</v>
      </c>
      <c r="G1009" s="2" t="s">
        <v>17</v>
      </c>
      <c r="H1009" s="2">
        <v>71.099999999999994</v>
      </c>
      <c r="I1009" s="2">
        <v>2.56</v>
      </c>
      <c r="J1009" s="2">
        <v>2.4500000000000002</v>
      </c>
      <c r="K1009" s="2">
        <v>2.74</v>
      </c>
      <c r="L1009" s="2">
        <f t="shared" si="112"/>
        <v>56.12890625</v>
      </c>
      <c r="M1009" s="2">
        <f t="shared" si="113"/>
        <v>58.648979591836728</v>
      </c>
      <c r="N1009" s="2">
        <f t="shared" si="114"/>
        <v>52.441605839416056</v>
      </c>
      <c r="O1009" s="3">
        <f t="shared" si="108"/>
        <v>-4.296875E-2</v>
      </c>
      <c r="P1009" s="3">
        <f t="shared" si="109"/>
        <v>0.1183673469387756</v>
      </c>
      <c r="Q1009" s="2">
        <f t="shared" si="110"/>
        <v>-13.649217068645639</v>
      </c>
      <c r="R1009" s="2">
        <f t="shared" si="111"/>
        <v>4.4304115278127325</v>
      </c>
      <c r="S1009" s="2">
        <v>11.56</v>
      </c>
      <c r="T1009" s="2">
        <v>59.7</v>
      </c>
      <c r="U1009" s="2">
        <v>95.56</v>
      </c>
      <c r="V1009" s="2">
        <v>1.1100000000000001</v>
      </c>
      <c r="W1009" s="2">
        <v>-2.9</v>
      </c>
      <c r="X1009" s="2">
        <v>-4.18</v>
      </c>
      <c r="Y1009" s="2">
        <v>3.82</v>
      </c>
      <c r="Z1009" s="2">
        <v>-4.97</v>
      </c>
    </row>
    <row r="1010" spans="1:26" x14ac:dyDescent="0.25">
      <c r="B1010" t="s">
        <v>2290</v>
      </c>
      <c r="C1010" t="s">
        <v>9</v>
      </c>
      <c r="D1010" t="s">
        <v>25</v>
      </c>
      <c r="E1010" t="s">
        <v>145</v>
      </c>
      <c r="F1010" s="2">
        <v>1455.91</v>
      </c>
      <c r="G1010" s="2" t="s">
        <v>17</v>
      </c>
      <c r="H1010" s="2">
        <v>25.09</v>
      </c>
      <c r="I1010" s="2"/>
      <c r="J1010" s="2"/>
      <c r="K1010" s="2"/>
      <c r="L1010" s="2" t="e">
        <f t="shared" si="112"/>
        <v>#DIV/0!</v>
      </c>
      <c r="M1010" s="2" t="e">
        <f t="shared" si="113"/>
        <v>#DIV/0!</v>
      </c>
      <c r="N1010" s="2" t="e">
        <f t="shared" si="114"/>
        <v>#DIV/0!</v>
      </c>
      <c r="O1010" s="3" t="e">
        <f t="shared" si="108"/>
        <v>#DIV/0!</v>
      </c>
      <c r="P1010" s="3" t="e">
        <f t="shared" si="109"/>
        <v>#DIV/0!</v>
      </c>
      <c r="Q1010" s="2" t="e">
        <f t="shared" si="110"/>
        <v>#DIV/0!</v>
      </c>
      <c r="R1010" s="2" t="e">
        <f t="shared" si="111"/>
        <v>#DIV/0!</v>
      </c>
      <c r="S1010" s="2"/>
      <c r="T1010" s="2">
        <v>22.98</v>
      </c>
      <c r="U1010" s="2">
        <v>27.11</v>
      </c>
      <c r="V1010" s="2">
        <v>1.1299999999999999</v>
      </c>
      <c r="W1010" s="2">
        <v>1.3</v>
      </c>
      <c r="X1010" s="2">
        <v>4.7</v>
      </c>
      <c r="Y1010" s="2">
        <v>-2.5</v>
      </c>
      <c r="Z1010" s="2">
        <v>4.4800000000000004</v>
      </c>
    </row>
    <row r="1011" spans="1:26" x14ac:dyDescent="0.25">
      <c r="A1011" t="s">
        <v>2291</v>
      </c>
      <c r="B1011" t="s">
        <v>2292</v>
      </c>
      <c r="C1011" t="s">
        <v>29</v>
      </c>
      <c r="D1011" t="s">
        <v>25</v>
      </c>
      <c r="E1011" t="s">
        <v>1057</v>
      </c>
      <c r="F1011" s="2">
        <v>13894.8</v>
      </c>
      <c r="G1011" s="2" t="s">
        <v>17</v>
      </c>
      <c r="H1011" s="2">
        <v>97.8</v>
      </c>
      <c r="I1011" s="2">
        <v>8.3800000000000008</v>
      </c>
      <c r="J1011" s="2">
        <v>8.85</v>
      </c>
      <c r="K1011" s="2">
        <v>9.5299999999999994</v>
      </c>
      <c r="L1011" s="2">
        <f t="shared" si="112"/>
        <v>17.146778042959426</v>
      </c>
      <c r="M1011" s="2">
        <f t="shared" si="113"/>
        <v>16.236158192090397</v>
      </c>
      <c r="N1011" s="2">
        <f t="shared" si="114"/>
        <v>15.077649527806926</v>
      </c>
      <c r="O1011" s="3">
        <f t="shared" si="108"/>
        <v>5.6085918854415162E-2</v>
      </c>
      <c r="P1011" s="3">
        <f t="shared" si="109"/>
        <v>7.6836158192090442E-2</v>
      </c>
      <c r="Q1011" s="2">
        <f t="shared" si="110"/>
        <v>2.8948724606322935</v>
      </c>
      <c r="R1011" s="2">
        <f t="shared" si="111"/>
        <v>1.9623117400160472</v>
      </c>
      <c r="S1011" s="2">
        <v>13.52</v>
      </c>
      <c r="T1011" s="2">
        <v>69.17</v>
      </c>
      <c r="U1011" s="2">
        <v>111.23</v>
      </c>
      <c r="V1011" s="2">
        <v>1.3</v>
      </c>
      <c r="W1011" s="2">
        <v>-2.66</v>
      </c>
      <c r="X1011" s="2">
        <v>7.19</v>
      </c>
      <c r="Y1011" s="2">
        <v>-3.01</v>
      </c>
      <c r="Z1011" s="2">
        <v>4.67</v>
      </c>
    </row>
    <row r="1012" spans="1:26" x14ac:dyDescent="0.25">
      <c r="B1012" t="s">
        <v>2293</v>
      </c>
      <c r="C1012" t="s">
        <v>9</v>
      </c>
      <c r="D1012" t="s">
        <v>25</v>
      </c>
      <c r="E1012" t="s">
        <v>145</v>
      </c>
      <c r="F1012" s="2">
        <v>13764.48</v>
      </c>
      <c r="G1012" s="2" t="s">
        <v>17</v>
      </c>
      <c r="H1012" s="2">
        <v>68.75</v>
      </c>
      <c r="I1012" s="2"/>
      <c r="J1012" s="2"/>
      <c r="K1012" s="2"/>
      <c r="L1012" s="2" t="e">
        <f t="shared" si="112"/>
        <v>#DIV/0!</v>
      </c>
      <c r="M1012" s="2" t="e">
        <f t="shared" si="113"/>
        <v>#DIV/0!</v>
      </c>
      <c r="N1012" s="2" t="e">
        <f t="shared" si="114"/>
        <v>#DIV/0!</v>
      </c>
      <c r="O1012" s="3" t="e">
        <f t="shared" si="108"/>
        <v>#DIV/0!</v>
      </c>
      <c r="P1012" s="3" t="e">
        <f t="shared" si="109"/>
        <v>#DIV/0!</v>
      </c>
      <c r="Q1012" s="2" t="e">
        <f t="shared" si="110"/>
        <v>#DIV/0!</v>
      </c>
      <c r="R1012" s="2" t="e">
        <f t="shared" si="111"/>
        <v>#DIV/0!</v>
      </c>
      <c r="S1012" s="2"/>
      <c r="T1012" s="2">
        <v>63.12</v>
      </c>
      <c r="U1012" s="2">
        <v>72.989999999999995</v>
      </c>
      <c r="V1012" s="2">
        <v>0.67</v>
      </c>
      <c r="W1012" s="2">
        <v>0.25</v>
      </c>
      <c r="X1012" s="2">
        <v>4.97</v>
      </c>
      <c r="Y1012" s="2">
        <v>1.47</v>
      </c>
      <c r="Z1012" s="2">
        <v>2.06</v>
      </c>
    </row>
    <row r="1013" spans="1:26" x14ac:dyDescent="0.25">
      <c r="B1013" t="s">
        <v>2294</v>
      </c>
      <c r="C1013" t="s">
        <v>9</v>
      </c>
      <c r="D1013" t="s">
        <v>25</v>
      </c>
      <c r="E1013" t="s">
        <v>145</v>
      </c>
      <c r="F1013" s="2">
        <v>1109.58</v>
      </c>
      <c r="G1013" s="2" t="s">
        <v>17</v>
      </c>
      <c r="H1013" s="2">
        <v>49.9</v>
      </c>
      <c r="I1013" s="2"/>
      <c r="J1013" s="2"/>
      <c r="K1013" s="2"/>
      <c r="L1013" s="2" t="e">
        <f t="shared" si="112"/>
        <v>#DIV/0!</v>
      </c>
      <c r="M1013" s="2" t="e">
        <f t="shared" si="113"/>
        <v>#DIV/0!</v>
      </c>
      <c r="N1013" s="2" t="e">
        <f t="shared" si="114"/>
        <v>#DIV/0!</v>
      </c>
      <c r="O1013" s="3" t="e">
        <f t="shared" si="108"/>
        <v>#DIV/0!</v>
      </c>
      <c r="P1013" s="3" t="e">
        <f t="shared" si="109"/>
        <v>#DIV/0!</v>
      </c>
      <c r="Q1013" s="2" t="e">
        <f t="shared" si="110"/>
        <v>#DIV/0!</v>
      </c>
      <c r="R1013" s="2" t="e">
        <f t="shared" si="111"/>
        <v>#DIV/0!</v>
      </c>
      <c r="S1013" s="2"/>
      <c r="T1013" s="2">
        <v>45.14</v>
      </c>
      <c r="U1013" s="2">
        <v>52.85</v>
      </c>
      <c r="V1013" s="2">
        <v>0.78</v>
      </c>
      <c r="W1013" s="2">
        <v>0.04</v>
      </c>
      <c r="X1013" s="2">
        <v>6.85</v>
      </c>
      <c r="Y1013" s="2">
        <v>5.13</v>
      </c>
      <c r="Z1013" s="2">
        <v>7.9</v>
      </c>
    </row>
    <row r="1014" spans="1:26" x14ac:dyDescent="0.25">
      <c r="A1014" t="s">
        <v>2295</v>
      </c>
      <c r="B1014" t="s">
        <v>2296</v>
      </c>
      <c r="C1014" t="s">
        <v>29</v>
      </c>
      <c r="D1014" t="s">
        <v>10</v>
      </c>
      <c r="E1014" t="s">
        <v>44</v>
      </c>
      <c r="F1014" s="2">
        <v>2496.94</v>
      </c>
      <c r="G1014" s="2" t="s">
        <v>17</v>
      </c>
      <c r="H1014" s="2">
        <v>26.34</v>
      </c>
      <c r="I1014" s="2">
        <v>-1.45</v>
      </c>
      <c r="J1014" s="2">
        <v>-1.86</v>
      </c>
      <c r="K1014" s="2">
        <v>-2.09</v>
      </c>
      <c r="L1014" s="2">
        <f t="shared" si="112"/>
        <v>-99.096551724137939</v>
      </c>
      <c r="M1014" s="2">
        <f t="shared" si="113"/>
        <v>-77.252688172043008</v>
      </c>
      <c r="N1014" s="2">
        <f t="shared" si="114"/>
        <v>-68.751196172248811</v>
      </c>
      <c r="O1014" s="3">
        <f t="shared" si="108"/>
        <v>0.28275862068965529</v>
      </c>
      <c r="P1014" s="3">
        <f t="shared" si="109"/>
        <v>0.12365591397849451</v>
      </c>
      <c r="Q1014" s="2">
        <f t="shared" si="110"/>
        <v>-2.7321072646210318</v>
      </c>
      <c r="R1014" s="2">
        <f t="shared" si="111"/>
        <v>-5.5598793426253437</v>
      </c>
      <c r="S1014" s="2"/>
      <c r="T1014" s="2">
        <v>15.08</v>
      </c>
      <c r="U1014" s="2">
        <v>36.619999999999997</v>
      </c>
      <c r="V1014" s="2">
        <v>0.2</v>
      </c>
      <c r="W1014" s="2">
        <v>-5.89</v>
      </c>
      <c r="X1014" s="2">
        <v>9.19</v>
      </c>
      <c r="Y1014" s="2">
        <v>-16.13</v>
      </c>
      <c r="Z1014" s="2">
        <v>-1.24</v>
      </c>
    </row>
    <row r="1015" spans="1:26" x14ac:dyDescent="0.25">
      <c r="B1015" t="s">
        <v>2297</v>
      </c>
      <c r="C1015" t="s">
        <v>9</v>
      </c>
      <c r="D1015" t="s">
        <v>25</v>
      </c>
      <c r="E1015" t="s">
        <v>145</v>
      </c>
      <c r="F1015" s="2">
        <v>3136.79</v>
      </c>
      <c r="G1015" s="2" t="s">
        <v>17</v>
      </c>
      <c r="H1015" s="2">
        <v>36.17</v>
      </c>
      <c r="I1015" s="2"/>
      <c r="J1015" s="2"/>
      <c r="K1015" s="2"/>
      <c r="L1015" s="2" t="e">
        <f t="shared" si="112"/>
        <v>#DIV/0!</v>
      </c>
      <c r="M1015" s="2" t="e">
        <f t="shared" si="113"/>
        <v>#DIV/0!</v>
      </c>
      <c r="N1015" s="2" t="e">
        <f t="shared" si="114"/>
        <v>#DIV/0!</v>
      </c>
      <c r="O1015" s="3" t="e">
        <f t="shared" si="108"/>
        <v>#DIV/0!</v>
      </c>
      <c r="P1015" s="3" t="e">
        <f t="shared" si="109"/>
        <v>#DIV/0!</v>
      </c>
      <c r="Q1015" s="2" t="e">
        <f t="shared" si="110"/>
        <v>#DIV/0!</v>
      </c>
      <c r="R1015" s="2" t="e">
        <f t="shared" si="111"/>
        <v>#DIV/0!</v>
      </c>
      <c r="S1015" s="2"/>
      <c r="T1015" s="2">
        <v>31.68</v>
      </c>
      <c r="U1015" s="2">
        <v>37.67</v>
      </c>
      <c r="V1015" s="2">
        <v>0.82</v>
      </c>
      <c r="W1015" s="2">
        <v>0.79</v>
      </c>
      <c r="X1015" s="2">
        <v>7.17</v>
      </c>
      <c r="Y1015" s="2">
        <v>4.0599999999999996</v>
      </c>
      <c r="Z1015" s="2">
        <v>5.87</v>
      </c>
    </row>
    <row r="1016" spans="1:26" x14ac:dyDescent="0.25">
      <c r="B1016" t="s">
        <v>2298</v>
      </c>
      <c r="C1016" t="s">
        <v>9</v>
      </c>
      <c r="D1016" t="s">
        <v>25</v>
      </c>
      <c r="E1016" t="s">
        <v>145</v>
      </c>
      <c r="F1016" s="2">
        <v>3199.67</v>
      </c>
      <c r="G1016" s="2" t="s">
        <v>17</v>
      </c>
      <c r="H1016" s="2">
        <v>55.14</v>
      </c>
      <c r="I1016" s="2"/>
      <c r="J1016" s="2"/>
      <c r="K1016" s="2"/>
      <c r="L1016" s="2" t="e">
        <f t="shared" si="112"/>
        <v>#DIV/0!</v>
      </c>
      <c r="M1016" s="2" t="e">
        <f t="shared" si="113"/>
        <v>#DIV/0!</v>
      </c>
      <c r="N1016" s="2" t="e">
        <f t="shared" si="114"/>
        <v>#DIV/0!</v>
      </c>
      <c r="O1016" s="3" t="e">
        <f t="shared" si="108"/>
        <v>#DIV/0!</v>
      </c>
      <c r="P1016" s="3" t="e">
        <f t="shared" si="109"/>
        <v>#DIV/0!</v>
      </c>
      <c r="Q1016" s="2" t="e">
        <f t="shared" si="110"/>
        <v>#DIV/0!</v>
      </c>
      <c r="R1016" s="2" t="e">
        <f t="shared" si="111"/>
        <v>#DIV/0!</v>
      </c>
      <c r="S1016" s="2"/>
      <c r="T1016" s="2">
        <v>50.89</v>
      </c>
      <c r="U1016" s="2">
        <v>68.959999999999994</v>
      </c>
      <c r="V1016" s="2">
        <v>1.0900000000000001</v>
      </c>
      <c r="W1016" s="2">
        <v>0.31</v>
      </c>
      <c r="X1016" s="2">
        <v>1.1599999999999999</v>
      </c>
      <c r="Y1016" s="2">
        <v>-3.67</v>
      </c>
      <c r="Z1016" s="2">
        <v>6.39</v>
      </c>
    </row>
    <row r="1017" spans="1:26" x14ac:dyDescent="0.25">
      <c r="B1017" t="s">
        <v>2299</v>
      </c>
      <c r="C1017" t="s">
        <v>9</v>
      </c>
      <c r="D1017" t="s">
        <v>25</v>
      </c>
      <c r="E1017" t="s">
        <v>145</v>
      </c>
      <c r="F1017" s="2">
        <v>3334.08</v>
      </c>
      <c r="G1017" s="2" t="s">
        <v>17</v>
      </c>
      <c r="H1017" s="2">
        <v>25.58</v>
      </c>
      <c r="I1017" s="2"/>
      <c r="J1017" s="2"/>
      <c r="K1017" s="2"/>
      <c r="L1017" s="2" t="e">
        <f t="shared" si="112"/>
        <v>#DIV/0!</v>
      </c>
      <c r="M1017" s="2" t="e">
        <f t="shared" si="113"/>
        <v>#DIV/0!</v>
      </c>
      <c r="N1017" s="2" t="e">
        <f t="shared" si="114"/>
        <v>#DIV/0!</v>
      </c>
      <c r="O1017" s="3" t="e">
        <f t="shared" si="108"/>
        <v>#DIV/0!</v>
      </c>
      <c r="P1017" s="3" t="e">
        <f t="shared" si="109"/>
        <v>#DIV/0!</v>
      </c>
      <c r="Q1017" s="2" t="e">
        <f t="shared" si="110"/>
        <v>#DIV/0!</v>
      </c>
      <c r="R1017" s="2" t="e">
        <f t="shared" si="111"/>
        <v>#DIV/0!</v>
      </c>
      <c r="S1017" s="2"/>
      <c r="T1017" s="2">
        <v>22.4</v>
      </c>
      <c r="U1017" s="2">
        <v>34.08</v>
      </c>
      <c r="V1017" s="2">
        <v>1.1399999999999999</v>
      </c>
      <c r="W1017" s="2">
        <v>-0.43</v>
      </c>
      <c r="X1017" s="2">
        <v>11.15</v>
      </c>
      <c r="Y1017" s="2">
        <v>-7.62</v>
      </c>
      <c r="Z1017" s="2">
        <v>12.04</v>
      </c>
    </row>
    <row r="1018" spans="1:26" x14ac:dyDescent="0.25">
      <c r="A1018" t="s">
        <v>2300</v>
      </c>
      <c r="B1018" t="s">
        <v>2301</v>
      </c>
      <c r="C1018" t="s">
        <v>29</v>
      </c>
      <c r="D1018" t="s">
        <v>10</v>
      </c>
      <c r="E1018" t="s">
        <v>44</v>
      </c>
      <c r="F1018" s="2">
        <v>9907.1299999999992</v>
      </c>
      <c r="G1018" s="2" t="s">
        <v>17</v>
      </c>
      <c r="H1018" s="2">
        <v>52.38</v>
      </c>
      <c r="I1018" s="2">
        <v>-1.2</v>
      </c>
      <c r="J1018" s="2">
        <v>-0.59</v>
      </c>
      <c r="K1018" s="2">
        <v>0.47</v>
      </c>
      <c r="L1018" s="2">
        <f t="shared" si="112"/>
        <v>-119.74166666666667</v>
      </c>
      <c r="M1018" s="2">
        <f t="shared" si="113"/>
        <v>-243.54237288135593</v>
      </c>
      <c r="N1018" s="2">
        <f t="shared" si="114"/>
        <v>305.72340425531917</v>
      </c>
      <c r="O1018" s="3">
        <f t="shared" si="108"/>
        <v>-0.5083333333333333</v>
      </c>
      <c r="P1018" s="3">
        <f t="shared" si="109"/>
        <v>-1.7966101694915255</v>
      </c>
      <c r="Q1018" s="2">
        <f t="shared" si="110"/>
        <v>4.7909974993053632</v>
      </c>
      <c r="R1018" s="2">
        <f t="shared" si="111"/>
        <v>-1.7016680048173425</v>
      </c>
      <c r="S1018" s="2">
        <v>19.93</v>
      </c>
      <c r="T1018" s="2">
        <v>41.33</v>
      </c>
      <c r="U1018" s="2">
        <v>74.260000000000005</v>
      </c>
      <c r="V1018" s="2">
        <v>1.24</v>
      </c>
      <c r="W1018" s="2">
        <v>-4.5</v>
      </c>
      <c r="X1018" s="2">
        <v>-5.26</v>
      </c>
      <c r="Y1018" s="2">
        <v>8.51</v>
      </c>
      <c r="Z1018" s="2">
        <v>-4.7300000000000004</v>
      </c>
    </row>
    <row r="1019" spans="1:26" x14ac:dyDescent="0.25">
      <c r="A1019" t="s">
        <v>2302</v>
      </c>
      <c r="B1019" t="s">
        <v>2303</v>
      </c>
      <c r="C1019" t="s">
        <v>29</v>
      </c>
      <c r="D1019" t="s">
        <v>196</v>
      </c>
      <c r="E1019" t="s">
        <v>197</v>
      </c>
      <c r="F1019" s="2">
        <v>41509.68</v>
      </c>
      <c r="G1019" s="2" t="s">
        <v>17</v>
      </c>
      <c r="H1019" s="2">
        <v>41.8</v>
      </c>
      <c r="I1019" s="2">
        <v>2.46</v>
      </c>
      <c r="J1019" s="2">
        <v>2.63</v>
      </c>
      <c r="K1019" s="2">
        <v>2.77</v>
      </c>
      <c r="L1019" s="2">
        <f t="shared" si="112"/>
        <v>58.41056910569106</v>
      </c>
      <c r="M1019" s="2">
        <f t="shared" si="113"/>
        <v>54.634980988593156</v>
      </c>
      <c r="N1019" s="2">
        <f t="shared" si="114"/>
        <v>51.87364620938628</v>
      </c>
      <c r="O1019" s="3">
        <f t="shared" si="108"/>
        <v>6.9105691056910556E-2</v>
      </c>
      <c r="P1019" s="3">
        <f t="shared" si="109"/>
        <v>5.323193916349811E-2</v>
      </c>
      <c r="Q1019" s="2">
        <f t="shared" si="110"/>
        <v>7.9060031312905403</v>
      </c>
      <c r="R1019" s="2">
        <f t="shared" si="111"/>
        <v>9.7448349664775638</v>
      </c>
      <c r="S1019" s="2">
        <v>13.89</v>
      </c>
      <c r="T1019" s="2">
        <v>33.75</v>
      </c>
      <c r="U1019" s="2">
        <v>41.31</v>
      </c>
      <c r="V1019" s="2">
        <v>0.56000000000000005</v>
      </c>
      <c r="W1019" s="2">
        <v>3.28</v>
      </c>
      <c r="X1019" s="2">
        <v>10.75</v>
      </c>
      <c r="Y1019" s="2">
        <v>5.63</v>
      </c>
      <c r="Z1019" s="2">
        <v>9.75</v>
      </c>
    </row>
    <row r="1020" spans="1:26" x14ac:dyDescent="0.25">
      <c r="A1020" t="s">
        <v>2304</v>
      </c>
      <c r="B1020" t="s">
        <v>2305</v>
      </c>
      <c r="C1020" t="s">
        <v>29</v>
      </c>
      <c r="D1020" t="s">
        <v>55</v>
      </c>
      <c r="E1020" t="s">
        <v>56</v>
      </c>
      <c r="F1020" s="2">
        <v>23802.95</v>
      </c>
      <c r="G1020" s="2" t="s">
        <v>17</v>
      </c>
      <c r="H1020" s="2">
        <v>105.12</v>
      </c>
      <c r="I1020" s="2">
        <v>1.31</v>
      </c>
      <c r="J1020" s="2">
        <v>5.2</v>
      </c>
      <c r="K1020" s="2">
        <v>8.3000000000000007</v>
      </c>
      <c r="L1020" s="2">
        <f t="shared" si="112"/>
        <v>109.68702290076335</v>
      </c>
      <c r="M1020" s="2">
        <f t="shared" si="113"/>
        <v>27.632692307692306</v>
      </c>
      <c r="N1020" s="2">
        <f t="shared" si="114"/>
        <v>17.312048192771083</v>
      </c>
      <c r="O1020" s="3">
        <f t="shared" si="108"/>
        <v>2.9694656488549618</v>
      </c>
      <c r="P1020" s="3">
        <f t="shared" si="109"/>
        <v>0.59615384615384626</v>
      </c>
      <c r="Q1020" s="2">
        <f t="shared" si="110"/>
        <v>9.3056110342100054E-2</v>
      </c>
      <c r="R1020" s="2">
        <f t="shared" si="111"/>
        <v>0.29039564710454713</v>
      </c>
      <c r="S1020" s="2">
        <v>-25.73</v>
      </c>
      <c r="T1020" s="2">
        <v>70.31</v>
      </c>
      <c r="U1020" s="2">
        <v>107.78</v>
      </c>
      <c r="V1020" s="2">
        <v>0.52</v>
      </c>
      <c r="W1020" s="2">
        <v>1.38</v>
      </c>
      <c r="X1020" s="2">
        <v>0.83</v>
      </c>
      <c r="Y1020" s="2">
        <v>8.43</v>
      </c>
      <c r="Z1020" s="2">
        <v>3.47</v>
      </c>
    </row>
    <row r="1021" spans="1:26" x14ac:dyDescent="0.25">
      <c r="A1021" t="s">
        <v>2306</v>
      </c>
      <c r="B1021" t="s">
        <v>2307</v>
      </c>
      <c r="C1021" t="s">
        <v>29</v>
      </c>
      <c r="D1021" t="s">
        <v>10</v>
      </c>
      <c r="E1021" t="s">
        <v>44</v>
      </c>
      <c r="F1021" s="2">
        <v>9561.19</v>
      </c>
      <c r="G1021" s="2" t="s">
        <v>17</v>
      </c>
      <c r="H1021" s="2">
        <v>33.5</v>
      </c>
      <c r="I1021" s="2">
        <v>1.98</v>
      </c>
      <c r="J1021" s="2">
        <v>2.2200000000000002</v>
      </c>
      <c r="K1021" s="2">
        <v>2.75</v>
      </c>
      <c r="L1021" s="2">
        <f t="shared" si="112"/>
        <v>72.570707070707073</v>
      </c>
      <c r="M1021" s="2">
        <f t="shared" si="113"/>
        <v>64.725225225225216</v>
      </c>
      <c r="N1021" s="2">
        <f t="shared" si="114"/>
        <v>52.25090909090909</v>
      </c>
      <c r="O1021" s="3">
        <f t="shared" si="108"/>
        <v>0.12121212121212133</v>
      </c>
      <c r="P1021" s="3">
        <f t="shared" si="109"/>
        <v>0.23873873873873852</v>
      </c>
      <c r="Q1021" s="2">
        <f t="shared" si="110"/>
        <v>5.3398310810810754</v>
      </c>
      <c r="R1021" s="2">
        <f t="shared" si="111"/>
        <v>2.1886229845626093</v>
      </c>
      <c r="S1021" s="2">
        <v>13.6</v>
      </c>
      <c r="T1021" s="2">
        <v>20.170000000000002</v>
      </c>
      <c r="U1021" s="2">
        <v>37.270000000000003</v>
      </c>
      <c r="V1021" s="2">
        <v>0.53</v>
      </c>
      <c r="W1021" s="2" t="s">
        <v>184</v>
      </c>
      <c r="X1021" s="2">
        <v>-7.05</v>
      </c>
      <c r="Y1021" s="2">
        <v>-2.82</v>
      </c>
      <c r="Z1021" s="2">
        <v>0.54</v>
      </c>
    </row>
    <row r="1022" spans="1:26" x14ac:dyDescent="0.25">
      <c r="A1022" t="s">
        <v>2308</v>
      </c>
      <c r="B1022" t="s">
        <v>2309</v>
      </c>
      <c r="C1022" t="s">
        <v>9</v>
      </c>
      <c r="D1022" t="s">
        <v>206</v>
      </c>
      <c r="E1022" t="s">
        <v>239</v>
      </c>
      <c r="F1022" s="2">
        <v>1028.31</v>
      </c>
      <c r="G1022" s="2" t="s">
        <v>17</v>
      </c>
      <c r="H1022" s="2">
        <v>4.07</v>
      </c>
      <c r="I1022" s="2">
        <v>-0.13</v>
      </c>
      <c r="J1022" s="2">
        <v>0.22</v>
      </c>
      <c r="K1022" s="2">
        <v>0.41</v>
      </c>
      <c r="L1022" s="2">
        <f t="shared" si="112"/>
        <v>-1105.3076923076922</v>
      </c>
      <c r="M1022" s="2">
        <f t="shared" si="113"/>
        <v>653.13636363636363</v>
      </c>
      <c r="N1022" s="2">
        <f t="shared" si="114"/>
        <v>350.46341463414637</v>
      </c>
      <c r="O1022" s="3">
        <f t="shared" si="108"/>
        <v>-2.6923076923076925</v>
      </c>
      <c r="P1022" s="3">
        <f t="shared" si="109"/>
        <v>0.86363636363636354</v>
      </c>
      <c r="Q1022" s="2">
        <f t="shared" si="110"/>
        <v>-2.4259350649350648</v>
      </c>
      <c r="R1022" s="2">
        <f t="shared" si="111"/>
        <v>4.0579974326059052</v>
      </c>
      <c r="S1022" s="2">
        <v>-2.23</v>
      </c>
      <c r="T1022" s="2">
        <v>1.45</v>
      </c>
      <c r="U1022" s="2">
        <v>5.55</v>
      </c>
      <c r="V1022" s="2">
        <v>1.63</v>
      </c>
      <c r="W1022" s="2">
        <v>-0.76</v>
      </c>
      <c r="X1022" s="2">
        <v>10.42</v>
      </c>
      <c r="Y1022" s="2">
        <v>-16.600000000000001</v>
      </c>
      <c r="Z1022" s="2">
        <v>7.1</v>
      </c>
    </row>
    <row r="1023" spans="1:26" x14ac:dyDescent="0.25">
      <c r="A1023" t="s">
        <v>2310</v>
      </c>
      <c r="B1023" t="s">
        <v>2311</v>
      </c>
      <c r="C1023" t="s">
        <v>29</v>
      </c>
      <c r="D1023" t="s">
        <v>78</v>
      </c>
      <c r="E1023" t="s">
        <v>173</v>
      </c>
      <c r="F1023" s="2">
        <v>8269.36</v>
      </c>
      <c r="G1023" s="2" t="s">
        <v>17</v>
      </c>
      <c r="H1023" s="2">
        <v>51.51</v>
      </c>
      <c r="I1023" s="2">
        <v>1.63</v>
      </c>
      <c r="J1023" s="2">
        <v>1.91</v>
      </c>
      <c r="K1023" s="2">
        <v>2.2000000000000002</v>
      </c>
      <c r="L1023" s="2">
        <f t="shared" si="112"/>
        <v>88.153374233128844</v>
      </c>
      <c r="M1023" s="2">
        <f t="shared" si="113"/>
        <v>75.230366492146601</v>
      </c>
      <c r="N1023" s="2">
        <f t="shared" si="114"/>
        <v>65.313636363636363</v>
      </c>
      <c r="O1023" s="3">
        <f t="shared" si="108"/>
        <v>0.1717791411042946</v>
      </c>
      <c r="P1023" s="3">
        <f t="shared" si="109"/>
        <v>0.1518324607329844</v>
      </c>
      <c r="Q1023" s="2">
        <f t="shared" si="110"/>
        <v>4.3794820493642455</v>
      </c>
      <c r="R1023" s="2">
        <f t="shared" si="111"/>
        <v>4.3016912225705299</v>
      </c>
      <c r="S1023" s="2">
        <v>15.48</v>
      </c>
      <c r="T1023" s="2" t="s">
        <v>1415</v>
      </c>
      <c r="U1023" s="2">
        <v>51.8</v>
      </c>
      <c r="V1023" s="2">
        <v>1.03</v>
      </c>
      <c r="W1023" s="2">
        <v>2.27</v>
      </c>
      <c r="X1023" s="2">
        <v>13.94</v>
      </c>
      <c r="Y1023" s="2">
        <v>15.02</v>
      </c>
      <c r="Z1023" s="2">
        <v>15.82</v>
      </c>
    </row>
    <row r="1024" spans="1:26" x14ac:dyDescent="0.25">
      <c r="A1024" t="s">
        <v>2312</v>
      </c>
      <c r="B1024" t="s">
        <v>2313</v>
      </c>
      <c r="C1024" t="s">
        <v>9</v>
      </c>
      <c r="D1024" t="s">
        <v>36</v>
      </c>
      <c r="E1024" t="s">
        <v>270</v>
      </c>
      <c r="F1024" s="2">
        <v>8518.31</v>
      </c>
      <c r="G1024" s="2" t="s">
        <v>267</v>
      </c>
      <c r="H1024" s="2">
        <v>255.98</v>
      </c>
      <c r="I1024" s="2">
        <v>14.23</v>
      </c>
      <c r="J1024" s="2">
        <v>14.39</v>
      </c>
      <c r="K1024" s="2">
        <v>15.74</v>
      </c>
      <c r="L1024" s="2">
        <f t="shared" si="112"/>
        <v>10.097680955727336</v>
      </c>
      <c r="M1024" s="2">
        <f t="shared" si="113"/>
        <v>9.9854065323141068</v>
      </c>
      <c r="N1024" s="2">
        <f t="shared" si="114"/>
        <v>9.1289707750952989</v>
      </c>
      <c r="O1024" s="3">
        <f t="shared" si="108"/>
        <v>1.1243851018974071E-2</v>
      </c>
      <c r="P1024" s="3">
        <f t="shared" si="109"/>
        <v>9.3815149409312015E-2</v>
      </c>
      <c r="Q1024" s="2">
        <f t="shared" si="110"/>
        <v>8.8807709346768018</v>
      </c>
      <c r="R1024" s="2">
        <f t="shared" si="111"/>
        <v>0.97308066261941761</v>
      </c>
      <c r="S1024" s="2">
        <v>5.18</v>
      </c>
      <c r="T1024" s="2">
        <v>212.39</v>
      </c>
      <c r="U1024" s="2">
        <v>315.29000000000002</v>
      </c>
      <c r="V1024" s="2">
        <v>1.37</v>
      </c>
      <c r="W1024" s="2">
        <v>-0.33</v>
      </c>
      <c r="X1024" s="2">
        <v>8.89</v>
      </c>
      <c r="Y1024" s="2">
        <v>-15.06</v>
      </c>
      <c r="Z1024" s="2">
        <v>3.7</v>
      </c>
    </row>
    <row r="1025" spans="1:26" x14ac:dyDescent="0.25">
      <c r="A1025" t="s">
        <v>2314</v>
      </c>
      <c r="B1025" t="s">
        <v>2315</v>
      </c>
      <c r="C1025" t="s">
        <v>9</v>
      </c>
      <c r="D1025" t="s">
        <v>30</v>
      </c>
      <c r="E1025" t="s">
        <v>643</v>
      </c>
      <c r="F1025" s="2">
        <v>15451.94</v>
      </c>
      <c r="G1025" s="2" t="s">
        <v>17</v>
      </c>
      <c r="H1025" s="2">
        <v>112.5</v>
      </c>
      <c r="I1025" s="2">
        <v>5.47</v>
      </c>
      <c r="J1025" s="2">
        <v>5.24</v>
      </c>
      <c r="K1025" s="2">
        <v>5.43</v>
      </c>
      <c r="L1025" s="2">
        <f t="shared" si="112"/>
        <v>26.268738574040221</v>
      </c>
      <c r="M1025" s="2">
        <f t="shared" si="113"/>
        <v>27.421755725190838</v>
      </c>
      <c r="N1025" s="2">
        <f t="shared" si="114"/>
        <v>26.462246777163905</v>
      </c>
      <c r="O1025" s="3">
        <f t="shared" si="108"/>
        <v>-4.2047531992687293E-2</v>
      </c>
      <c r="P1025" s="3">
        <f t="shared" si="109"/>
        <v>3.6259541984732691E-2</v>
      </c>
      <c r="Q1025" s="2">
        <f t="shared" si="110"/>
        <v>-6.5216088615997476</v>
      </c>
      <c r="R1025" s="2">
        <f t="shared" si="111"/>
        <v>7.298009111175757</v>
      </c>
      <c r="S1025" s="2">
        <v>-45.52</v>
      </c>
      <c r="T1025" s="2">
        <v>109.09</v>
      </c>
      <c r="U1025" s="2">
        <v>131.4</v>
      </c>
      <c r="V1025" s="2">
        <v>0.98</v>
      </c>
      <c r="W1025" s="2">
        <v>-2.81</v>
      </c>
      <c r="X1025" s="2">
        <v>1.19</v>
      </c>
      <c r="Y1025" s="2">
        <v>-8.1300000000000008</v>
      </c>
      <c r="Z1025" s="2">
        <v>-0.34</v>
      </c>
    </row>
    <row r="1026" spans="1:26" x14ac:dyDescent="0.25">
      <c r="A1026" t="s">
        <v>2316</v>
      </c>
      <c r="B1026" t="s">
        <v>2317</v>
      </c>
      <c r="C1026" t="s">
        <v>29</v>
      </c>
      <c r="D1026" t="s">
        <v>40</v>
      </c>
      <c r="E1026" t="s">
        <v>143</v>
      </c>
      <c r="F1026" s="2">
        <v>25973.47</v>
      </c>
      <c r="G1026" s="2" t="s">
        <v>17</v>
      </c>
      <c r="H1026" s="2" t="s">
        <v>2318</v>
      </c>
      <c r="I1026" s="2">
        <v>11.68</v>
      </c>
      <c r="J1026" s="2">
        <v>13.77</v>
      </c>
      <c r="K1026" s="2">
        <v>16.670000000000002</v>
      </c>
      <c r="L1026" s="2">
        <f t="shared" si="112"/>
        <v>12.302226027397261</v>
      </c>
      <c r="M1026" s="2">
        <f t="shared" si="113"/>
        <v>10.435003631082063</v>
      </c>
      <c r="N1026" s="2">
        <f t="shared" si="114"/>
        <v>8.6196760647870416</v>
      </c>
      <c r="O1026" s="3">
        <f t="shared" si="108"/>
        <v>0.17893835616438358</v>
      </c>
      <c r="P1026" s="3">
        <f t="shared" si="109"/>
        <v>0.21060275962236763</v>
      </c>
      <c r="Q1026" s="2">
        <f t="shared" si="110"/>
        <v>0.58316192541166734</v>
      </c>
      <c r="R1026" s="2">
        <f t="shared" si="111"/>
        <v>0.40928599797281889</v>
      </c>
      <c r="S1026" s="2">
        <v>6.64</v>
      </c>
      <c r="T1026" s="2">
        <v>109.48</v>
      </c>
      <c r="U1026" s="2">
        <v>202.37</v>
      </c>
      <c r="V1026" s="2">
        <v>1.82</v>
      </c>
      <c r="W1026" s="2">
        <v>18.38</v>
      </c>
      <c r="X1026" s="2">
        <v>12.3</v>
      </c>
      <c r="Y1026" s="2">
        <v>11.59</v>
      </c>
      <c r="Z1026" s="2">
        <v>8.61</v>
      </c>
    </row>
    <row r="1027" spans="1:26" x14ac:dyDescent="0.25">
      <c r="A1027" t="s">
        <v>2319</v>
      </c>
      <c r="B1027" t="s">
        <v>2320</v>
      </c>
      <c r="C1027" t="s">
        <v>20</v>
      </c>
      <c r="D1027" t="s">
        <v>78</v>
      </c>
      <c r="E1027" t="s">
        <v>1938</v>
      </c>
      <c r="F1027" s="2">
        <v>44333.06</v>
      </c>
      <c r="G1027" s="2" t="s">
        <v>267</v>
      </c>
      <c r="H1027" s="2">
        <v>48.71</v>
      </c>
      <c r="I1027" s="2">
        <v>1.46</v>
      </c>
      <c r="J1027" s="2">
        <v>1.56</v>
      </c>
      <c r="K1027" s="2">
        <v>1.76</v>
      </c>
      <c r="L1027" s="2">
        <f t="shared" si="112"/>
        <v>98.417808219178085</v>
      </c>
      <c r="M1027" s="2">
        <f t="shared" si="113"/>
        <v>92.108974358974351</v>
      </c>
      <c r="N1027" s="2">
        <f t="shared" si="114"/>
        <v>81.642045454545453</v>
      </c>
      <c r="O1027" s="3">
        <f t="shared" ref="O1027:O1090" si="115">J1027/I1027-1</f>
        <v>6.8493150684931559E-2</v>
      </c>
      <c r="P1027" s="3">
        <f t="shared" ref="P1027:P1090" si="116">K1027/J1027-1</f>
        <v>0.12820512820512819</v>
      </c>
      <c r="Q1027" s="2">
        <f t="shared" ref="Q1027:Q1090" si="117">M1027/(O1027*100)</f>
        <v>13.447910256410244</v>
      </c>
      <c r="R1027" s="2">
        <f t="shared" ref="R1027:R1090" si="118">N1027/(P1027*100)</f>
        <v>6.3680795454545462</v>
      </c>
      <c r="S1027" s="2">
        <v>7.22</v>
      </c>
      <c r="T1027" s="2">
        <v>39.659999999999997</v>
      </c>
      <c r="U1027" s="2">
        <v>52.68</v>
      </c>
      <c r="V1027" s="2">
        <v>1.22</v>
      </c>
      <c r="W1027" s="2">
        <v>-2.35</v>
      </c>
      <c r="X1027" s="2">
        <v>13.95</v>
      </c>
      <c r="Y1027" s="2">
        <v>6.05</v>
      </c>
      <c r="Z1027" s="2">
        <v>12.8</v>
      </c>
    </row>
    <row r="1028" spans="1:26" x14ac:dyDescent="0.25">
      <c r="A1028" t="s">
        <v>2321</v>
      </c>
      <c r="B1028" t="s">
        <v>2322</v>
      </c>
      <c r="C1028" t="s">
        <v>29</v>
      </c>
      <c r="D1028" t="s">
        <v>25</v>
      </c>
      <c r="E1028" t="s">
        <v>1008</v>
      </c>
      <c r="F1028" s="2">
        <v>1662.96</v>
      </c>
      <c r="G1028" s="2" t="s">
        <v>17</v>
      </c>
      <c r="H1028" s="2">
        <v>10.88</v>
      </c>
      <c r="I1028" s="2">
        <v>-0.09</v>
      </c>
      <c r="J1028" s="2">
        <v>0.48</v>
      </c>
      <c r="K1028" s="2">
        <v>0.25</v>
      </c>
      <c r="L1028" s="2">
        <f t="shared" si="112"/>
        <v>-1596.5555555555557</v>
      </c>
      <c r="M1028" s="2">
        <f t="shared" si="113"/>
        <v>299.35416666666669</v>
      </c>
      <c r="N1028" s="2">
        <f t="shared" si="114"/>
        <v>574.76</v>
      </c>
      <c r="O1028" s="3">
        <f t="shared" si="115"/>
        <v>-6.333333333333333</v>
      </c>
      <c r="P1028" s="3">
        <f t="shared" si="116"/>
        <v>-0.47916666666666663</v>
      </c>
      <c r="Q1028" s="2">
        <f t="shared" si="117"/>
        <v>-0.47266447368421061</v>
      </c>
      <c r="R1028" s="2">
        <f t="shared" si="118"/>
        <v>-11.994991304347826</v>
      </c>
      <c r="S1028" s="2">
        <v>-6.9</v>
      </c>
      <c r="T1028" s="2">
        <v>9.24</v>
      </c>
      <c r="U1028" s="2">
        <v>14.77</v>
      </c>
      <c r="V1028" s="2">
        <v>2.29</v>
      </c>
      <c r="W1028" s="2">
        <v>-4.83</v>
      </c>
      <c r="X1028" s="2">
        <v>-0.64</v>
      </c>
      <c r="Y1028" s="2">
        <v>-18.63</v>
      </c>
      <c r="Z1028" s="2">
        <v>-5.91</v>
      </c>
    </row>
    <row r="1029" spans="1:26" x14ac:dyDescent="0.25">
      <c r="A1029" t="s">
        <v>2323</v>
      </c>
      <c r="B1029" t="s">
        <v>2324</v>
      </c>
      <c r="C1029" t="s">
        <v>29</v>
      </c>
      <c r="D1029" t="s">
        <v>78</v>
      </c>
      <c r="E1029" t="s">
        <v>790</v>
      </c>
      <c r="F1029" s="2">
        <v>4614.49</v>
      </c>
      <c r="G1029" s="2" t="s">
        <v>17</v>
      </c>
      <c r="H1029" s="2">
        <v>90.86</v>
      </c>
      <c r="I1029" s="2">
        <v>2.06</v>
      </c>
      <c r="J1029" s="2">
        <v>2.06</v>
      </c>
      <c r="K1029" s="2">
        <v>2.16</v>
      </c>
      <c r="L1029" s="2">
        <f t="shared" si="112"/>
        <v>69.752427184466015</v>
      </c>
      <c r="M1029" s="2">
        <f t="shared" si="113"/>
        <v>69.752427184466015</v>
      </c>
      <c r="N1029" s="2">
        <f t="shared" si="114"/>
        <v>66.523148148148138</v>
      </c>
      <c r="O1029" s="3">
        <f t="shared" si="115"/>
        <v>0</v>
      </c>
      <c r="P1029" s="3">
        <f t="shared" si="116"/>
        <v>4.8543689320388328E-2</v>
      </c>
      <c r="Q1029" s="2" t="e">
        <f t="shared" si="117"/>
        <v>#DIV/0!</v>
      </c>
      <c r="R1029" s="2">
        <f t="shared" si="118"/>
        <v>13.703768518518523</v>
      </c>
      <c r="S1029" s="2">
        <v>4.05</v>
      </c>
      <c r="T1029" s="2">
        <v>74.81</v>
      </c>
      <c r="U1029" s="2">
        <v>115.28</v>
      </c>
      <c r="V1029" s="2">
        <v>0.71</v>
      </c>
      <c r="W1029" s="2">
        <v>-0.84</v>
      </c>
      <c r="X1029" s="2">
        <v>1.97</v>
      </c>
      <c r="Y1029" s="2">
        <v>-6.67</v>
      </c>
      <c r="Z1029" s="2">
        <v>2.02</v>
      </c>
    </row>
    <row r="1030" spans="1:26" x14ac:dyDescent="0.25">
      <c r="A1030" t="s">
        <v>2325</v>
      </c>
      <c r="B1030" t="s">
        <v>2326</v>
      </c>
      <c r="C1030" t="s">
        <v>9</v>
      </c>
      <c r="D1030" t="s">
        <v>25</v>
      </c>
      <c r="E1030" t="s">
        <v>282</v>
      </c>
      <c r="F1030" s="2">
        <v>33069.440000000002</v>
      </c>
      <c r="G1030" s="2" t="s">
        <v>17</v>
      </c>
      <c r="H1030" s="2">
        <v>156.56</v>
      </c>
      <c r="I1030" s="2">
        <v>8.1</v>
      </c>
      <c r="J1030" s="2">
        <v>8.33</v>
      </c>
      <c r="K1030" s="2">
        <v>8.68</v>
      </c>
      <c r="L1030" s="2">
        <f t="shared" si="112"/>
        <v>17.739506172839505</v>
      </c>
      <c r="M1030" s="2">
        <f t="shared" si="113"/>
        <v>17.249699879951979</v>
      </c>
      <c r="N1030" s="2">
        <f t="shared" si="114"/>
        <v>16.55414746543779</v>
      </c>
      <c r="O1030" s="3">
        <f t="shared" si="115"/>
        <v>2.839506172839501E-2</v>
      </c>
      <c r="P1030" s="3">
        <f t="shared" si="116"/>
        <v>4.2016806722688926E-2</v>
      </c>
      <c r="Q1030" s="2">
        <f t="shared" si="117"/>
        <v>6.0748943055483169</v>
      </c>
      <c r="R1030" s="2">
        <f t="shared" si="118"/>
        <v>3.9398870967742079</v>
      </c>
      <c r="S1030" s="2">
        <v>33.06</v>
      </c>
      <c r="T1030" s="2">
        <v>132.46</v>
      </c>
      <c r="U1030" s="2">
        <v>183.14</v>
      </c>
      <c r="V1030" s="2">
        <v>0.91</v>
      </c>
      <c r="W1030" s="2">
        <v>1.3</v>
      </c>
      <c r="X1030" s="2">
        <v>6.27</v>
      </c>
      <c r="Y1030" s="2">
        <v>-5.2</v>
      </c>
      <c r="Z1030" s="2">
        <v>4.28</v>
      </c>
    </row>
    <row r="1031" spans="1:26" x14ac:dyDescent="0.25">
      <c r="A1031" t="s">
        <v>2327</v>
      </c>
      <c r="B1031" t="s">
        <v>2328</v>
      </c>
      <c r="C1031" t="s">
        <v>29</v>
      </c>
      <c r="D1031" t="s">
        <v>21</v>
      </c>
      <c r="E1031" t="s">
        <v>1687</v>
      </c>
      <c r="F1031" s="2">
        <v>2043.1</v>
      </c>
      <c r="G1031" s="2" t="s">
        <v>174</v>
      </c>
      <c r="H1031" s="2">
        <v>15.53</v>
      </c>
      <c r="I1031" s="2">
        <v>0.54</v>
      </c>
      <c r="J1031" s="2">
        <v>0.79</v>
      </c>
      <c r="K1031" s="2">
        <v>1.06</v>
      </c>
      <c r="L1031" s="2">
        <f t="shared" si="112"/>
        <v>266.09259259259255</v>
      </c>
      <c r="M1031" s="2">
        <f t="shared" si="113"/>
        <v>181.88607594936707</v>
      </c>
      <c r="N1031" s="2">
        <f t="shared" si="114"/>
        <v>135.5566037735849</v>
      </c>
      <c r="O1031" s="3">
        <f t="shared" si="115"/>
        <v>0.46296296296296302</v>
      </c>
      <c r="P1031" s="3">
        <f t="shared" si="116"/>
        <v>0.34177215189873422</v>
      </c>
      <c r="Q1031" s="2">
        <f t="shared" si="117"/>
        <v>3.9287392405063279</v>
      </c>
      <c r="R1031" s="2">
        <f t="shared" si="118"/>
        <v>3.9662858141160022</v>
      </c>
      <c r="S1031" s="2">
        <v>-14.88</v>
      </c>
      <c r="T1031" s="2">
        <v>10.58</v>
      </c>
      <c r="U1031" s="2">
        <v>18.52</v>
      </c>
      <c r="V1031" s="2">
        <v>1.73</v>
      </c>
      <c r="W1031" s="2">
        <v>-2.66</v>
      </c>
      <c r="X1031" s="2">
        <v>-8.83</v>
      </c>
      <c r="Y1031" s="2">
        <v>-1.41</v>
      </c>
      <c r="Z1031" s="2">
        <v>-8.06</v>
      </c>
    </row>
    <row r="1032" spans="1:26" x14ac:dyDescent="0.25">
      <c r="B1032" t="s">
        <v>2329</v>
      </c>
      <c r="C1032" t="s">
        <v>1137</v>
      </c>
      <c r="D1032" t="s">
        <v>25</v>
      </c>
      <c r="E1032" t="s">
        <v>145</v>
      </c>
      <c r="F1032" s="2">
        <v>7344.98</v>
      </c>
      <c r="G1032" s="2" t="s">
        <v>17</v>
      </c>
      <c r="H1032" s="2">
        <v>51.06</v>
      </c>
      <c r="I1032" s="2"/>
      <c r="J1032" s="2"/>
      <c r="K1032" s="2"/>
      <c r="L1032" s="2" t="e">
        <f t="shared" si="112"/>
        <v>#DIV/0!</v>
      </c>
      <c r="M1032" s="2" t="e">
        <f t="shared" si="113"/>
        <v>#DIV/0!</v>
      </c>
      <c r="N1032" s="2" t="e">
        <f t="shared" si="114"/>
        <v>#DIV/0!</v>
      </c>
      <c r="O1032" s="3" t="e">
        <f t="shared" si="115"/>
        <v>#DIV/0!</v>
      </c>
      <c r="P1032" s="3" t="e">
        <f t="shared" si="116"/>
        <v>#DIV/0!</v>
      </c>
      <c r="Q1032" s="2" t="e">
        <f t="shared" si="117"/>
        <v>#DIV/0!</v>
      </c>
      <c r="R1032" s="2" t="e">
        <f t="shared" si="118"/>
        <v>#DIV/0!</v>
      </c>
      <c r="S1032" s="2"/>
      <c r="T1032" s="2">
        <v>46.72</v>
      </c>
      <c r="U1032" s="2">
        <v>52.81</v>
      </c>
      <c r="V1032" s="2">
        <v>1.06</v>
      </c>
      <c r="W1032" s="2">
        <v>0.24</v>
      </c>
      <c r="X1032" s="2">
        <v>6.78</v>
      </c>
      <c r="Y1032" s="2">
        <v>6.87</v>
      </c>
      <c r="Z1032" s="2">
        <v>7.39</v>
      </c>
    </row>
    <row r="1033" spans="1:26" x14ac:dyDescent="0.25">
      <c r="A1033" t="s">
        <v>2330</v>
      </c>
      <c r="B1033" t="s">
        <v>2331</v>
      </c>
      <c r="C1033" t="s">
        <v>9</v>
      </c>
      <c r="D1033" t="s">
        <v>168</v>
      </c>
      <c r="E1033" t="s">
        <v>999</v>
      </c>
      <c r="F1033" s="2">
        <v>36722.43</v>
      </c>
      <c r="G1033" s="2" t="s">
        <v>17</v>
      </c>
      <c r="H1033" s="2">
        <v>9.24</v>
      </c>
      <c r="I1033" s="2">
        <v>1.78</v>
      </c>
      <c r="J1033" s="2">
        <v>1.62</v>
      </c>
      <c r="K1033" s="2">
        <v>1.65</v>
      </c>
      <c r="L1033" s="2">
        <f t="shared" si="112"/>
        <v>80.724719101123597</v>
      </c>
      <c r="M1033" s="2">
        <f t="shared" si="113"/>
        <v>88.697530864197518</v>
      </c>
      <c r="N1033" s="2">
        <f t="shared" si="114"/>
        <v>87.084848484848493</v>
      </c>
      <c r="O1033" s="3">
        <f t="shared" si="115"/>
        <v>-8.98876404494382E-2</v>
      </c>
      <c r="P1033" s="3">
        <f t="shared" si="116"/>
        <v>1.8518518518518379E-2</v>
      </c>
      <c r="Q1033" s="2">
        <f t="shared" si="117"/>
        <v>-9.8676003086419737</v>
      </c>
      <c r="R1033" s="2">
        <f t="shared" si="118"/>
        <v>47.025818181818543</v>
      </c>
      <c r="S1033" s="2" t="s">
        <v>124</v>
      </c>
      <c r="T1033" s="2">
        <v>9.24</v>
      </c>
      <c r="U1033" s="2">
        <v>14.55</v>
      </c>
      <c r="V1033" s="2">
        <v>1.63</v>
      </c>
      <c r="W1033" s="2">
        <v>-8.33</v>
      </c>
      <c r="X1033" s="2">
        <v>-4.25</v>
      </c>
      <c r="Y1033" s="2">
        <v>-16.079999999999998</v>
      </c>
      <c r="Z1033" s="2">
        <v>-6.67</v>
      </c>
    </row>
    <row r="1034" spans="1:26" x14ac:dyDescent="0.25">
      <c r="A1034" t="s">
        <v>2332</v>
      </c>
      <c r="B1034" t="s">
        <v>2333</v>
      </c>
      <c r="C1034" t="s">
        <v>29</v>
      </c>
      <c r="D1034" t="s">
        <v>78</v>
      </c>
      <c r="E1034" t="s">
        <v>157</v>
      </c>
      <c r="F1034" s="2">
        <v>3278.67</v>
      </c>
      <c r="G1034" s="2" t="s">
        <v>17</v>
      </c>
      <c r="H1034" s="2">
        <v>19.350000000000001</v>
      </c>
      <c r="I1034" s="2">
        <v>0.88</v>
      </c>
      <c r="J1034" s="2" t="s">
        <v>184</v>
      </c>
      <c r="K1034" s="2">
        <v>1.26</v>
      </c>
      <c r="L1034" s="2">
        <f t="shared" si="112"/>
        <v>163.28409090909091</v>
      </c>
      <c r="M1034" s="2">
        <f t="shared" si="113"/>
        <v>143.69</v>
      </c>
      <c r="N1034" s="2">
        <f t="shared" si="114"/>
        <v>114.03968253968253</v>
      </c>
      <c r="O1034" s="3">
        <f t="shared" si="115"/>
        <v>0.13636363636363646</v>
      </c>
      <c r="P1034" s="3">
        <f t="shared" si="116"/>
        <v>0.26</v>
      </c>
      <c r="Q1034" s="2">
        <f t="shared" si="117"/>
        <v>10.537266666666659</v>
      </c>
      <c r="R1034" s="2">
        <f t="shared" si="118"/>
        <v>4.3861416361416357</v>
      </c>
      <c r="S1034" s="2">
        <v>-5.71</v>
      </c>
      <c r="T1034" s="2">
        <v>14.77</v>
      </c>
      <c r="U1034" s="2">
        <v>20.3</v>
      </c>
      <c r="V1034" s="2">
        <v>1.17</v>
      </c>
      <c r="W1034" s="2">
        <v>0.57999999999999996</v>
      </c>
      <c r="X1034" s="2">
        <v>8.83</v>
      </c>
      <c r="Y1034" s="2">
        <v>8.51</v>
      </c>
      <c r="Z1034" s="2">
        <v>1.39</v>
      </c>
    </row>
    <row r="1035" spans="1:26" x14ac:dyDescent="0.25">
      <c r="A1035" t="s">
        <v>2334</v>
      </c>
      <c r="B1035" t="s">
        <v>2335</v>
      </c>
      <c r="C1035" t="s">
        <v>9</v>
      </c>
      <c r="D1035" t="s">
        <v>25</v>
      </c>
      <c r="E1035" t="s">
        <v>103</v>
      </c>
      <c r="F1035" s="2">
        <v>6580.92</v>
      </c>
      <c r="G1035" s="2" t="s">
        <v>17</v>
      </c>
      <c r="H1035" s="2">
        <v>63.37</v>
      </c>
      <c r="I1035" s="2">
        <v>4.04</v>
      </c>
      <c r="J1035" s="2">
        <v>5.32</v>
      </c>
      <c r="K1035" s="2">
        <v>5.21</v>
      </c>
      <c r="L1035" s="2">
        <f t="shared" si="112"/>
        <v>35.566831683168317</v>
      </c>
      <c r="M1035" s="2">
        <f t="shared" si="113"/>
        <v>27.0093984962406</v>
      </c>
      <c r="N1035" s="2">
        <f t="shared" si="114"/>
        <v>27.579654510556622</v>
      </c>
      <c r="O1035" s="3">
        <f t="shared" si="115"/>
        <v>0.31683168316831689</v>
      </c>
      <c r="P1035" s="3">
        <f t="shared" si="116"/>
        <v>-2.0676691729323404E-2</v>
      </c>
      <c r="Q1035" s="2">
        <f t="shared" si="117"/>
        <v>0.85248414003759376</v>
      </c>
      <c r="R1035" s="2">
        <f t="shared" si="118"/>
        <v>-13.338523817832778</v>
      </c>
      <c r="S1035" s="2">
        <v>-21.06</v>
      </c>
      <c r="T1035" s="2">
        <v>52.48</v>
      </c>
      <c r="U1035" s="2">
        <v>70.63</v>
      </c>
      <c r="V1035" s="2">
        <v>1.33</v>
      </c>
      <c r="W1035" s="2">
        <v>1.06</v>
      </c>
      <c r="X1035" s="2">
        <v>10.73</v>
      </c>
      <c r="Y1035" s="2">
        <v>-1.68</v>
      </c>
      <c r="Z1035" s="2">
        <v>2.3199999999999998</v>
      </c>
    </row>
    <row r="1036" spans="1:26" x14ac:dyDescent="0.25">
      <c r="A1036" t="s">
        <v>2336</v>
      </c>
      <c r="B1036" t="s">
        <v>2337</v>
      </c>
      <c r="C1036" t="s">
        <v>29</v>
      </c>
      <c r="D1036" t="s">
        <v>55</v>
      </c>
      <c r="E1036" t="s">
        <v>507</v>
      </c>
      <c r="F1036" s="2">
        <v>46172.25</v>
      </c>
      <c r="G1036" s="2" t="s">
        <v>17</v>
      </c>
      <c r="H1036" s="2">
        <v>161.66</v>
      </c>
      <c r="I1036" s="2">
        <v>15.53</v>
      </c>
      <c r="J1036" s="2">
        <v>15.41</v>
      </c>
      <c r="K1036" s="2">
        <v>15.75</v>
      </c>
      <c r="L1036" s="2">
        <f t="shared" ref="L1036:L1099" si="119">$H$2/I1036</f>
        <v>9.2524146812620742</v>
      </c>
      <c r="M1036" s="2">
        <f t="shared" ref="M1036:M1099" si="120">$H$2/J1036</f>
        <v>9.3244646333549639</v>
      </c>
      <c r="N1036" s="2">
        <f t="shared" ref="N1036:N1099" si="121">$H$2/K1036</f>
        <v>9.1231746031746024</v>
      </c>
      <c r="O1036" s="3">
        <f t="shared" si="115"/>
        <v>-7.726980038634812E-3</v>
      </c>
      <c r="P1036" s="3">
        <f t="shared" si="116"/>
        <v>2.2063595068137598E-2</v>
      </c>
      <c r="Q1036" s="2">
        <f t="shared" si="117"/>
        <v>-12.067411313000354</v>
      </c>
      <c r="R1036" s="2">
        <f t="shared" si="118"/>
        <v>4.1349447245564841</v>
      </c>
      <c r="S1036" s="2">
        <v>-12.77</v>
      </c>
      <c r="T1036" s="2">
        <v>151.44999999999999</v>
      </c>
      <c r="U1036" s="2">
        <v>210.94</v>
      </c>
      <c r="V1036" s="2">
        <v>1.86</v>
      </c>
      <c r="W1036" s="2">
        <v>-3.79</v>
      </c>
      <c r="X1036" s="2">
        <v>-9.52</v>
      </c>
      <c r="Y1036" s="2">
        <v>-10.46</v>
      </c>
      <c r="Z1036" s="2">
        <v>-3.48</v>
      </c>
    </row>
    <row r="1037" spans="1:26" x14ac:dyDescent="0.25">
      <c r="A1037" t="s">
        <v>2338</v>
      </c>
      <c r="B1037" t="s">
        <v>2339</v>
      </c>
      <c r="C1037" t="s">
        <v>20</v>
      </c>
      <c r="D1037" t="s">
        <v>15</v>
      </c>
      <c r="E1037" t="s">
        <v>2340</v>
      </c>
      <c r="F1037" s="2">
        <v>28966.69</v>
      </c>
      <c r="G1037" s="2" t="s">
        <v>267</v>
      </c>
      <c r="H1037" s="2">
        <v>14.82</v>
      </c>
      <c r="I1037" s="2">
        <v>0.42</v>
      </c>
      <c r="J1037" s="2">
        <v>0.46</v>
      </c>
      <c r="K1037" s="2">
        <v>0.48</v>
      </c>
      <c r="L1037" s="2">
        <f t="shared" si="119"/>
        <v>342.11904761904765</v>
      </c>
      <c r="M1037" s="2">
        <f t="shared" si="120"/>
        <v>312.36956521739131</v>
      </c>
      <c r="N1037" s="2">
        <f t="shared" si="121"/>
        <v>299.35416666666669</v>
      </c>
      <c r="O1037" s="3">
        <f t="shared" si="115"/>
        <v>9.5238095238095344E-2</v>
      </c>
      <c r="P1037" s="3">
        <f t="shared" si="116"/>
        <v>4.3478260869565188E-2</v>
      </c>
      <c r="Q1037" s="2">
        <f t="shared" si="117"/>
        <v>32.798804347826049</v>
      </c>
      <c r="R1037" s="2">
        <f t="shared" si="118"/>
        <v>68.851458333333383</v>
      </c>
      <c r="S1037" s="2">
        <v>-12.64</v>
      </c>
      <c r="T1037" s="2">
        <v>12.61</v>
      </c>
      <c r="U1037" s="2">
        <v>15.46</v>
      </c>
      <c r="V1037" s="2">
        <v>0.85</v>
      </c>
      <c r="W1037" s="2">
        <v>-2.2799999999999998</v>
      </c>
      <c r="X1037" s="2">
        <v>13.49</v>
      </c>
      <c r="Y1037" s="2">
        <v>10.86</v>
      </c>
      <c r="Z1037" s="2">
        <v>11.58</v>
      </c>
    </row>
    <row r="1038" spans="1:26" x14ac:dyDescent="0.25">
      <c r="B1038" t="s">
        <v>2341</v>
      </c>
      <c r="C1038" t="s">
        <v>9</v>
      </c>
      <c r="D1038" t="s">
        <v>25</v>
      </c>
      <c r="E1038" t="s">
        <v>145</v>
      </c>
      <c r="F1038" s="2">
        <v>2886.79</v>
      </c>
      <c r="G1038" s="2" t="s">
        <v>17</v>
      </c>
      <c r="H1038" s="2" t="s">
        <v>2342</v>
      </c>
      <c r="I1038" s="2"/>
      <c r="J1038" s="2"/>
      <c r="K1038" s="2"/>
      <c r="L1038" s="2" t="e">
        <f t="shared" si="119"/>
        <v>#DIV/0!</v>
      </c>
      <c r="M1038" s="2" t="e">
        <f t="shared" si="120"/>
        <v>#DIV/0!</v>
      </c>
      <c r="N1038" s="2" t="e">
        <f t="shared" si="121"/>
        <v>#DIV/0!</v>
      </c>
      <c r="O1038" s="3" t="e">
        <f t="shared" si="115"/>
        <v>#DIV/0!</v>
      </c>
      <c r="P1038" s="3" t="e">
        <f t="shared" si="116"/>
        <v>#DIV/0!</v>
      </c>
      <c r="Q1038" s="2" t="e">
        <f t="shared" si="117"/>
        <v>#DIV/0!</v>
      </c>
      <c r="R1038" s="2" t="e">
        <f t="shared" si="118"/>
        <v>#DIV/0!</v>
      </c>
      <c r="S1038" s="2"/>
      <c r="T1038" s="2">
        <v>88.5</v>
      </c>
      <c r="U1038" s="2">
        <v>185.61</v>
      </c>
      <c r="V1038" s="2">
        <v>3.19</v>
      </c>
      <c r="W1038" s="2">
        <v>1.47</v>
      </c>
      <c r="X1038" s="2">
        <v>29.32</v>
      </c>
      <c r="Y1038" s="2">
        <v>8.64</v>
      </c>
      <c r="Z1038" s="2">
        <v>20.64</v>
      </c>
    </row>
    <row r="1039" spans="1:26" x14ac:dyDescent="0.25">
      <c r="A1039" t="s">
        <v>2343</v>
      </c>
      <c r="B1039" t="s">
        <v>2344</v>
      </c>
      <c r="C1039" t="s">
        <v>29</v>
      </c>
      <c r="D1039" t="s">
        <v>40</v>
      </c>
      <c r="E1039" t="s">
        <v>898</v>
      </c>
      <c r="F1039" s="2">
        <v>42341.31</v>
      </c>
      <c r="G1039" s="2" t="s">
        <v>17</v>
      </c>
      <c r="H1039" s="2">
        <v>73.72</v>
      </c>
      <c r="I1039" s="2">
        <v>2.0299999999999998</v>
      </c>
      <c r="J1039" s="2">
        <v>2.15</v>
      </c>
      <c r="K1039" s="2">
        <v>2.34</v>
      </c>
      <c r="L1039" s="2">
        <f t="shared" si="119"/>
        <v>70.783251231527103</v>
      </c>
      <c r="M1039" s="2">
        <f t="shared" si="120"/>
        <v>66.832558139534882</v>
      </c>
      <c r="N1039" s="2">
        <f t="shared" si="121"/>
        <v>61.40598290598291</v>
      </c>
      <c r="O1039" s="3">
        <f t="shared" si="115"/>
        <v>5.9113300492610987E-2</v>
      </c>
      <c r="P1039" s="3">
        <f t="shared" si="116"/>
        <v>8.8372093023255882E-2</v>
      </c>
      <c r="Q1039" s="2">
        <f t="shared" si="117"/>
        <v>11.30584108527129</v>
      </c>
      <c r="R1039" s="2">
        <f t="shared" si="118"/>
        <v>6.9485717498875346</v>
      </c>
      <c r="S1039" s="2">
        <v>2.71</v>
      </c>
      <c r="T1039" s="2">
        <v>62.09</v>
      </c>
      <c r="U1039" s="2">
        <v>84.35</v>
      </c>
      <c r="V1039" s="2">
        <v>1.02</v>
      </c>
      <c r="W1039" s="2">
        <v>0.82</v>
      </c>
      <c r="X1039" s="2">
        <v>3.09</v>
      </c>
      <c r="Y1039" s="2">
        <v>-9.7899999999999991</v>
      </c>
      <c r="Z1039" s="2">
        <v>2.68</v>
      </c>
    </row>
    <row r="1040" spans="1:26" x14ac:dyDescent="0.25">
      <c r="B1040" t="s">
        <v>2345</v>
      </c>
      <c r="C1040" t="s">
        <v>1137</v>
      </c>
      <c r="D1040" t="s">
        <v>25</v>
      </c>
      <c r="E1040" t="s">
        <v>145</v>
      </c>
      <c r="F1040" s="2">
        <v>3861.58</v>
      </c>
      <c r="G1040" s="2" t="s">
        <v>12</v>
      </c>
      <c r="H1040" s="2">
        <v>15.47</v>
      </c>
      <c r="I1040" s="2"/>
      <c r="J1040" s="2"/>
      <c r="K1040" s="2"/>
      <c r="L1040" s="2" t="e">
        <f t="shared" si="119"/>
        <v>#DIV/0!</v>
      </c>
      <c r="M1040" s="2" t="e">
        <f t="shared" si="120"/>
        <v>#DIV/0!</v>
      </c>
      <c r="N1040" s="2" t="e">
        <f t="shared" si="121"/>
        <v>#DIV/0!</v>
      </c>
      <c r="O1040" s="3" t="e">
        <f t="shared" si="115"/>
        <v>#DIV/0!</v>
      </c>
      <c r="P1040" s="3" t="e">
        <f t="shared" si="116"/>
        <v>#DIV/0!</v>
      </c>
      <c r="Q1040" s="2" t="e">
        <f t="shared" si="117"/>
        <v>#DIV/0!</v>
      </c>
      <c r="R1040" s="2" t="e">
        <f t="shared" si="118"/>
        <v>#DIV/0!</v>
      </c>
      <c r="S1040" s="2"/>
      <c r="T1040" s="2">
        <v>14.72</v>
      </c>
      <c r="U1040" s="2">
        <v>17.510000000000002</v>
      </c>
      <c r="V1040" s="2">
        <v>0.68</v>
      </c>
      <c r="W1040" s="2">
        <v>0.65</v>
      </c>
      <c r="X1040" s="2">
        <v>3.86</v>
      </c>
      <c r="Y1040" s="2">
        <v>-1.95</v>
      </c>
      <c r="Z1040" s="2">
        <v>5.91</v>
      </c>
    </row>
    <row r="1041" spans="1:26" x14ac:dyDescent="0.25">
      <c r="A1041" t="s">
        <v>2346</v>
      </c>
      <c r="B1041" s="1" t="s">
        <v>2347</v>
      </c>
      <c r="C1041" t="s">
        <v>9</v>
      </c>
      <c r="D1041" t="s">
        <v>40</v>
      </c>
      <c r="E1041" s="1" t="s">
        <v>2348</v>
      </c>
      <c r="F1041" s="2">
        <v>8458.52</v>
      </c>
      <c r="G1041" s="2" t="s">
        <v>17</v>
      </c>
      <c r="H1041" s="2">
        <v>68.55</v>
      </c>
      <c r="I1041" s="2">
        <v>4.1900000000000004</v>
      </c>
      <c r="J1041" s="2">
        <v>4.43</v>
      </c>
      <c r="K1041" s="2">
        <v>4.95</v>
      </c>
      <c r="L1041" s="2">
        <f t="shared" si="119"/>
        <v>34.293556085918851</v>
      </c>
      <c r="M1041" s="2">
        <f t="shared" si="120"/>
        <v>32.435665914221218</v>
      </c>
      <c r="N1041" s="2">
        <f t="shared" si="121"/>
        <v>29.028282828282826</v>
      </c>
      <c r="O1041" s="3">
        <f t="shared" si="115"/>
        <v>5.7279236276849499E-2</v>
      </c>
      <c r="P1041" s="3">
        <f t="shared" si="116"/>
        <v>0.11738148984198649</v>
      </c>
      <c r="Q1041" s="2">
        <f t="shared" si="117"/>
        <v>5.6627266741911351</v>
      </c>
      <c r="R1041" s="2">
        <f t="shared" si="118"/>
        <v>2.4729864024864017</v>
      </c>
      <c r="S1041" s="2">
        <v>-0.37</v>
      </c>
      <c r="T1041" s="2">
        <v>62.64</v>
      </c>
      <c r="U1041" s="2">
        <v>90.01</v>
      </c>
      <c r="V1041" s="2">
        <v>1.5</v>
      </c>
      <c r="W1041" s="2" t="s">
        <v>2349</v>
      </c>
      <c r="X1041" s="2">
        <v>-1.32</v>
      </c>
      <c r="Y1041" s="2">
        <v>-7.92</v>
      </c>
      <c r="Z1041" s="2">
        <v>-0.35</v>
      </c>
    </row>
    <row r="1042" spans="1:26" x14ac:dyDescent="0.25">
      <c r="A1042" t="s">
        <v>2350</v>
      </c>
      <c r="B1042" t="s">
        <v>2351</v>
      </c>
      <c r="C1042" t="s">
        <v>9</v>
      </c>
      <c r="D1042" t="s">
        <v>25</v>
      </c>
      <c r="E1042" t="s">
        <v>701</v>
      </c>
      <c r="F1042" s="2">
        <v>2473.09</v>
      </c>
      <c r="G1042" s="2" t="s">
        <v>17</v>
      </c>
      <c r="H1042" s="2">
        <v>52.44</v>
      </c>
      <c r="I1042" s="2">
        <v>3.38</v>
      </c>
      <c r="J1042" s="2">
        <v>3.64</v>
      </c>
      <c r="K1042" s="2">
        <v>4.0599999999999996</v>
      </c>
      <c r="L1042" s="2">
        <f t="shared" si="119"/>
        <v>42.511834319526628</v>
      </c>
      <c r="M1042" s="2">
        <f t="shared" si="120"/>
        <v>39.475274725274723</v>
      </c>
      <c r="N1042" s="2">
        <f t="shared" si="121"/>
        <v>35.391625615763552</v>
      </c>
      <c r="O1042" s="3">
        <f t="shared" si="115"/>
        <v>7.6923076923077094E-2</v>
      </c>
      <c r="P1042" s="3">
        <f t="shared" si="116"/>
        <v>0.1153846153846152</v>
      </c>
      <c r="Q1042" s="2">
        <f t="shared" si="117"/>
        <v>5.1317857142857024</v>
      </c>
      <c r="R1042" s="2">
        <f t="shared" si="118"/>
        <v>3.0672742200328464</v>
      </c>
      <c r="S1042" s="2">
        <v>2.09</v>
      </c>
      <c r="T1042" s="2">
        <v>34.33</v>
      </c>
      <c r="U1042" s="2">
        <v>57.73</v>
      </c>
      <c r="V1042" s="2">
        <v>1.1499999999999999</v>
      </c>
      <c r="W1042" s="2">
        <v>0.36</v>
      </c>
      <c r="X1042" s="2">
        <v>8.61</v>
      </c>
      <c r="Y1042" s="2">
        <v>-5.07</v>
      </c>
      <c r="Z1042" s="2">
        <v>2.89</v>
      </c>
    </row>
    <row r="1043" spans="1:26" x14ac:dyDescent="0.25">
      <c r="A1043" t="s">
        <v>2352</v>
      </c>
      <c r="B1043" t="s">
        <v>2353</v>
      </c>
      <c r="C1043" t="s">
        <v>9</v>
      </c>
      <c r="D1043" t="s">
        <v>25</v>
      </c>
      <c r="E1043" t="s">
        <v>68</v>
      </c>
      <c r="F1043" s="2">
        <v>1192.1199999999999</v>
      </c>
      <c r="G1043" s="2" t="s">
        <v>17</v>
      </c>
      <c r="H1043" s="2">
        <v>37.17</v>
      </c>
      <c r="I1043" s="2">
        <v>2.5499999999999998</v>
      </c>
      <c r="J1043" s="2">
        <v>2.71</v>
      </c>
      <c r="K1043" s="2">
        <v>2.85</v>
      </c>
      <c r="L1043" s="2">
        <f t="shared" si="119"/>
        <v>56.34901960784314</v>
      </c>
      <c r="M1043" s="2">
        <f t="shared" si="120"/>
        <v>53.022140221402211</v>
      </c>
      <c r="N1043" s="2">
        <f t="shared" si="121"/>
        <v>50.417543859649122</v>
      </c>
      <c r="O1043" s="3">
        <f t="shared" si="115"/>
        <v>6.2745098039215685E-2</v>
      </c>
      <c r="P1043" s="3">
        <f t="shared" si="116"/>
        <v>5.1660516605166018E-2</v>
      </c>
      <c r="Q1043" s="2">
        <f t="shared" si="117"/>
        <v>8.4504035977859768</v>
      </c>
      <c r="R1043" s="2">
        <f t="shared" si="118"/>
        <v>9.7593959899749443</v>
      </c>
      <c r="S1043" s="2">
        <v>8.24</v>
      </c>
      <c r="T1043" s="2">
        <v>23.15</v>
      </c>
      <c r="U1043" s="2">
        <v>38.979999999999997</v>
      </c>
      <c r="V1043" s="2">
        <v>0.94</v>
      </c>
      <c r="W1043" s="2">
        <v>-0.37</v>
      </c>
      <c r="X1043" s="2">
        <v>15.23</v>
      </c>
      <c r="Y1043" s="2">
        <v>5.0599999999999996</v>
      </c>
      <c r="Z1043" s="2">
        <v>9.17</v>
      </c>
    </row>
    <row r="1044" spans="1:26" x14ac:dyDescent="0.25">
      <c r="A1044" t="s">
        <v>2354</v>
      </c>
      <c r="B1044" t="s">
        <v>2355</v>
      </c>
      <c r="C1044" t="s">
        <v>29</v>
      </c>
      <c r="D1044" t="s">
        <v>25</v>
      </c>
      <c r="E1044" t="s">
        <v>68</v>
      </c>
      <c r="F1044" s="2">
        <v>1817.39</v>
      </c>
      <c r="G1044" s="2" t="s">
        <v>17</v>
      </c>
      <c r="H1044" s="2">
        <v>43.71</v>
      </c>
      <c r="I1044" s="2">
        <v>2.72</v>
      </c>
      <c r="J1044" s="2">
        <v>3.09</v>
      </c>
      <c r="K1044" s="2">
        <v>3.48</v>
      </c>
      <c r="L1044" s="2">
        <f t="shared" si="119"/>
        <v>52.827205882352935</v>
      </c>
      <c r="M1044" s="2">
        <f t="shared" si="120"/>
        <v>46.501618122977348</v>
      </c>
      <c r="N1044" s="2">
        <f t="shared" si="121"/>
        <v>41.290229885057471</v>
      </c>
      <c r="O1044" s="3">
        <f t="shared" si="115"/>
        <v>0.13602941176470584</v>
      </c>
      <c r="P1044" s="3">
        <f t="shared" si="116"/>
        <v>0.12621359223300965</v>
      </c>
      <c r="Q1044" s="2">
        <f t="shared" si="117"/>
        <v>3.4184973322837413</v>
      </c>
      <c r="R1044" s="2">
        <f t="shared" si="118"/>
        <v>3.2714566755084009</v>
      </c>
      <c r="S1044" s="2">
        <v>-1.67</v>
      </c>
      <c r="T1044" s="2">
        <v>29.79</v>
      </c>
      <c r="U1044" s="2">
        <v>49.2</v>
      </c>
      <c r="V1044" s="2">
        <v>1.04</v>
      </c>
      <c r="W1044" s="2">
        <v>-0.39</v>
      </c>
      <c r="X1044" s="2">
        <v>7.32</v>
      </c>
      <c r="Y1044" s="2">
        <v>-3.91</v>
      </c>
      <c r="Z1044" s="2">
        <v>-0.02</v>
      </c>
    </row>
    <row r="1045" spans="1:26" x14ac:dyDescent="0.25">
      <c r="A1045" t="s">
        <v>2356</v>
      </c>
      <c r="B1045" t="s">
        <v>2357</v>
      </c>
      <c r="C1045" t="s">
        <v>9</v>
      </c>
      <c r="D1045" t="s">
        <v>25</v>
      </c>
      <c r="E1045" t="s">
        <v>68</v>
      </c>
      <c r="F1045" s="2">
        <v>3415.06</v>
      </c>
      <c r="G1045" s="2" t="s">
        <v>17</v>
      </c>
      <c r="H1045" s="2">
        <v>20.6</v>
      </c>
      <c r="I1045" s="2">
        <v>1.76</v>
      </c>
      <c r="J1045" s="2">
        <v>1.85</v>
      </c>
      <c r="K1045" s="2">
        <v>2.1</v>
      </c>
      <c r="L1045" s="2">
        <f t="shared" si="119"/>
        <v>81.642045454545453</v>
      </c>
      <c r="M1045" s="2">
        <f t="shared" si="120"/>
        <v>77.670270270270265</v>
      </c>
      <c r="N1045" s="2">
        <f t="shared" si="121"/>
        <v>68.423809523809524</v>
      </c>
      <c r="O1045" s="3">
        <f t="shared" si="115"/>
        <v>5.1136363636363757E-2</v>
      </c>
      <c r="P1045" s="3">
        <f t="shared" si="116"/>
        <v>0.13513513513513509</v>
      </c>
      <c r="Q1045" s="2">
        <f t="shared" si="117"/>
        <v>15.188852852852817</v>
      </c>
      <c r="R1045" s="2">
        <f t="shared" si="118"/>
        <v>5.0633619047619067</v>
      </c>
      <c r="S1045" s="2">
        <v>6.03</v>
      </c>
      <c r="T1045" s="2">
        <v>16.29</v>
      </c>
      <c r="U1045" s="2">
        <v>22.2</v>
      </c>
      <c r="V1045" s="2">
        <v>1.1399999999999999</v>
      </c>
      <c r="W1045" s="2">
        <v>0.39</v>
      </c>
      <c r="X1045" s="2">
        <v>14.76</v>
      </c>
      <c r="Y1045" s="2">
        <v>-0.48</v>
      </c>
      <c r="Z1045" s="2">
        <v>12.1</v>
      </c>
    </row>
    <row r="1046" spans="1:26" x14ac:dyDescent="0.25">
      <c r="A1046" t="s">
        <v>2358</v>
      </c>
      <c r="B1046" t="s">
        <v>2359</v>
      </c>
      <c r="C1046" t="s">
        <v>9</v>
      </c>
      <c r="D1046" t="s">
        <v>25</v>
      </c>
      <c r="E1046" t="s">
        <v>86</v>
      </c>
      <c r="F1046" s="2">
        <v>1048.3900000000001</v>
      </c>
      <c r="G1046" s="2" t="s">
        <v>17</v>
      </c>
      <c r="H1046" s="2">
        <v>12.88</v>
      </c>
      <c r="I1046" s="2">
        <v>1.39</v>
      </c>
      <c r="J1046" s="2">
        <v>1.52</v>
      </c>
      <c r="K1046" s="2">
        <v>1.6</v>
      </c>
      <c r="L1046" s="2">
        <f t="shared" si="119"/>
        <v>103.37410071942446</v>
      </c>
      <c r="M1046" s="2">
        <f t="shared" si="120"/>
        <v>94.53289473684211</v>
      </c>
      <c r="N1046" s="2">
        <f t="shared" si="121"/>
        <v>89.806249999999991</v>
      </c>
      <c r="O1046" s="3">
        <f t="shared" si="115"/>
        <v>9.3525179856115193E-2</v>
      </c>
      <c r="P1046" s="3">
        <f t="shared" si="116"/>
        <v>5.2631578947368363E-2</v>
      </c>
      <c r="Q1046" s="2">
        <f t="shared" si="117"/>
        <v>10.107747975708492</v>
      </c>
      <c r="R1046" s="2">
        <f t="shared" si="118"/>
        <v>17.063187500000016</v>
      </c>
      <c r="S1046" s="2">
        <v>30.89</v>
      </c>
      <c r="T1046" s="2">
        <v>12.06</v>
      </c>
      <c r="U1046" s="2">
        <v>14.02</v>
      </c>
      <c r="V1046" s="2">
        <v>1.39</v>
      </c>
      <c r="W1046" s="2">
        <v>0.63</v>
      </c>
      <c r="X1046" s="2">
        <v>6.22</v>
      </c>
      <c r="Y1046" s="2">
        <v>-0.16</v>
      </c>
      <c r="Z1046" s="2">
        <v>2.15</v>
      </c>
    </row>
    <row r="1047" spans="1:26" x14ac:dyDescent="0.25">
      <c r="A1047" t="s">
        <v>2360</v>
      </c>
      <c r="B1047" s="1" t="s">
        <v>2361</v>
      </c>
      <c r="C1047" t="s">
        <v>29</v>
      </c>
      <c r="D1047" t="s">
        <v>818</v>
      </c>
      <c r="E1047" s="1" t="s">
        <v>819</v>
      </c>
      <c r="F1047" s="2">
        <v>1024.72</v>
      </c>
      <c r="G1047" s="2" t="s">
        <v>17</v>
      </c>
      <c r="H1047" s="2">
        <v>6.27</v>
      </c>
      <c r="I1047" s="2"/>
      <c r="J1047" s="2"/>
      <c r="K1047" s="2"/>
      <c r="L1047" s="2" t="e">
        <f t="shared" si="119"/>
        <v>#DIV/0!</v>
      </c>
      <c r="M1047" s="2" t="e">
        <f t="shared" si="120"/>
        <v>#DIV/0!</v>
      </c>
      <c r="N1047" s="2" t="e">
        <f t="shared" si="121"/>
        <v>#DIV/0!</v>
      </c>
      <c r="O1047" s="3" t="e">
        <f t="shared" si="115"/>
        <v>#DIV/0!</v>
      </c>
      <c r="P1047" s="3" t="e">
        <f t="shared" si="116"/>
        <v>#DIV/0!</v>
      </c>
      <c r="Q1047" s="2" t="e">
        <f t="shared" si="117"/>
        <v>#DIV/0!</v>
      </c>
      <c r="R1047" s="2" t="e">
        <f t="shared" si="118"/>
        <v>#DIV/0!</v>
      </c>
      <c r="S1047" s="2">
        <v>14.38</v>
      </c>
      <c r="T1047" s="2">
        <v>3.64</v>
      </c>
      <c r="U1047" s="2" t="s">
        <v>6621</v>
      </c>
      <c r="V1047" s="2">
        <v>-0.71</v>
      </c>
      <c r="W1047" s="2">
        <v>99.25</v>
      </c>
      <c r="X1047" s="2">
        <v>36.08</v>
      </c>
      <c r="Y1047" s="2">
        <v>4.03</v>
      </c>
      <c r="Z1047" s="2">
        <v>-0.55000000000000004</v>
      </c>
    </row>
    <row r="1048" spans="1:26" x14ac:dyDescent="0.25">
      <c r="A1048" t="s">
        <v>2362</v>
      </c>
      <c r="B1048" t="s">
        <v>2363</v>
      </c>
      <c r="C1048" t="s">
        <v>9</v>
      </c>
      <c r="D1048" t="s">
        <v>25</v>
      </c>
      <c r="E1048" t="s">
        <v>701</v>
      </c>
      <c r="F1048" s="2">
        <v>1700.79</v>
      </c>
      <c r="G1048" s="2" t="s">
        <v>17</v>
      </c>
      <c r="H1048" s="2">
        <v>16.48</v>
      </c>
      <c r="I1048" s="2">
        <v>1.4</v>
      </c>
      <c r="J1048" s="2">
        <v>1.45</v>
      </c>
      <c r="K1048" s="2">
        <v>1.57</v>
      </c>
      <c r="L1048" s="2">
        <f t="shared" si="119"/>
        <v>102.63571428571429</v>
      </c>
      <c r="M1048" s="2">
        <f t="shared" si="120"/>
        <v>99.096551724137939</v>
      </c>
      <c r="N1048" s="2">
        <f t="shared" si="121"/>
        <v>91.522292993630572</v>
      </c>
      <c r="O1048" s="3">
        <f t="shared" si="115"/>
        <v>3.5714285714285809E-2</v>
      </c>
      <c r="P1048" s="3">
        <f t="shared" si="116"/>
        <v>8.2758620689655338E-2</v>
      </c>
      <c r="Q1048" s="2">
        <f t="shared" si="117"/>
        <v>27.747034482758551</v>
      </c>
      <c r="R1048" s="2">
        <f t="shared" si="118"/>
        <v>11.058943736730338</v>
      </c>
      <c r="S1048" s="2">
        <v>11.66</v>
      </c>
      <c r="T1048" s="2">
        <v>12.53</v>
      </c>
      <c r="U1048" s="2">
        <v>19.41</v>
      </c>
      <c r="V1048" s="2">
        <v>0.87</v>
      </c>
      <c r="W1048" s="2">
        <v>0.18</v>
      </c>
      <c r="X1048" s="2">
        <v>5.16</v>
      </c>
      <c r="Y1048" s="2">
        <v>-10.83</v>
      </c>
      <c r="Z1048" s="2">
        <v>-1.24</v>
      </c>
    </row>
    <row r="1049" spans="1:26" x14ac:dyDescent="0.25">
      <c r="A1049" t="s">
        <v>2364</v>
      </c>
      <c r="B1049" t="s">
        <v>2365</v>
      </c>
      <c r="C1049" t="s">
        <v>29</v>
      </c>
      <c r="D1049" t="s">
        <v>78</v>
      </c>
      <c r="E1049" t="s">
        <v>232</v>
      </c>
      <c r="F1049" s="2">
        <v>5066.92</v>
      </c>
      <c r="G1049" s="2" t="s">
        <v>17</v>
      </c>
      <c r="H1049" s="2">
        <v>113.64</v>
      </c>
      <c r="I1049" s="2">
        <v>6.61</v>
      </c>
      <c r="J1049" s="2">
        <v>7.7</v>
      </c>
      <c r="K1049" s="2">
        <v>8.99</v>
      </c>
      <c r="L1049" s="2">
        <f t="shared" si="119"/>
        <v>21.738275340393344</v>
      </c>
      <c r="M1049" s="2">
        <f t="shared" si="120"/>
        <v>18.661038961038962</v>
      </c>
      <c r="N1049" s="2">
        <f t="shared" si="121"/>
        <v>15.983314794215795</v>
      </c>
      <c r="O1049" s="3">
        <f t="shared" si="115"/>
        <v>0.16490166414523455</v>
      </c>
      <c r="P1049" s="3">
        <f t="shared" si="116"/>
        <v>0.16753246753246764</v>
      </c>
      <c r="Q1049" s="2">
        <f t="shared" si="117"/>
        <v>1.1316464911235551</v>
      </c>
      <c r="R1049" s="2">
        <f t="shared" si="118"/>
        <v>0.95404282105008953</v>
      </c>
      <c r="S1049" s="2">
        <v>7.51</v>
      </c>
      <c r="T1049" s="2">
        <v>100.54</v>
      </c>
      <c r="U1049" s="2">
        <v>132.5</v>
      </c>
      <c r="V1049" s="2">
        <v>0.67</v>
      </c>
      <c r="W1049" s="2">
        <v>3.71</v>
      </c>
      <c r="X1049" s="2">
        <v>6.18</v>
      </c>
      <c r="Y1049" s="2">
        <v>7.02</v>
      </c>
      <c r="Z1049" s="2">
        <v>9.27</v>
      </c>
    </row>
    <row r="1050" spans="1:26" x14ac:dyDescent="0.25">
      <c r="A1050" t="s">
        <v>2366</v>
      </c>
      <c r="B1050" t="s">
        <v>2367</v>
      </c>
      <c r="C1050" t="s">
        <v>9</v>
      </c>
      <c r="D1050" t="s">
        <v>78</v>
      </c>
      <c r="E1050" t="s">
        <v>790</v>
      </c>
      <c r="F1050" s="2">
        <v>6972.84</v>
      </c>
      <c r="G1050" s="2" t="s">
        <v>17</v>
      </c>
      <c r="H1050" s="2">
        <v>194.2</v>
      </c>
      <c r="I1050" s="2">
        <v>8.1</v>
      </c>
      <c r="J1050" s="2">
        <v>8.6300000000000008</v>
      </c>
      <c r="K1050" s="2">
        <v>10.02</v>
      </c>
      <c r="L1050" s="2">
        <f t="shared" si="119"/>
        <v>17.739506172839505</v>
      </c>
      <c r="M1050" s="2">
        <f t="shared" si="120"/>
        <v>16.650057937427576</v>
      </c>
      <c r="N1050" s="2">
        <f t="shared" si="121"/>
        <v>14.340319361277446</v>
      </c>
      <c r="O1050" s="3">
        <f t="shared" si="115"/>
        <v>6.5432098765432212E-2</v>
      </c>
      <c r="P1050" s="3">
        <f t="shared" si="116"/>
        <v>0.16106604866743912</v>
      </c>
      <c r="Q1050" s="2">
        <f t="shared" si="117"/>
        <v>2.5446314960974177</v>
      </c>
      <c r="R1050" s="2">
        <f t="shared" si="118"/>
        <v>0.89033781358147057</v>
      </c>
      <c r="S1050" s="2">
        <v>15.2</v>
      </c>
      <c r="T1050" s="2">
        <v>186.5</v>
      </c>
      <c r="U1050" s="2" t="s">
        <v>2368</v>
      </c>
      <c r="V1050" s="2">
        <v>0.15</v>
      </c>
      <c r="W1050" s="2">
        <v>-0.7</v>
      </c>
      <c r="X1050" s="2">
        <v>0.63</v>
      </c>
      <c r="Y1050" s="2">
        <v>-0.5</v>
      </c>
      <c r="Z1050" s="2">
        <v>1.5</v>
      </c>
    </row>
    <row r="1051" spans="1:26" x14ac:dyDescent="0.25">
      <c r="A1051" t="s">
        <v>2369</v>
      </c>
      <c r="B1051" t="s">
        <v>2370</v>
      </c>
      <c r="C1051" t="s">
        <v>29</v>
      </c>
      <c r="D1051" t="s">
        <v>25</v>
      </c>
      <c r="E1051" t="s">
        <v>68</v>
      </c>
      <c r="F1051" s="2">
        <v>31034.29</v>
      </c>
      <c r="G1051" s="2" t="s">
        <v>17</v>
      </c>
      <c r="H1051" s="2">
        <v>2154.5700999999999</v>
      </c>
      <c r="I1051" s="2">
        <v>187.95</v>
      </c>
      <c r="J1051" s="2">
        <v>166.54</v>
      </c>
      <c r="K1051" s="2">
        <v>194.1</v>
      </c>
      <c r="L1051" s="2">
        <f t="shared" si="119"/>
        <v>0.76451183825485503</v>
      </c>
      <c r="M1051" s="2">
        <f t="shared" si="120"/>
        <v>0.86279572475081068</v>
      </c>
      <c r="N1051" s="2">
        <f t="shared" si="121"/>
        <v>0.74028851107676452</v>
      </c>
      <c r="O1051" s="3">
        <f t="shared" si="115"/>
        <v>-0.11391327480712954</v>
      </c>
      <c r="P1051" s="3">
        <f t="shared" si="116"/>
        <v>0.16548576918458036</v>
      </c>
      <c r="Q1051" s="2">
        <f t="shared" si="117"/>
        <v>-7.5741455612757996E-2</v>
      </c>
      <c r="R1051" s="2">
        <f t="shared" si="118"/>
        <v>4.4734270186764985E-2</v>
      </c>
      <c r="S1051" s="2">
        <v>23.86</v>
      </c>
      <c r="T1051" s="2">
        <v>1478.12</v>
      </c>
      <c r="U1051" s="2">
        <v>2353.08</v>
      </c>
      <c r="V1051" s="2">
        <v>0.85</v>
      </c>
      <c r="W1051" s="2">
        <v>0.62</v>
      </c>
      <c r="X1051" s="2">
        <v>7.49</v>
      </c>
      <c r="Y1051" s="2">
        <v>0.82</v>
      </c>
      <c r="Z1051" s="2">
        <v>4.99</v>
      </c>
    </row>
    <row r="1052" spans="1:26" x14ac:dyDescent="0.25">
      <c r="A1052" t="s">
        <v>2371</v>
      </c>
      <c r="B1052" t="s">
        <v>2372</v>
      </c>
      <c r="C1052" t="s">
        <v>9</v>
      </c>
      <c r="D1052" t="s">
        <v>25</v>
      </c>
      <c r="E1052" t="s">
        <v>282</v>
      </c>
      <c r="F1052" s="2">
        <v>2699.84</v>
      </c>
      <c r="G1052" s="2" t="s">
        <v>17</v>
      </c>
      <c r="H1052" s="2">
        <v>27.79</v>
      </c>
      <c r="I1052" s="2">
        <v>1.69</v>
      </c>
      <c r="J1052" s="2">
        <v>1.76</v>
      </c>
      <c r="K1052" s="2">
        <v>1.83</v>
      </c>
      <c r="L1052" s="2">
        <f t="shared" si="119"/>
        <v>85.023668639053255</v>
      </c>
      <c r="M1052" s="2">
        <f t="shared" si="120"/>
        <v>81.642045454545453</v>
      </c>
      <c r="N1052" s="2">
        <f t="shared" si="121"/>
        <v>78.519125683060111</v>
      </c>
      <c r="O1052" s="3">
        <f t="shared" si="115"/>
        <v>4.1420118343195256E-2</v>
      </c>
      <c r="P1052" s="3">
        <f t="shared" si="116"/>
        <v>3.9772727272727293E-2</v>
      </c>
      <c r="Q1052" s="2">
        <f t="shared" si="117"/>
        <v>19.710722402597408</v>
      </c>
      <c r="R1052" s="2">
        <f t="shared" si="118"/>
        <v>19.741951600312245</v>
      </c>
      <c r="S1052" s="2">
        <v>12.28</v>
      </c>
      <c r="T1052" s="2">
        <v>22.57</v>
      </c>
      <c r="U1052" s="2">
        <v>30.62</v>
      </c>
      <c r="V1052" s="2">
        <v>1.1399999999999999</v>
      </c>
      <c r="W1052" s="2">
        <v>1.75</v>
      </c>
      <c r="X1052" s="2">
        <v>6.28</v>
      </c>
      <c r="Y1052" s="2">
        <v>-1.1000000000000001</v>
      </c>
      <c r="Z1052" s="2">
        <v>2.84</v>
      </c>
    </row>
    <row r="1053" spans="1:26" x14ac:dyDescent="0.25">
      <c r="A1053" t="s">
        <v>2373</v>
      </c>
      <c r="B1053" t="s">
        <v>2374</v>
      </c>
      <c r="C1053" t="s">
        <v>9</v>
      </c>
      <c r="D1053" t="s">
        <v>206</v>
      </c>
      <c r="E1053" t="s">
        <v>1316</v>
      </c>
      <c r="F1053" s="2">
        <v>54919.38</v>
      </c>
      <c r="G1053" s="2" t="s">
        <v>17</v>
      </c>
      <c r="H1053" s="2">
        <v>38.46</v>
      </c>
      <c r="I1053" s="2">
        <v>1.42</v>
      </c>
      <c r="J1053" s="2">
        <v>1.68</v>
      </c>
      <c r="K1053" s="2">
        <v>2.16</v>
      </c>
      <c r="L1053" s="2">
        <f t="shared" si="119"/>
        <v>101.19014084507043</v>
      </c>
      <c r="M1053" s="2">
        <f t="shared" si="120"/>
        <v>85.529761904761912</v>
      </c>
      <c r="N1053" s="2">
        <f t="shared" si="121"/>
        <v>66.523148148148138</v>
      </c>
      <c r="O1053" s="3">
        <f t="shared" si="115"/>
        <v>0.18309859154929575</v>
      </c>
      <c r="P1053" s="3">
        <f t="shared" si="116"/>
        <v>0.28571428571428581</v>
      </c>
      <c r="Q1053" s="2">
        <f t="shared" si="117"/>
        <v>4.6712408424908434</v>
      </c>
      <c r="R1053" s="2">
        <f t="shared" si="118"/>
        <v>2.3283101851851842</v>
      </c>
      <c r="S1053" s="2">
        <v>11.38</v>
      </c>
      <c r="T1053" s="2">
        <v>35.840000000000003</v>
      </c>
      <c r="U1053" s="2">
        <v>54.86</v>
      </c>
      <c r="V1053" s="2">
        <v>1.85</v>
      </c>
      <c r="W1053" s="2">
        <v>6.61</v>
      </c>
      <c r="X1053" s="2">
        <v>-1.95</v>
      </c>
      <c r="Y1053" s="2">
        <v>-10.49</v>
      </c>
      <c r="Z1053" s="2">
        <v>0.37</v>
      </c>
    </row>
    <row r="1054" spans="1:26" x14ac:dyDescent="0.25">
      <c r="B1054" t="s">
        <v>2375</v>
      </c>
      <c r="C1054" t="s">
        <v>9</v>
      </c>
      <c r="D1054" t="s">
        <v>25</v>
      </c>
      <c r="E1054" t="s">
        <v>145</v>
      </c>
      <c r="F1054" s="2">
        <v>7446.76</v>
      </c>
      <c r="G1054" s="2" t="s">
        <v>17</v>
      </c>
      <c r="H1054" s="2">
        <v>264.68</v>
      </c>
      <c r="I1054" s="2"/>
      <c r="J1054" s="2"/>
      <c r="K1054" s="2"/>
      <c r="L1054" s="2" t="e">
        <f t="shared" si="119"/>
        <v>#DIV/0!</v>
      </c>
      <c r="M1054" s="2" t="e">
        <f t="shared" si="120"/>
        <v>#DIV/0!</v>
      </c>
      <c r="N1054" s="2" t="e">
        <f t="shared" si="121"/>
        <v>#DIV/0!</v>
      </c>
      <c r="O1054" s="3" t="e">
        <f t="shared" si="115"/>
        <v>#DIV/0!</v>
      </c>
      <c r="P1054" s="3" t="e">
        <f t="shared" si="116"/>
        <v>#DIV/0!</v>
      </c>
      <c r="Q1054" s="2" t="e">
        <f t="shared" si="117"/>
        <v>#DIV/0!</v>
      </c>
      <c r="R1054" s="2" t="e">
        <f t="shared" si="118"/>
        <v>#DIV/0!</v>
      </c>
      <c r="S1054" s="2"/>
      <c r="T1054" s="2">
        <v>183.68</v>
      </c>
      <c r="U1054" s="2">
        <v>264.2</v>
      </c>
      <c r="V1054" s="2">
        <v>1.1200000000000001</v>
      </c>
      <c r="W1054" s="2">
        <v>-0.25</v>
      </c>
      <c r="X1054" s="2">
        <v>7.87</v>
      </c>
      <c r="Y1054" s="2">
        <v>13.62</v>
      </c>
      <c r="Z1054" s="2">
        <v>7.83</v>
      </c>
    </row>
    <row r="1055" spans="1:26" x14ac:dyDescent="0.25">
      <c r="A1055" t="s">
        <v>2376</v>
      </c>
      <c r="B1055" t="s">
        <v>2377</v>
      </c>
      <c r="C1055" t="s">
        <v>9</v>
      </c>
      <c r="D1055" t="s">
        <v>71</v>
      </c>
      <c r="E1055" t="s">
        <v>163</v>
      </c>
      <c r="F1055" s="2">
        <v>1479.96</v>
      </c>
      <c r="G1055" s="2" t="s">
        <v>17</v>
      </c>
      <c r="H1055" s="2">
        <v>30.58</v>
      </c>
      <c r="I1055" s="2"/>
      <c r="J1055" s="2"/>
      <c r="K1055" s="2"/>
      <c r="L1055" s="2" t="e">
        <f t="shared" si="119"/>
        <v>#DIV/0!</v>
      </c>
      <c r="M1055" s="2" t="e">
        <f t="shared" si="120"/>
        <v>#DIV/0!</v>
      </c>
      <c r="N1055" s="2" t="e">
        <f t="shared" si="121"/>
        <v>#DIV/0!</v>
      </c>
      <c r="O1055" s="3" t="e">
        <f t="shared" si="115"/>
        <v>#DIV/0!</v>
      </c>
      <c r="P1055" s="3" t="e">
        <f t="shared" si="116"/>
        <v>#DIV/0!</v>
      </c>
      <c r="Q1055" s="2" t="e">
        <f t="shared" si="117"/>
        <v>#DIV/0!</v>
      </c>
      <c r="R1055" s="2" t="e">
        <f t="shared" si="118"/>
        <v>#DIV/0!</v>
      </c>
      <c r="S1055" s="2">
        <v>-2.74</v>
      </c>
      <c r="T1055" s="2">
        <v>21.25</v>
      </c>
      <c r="U1055" s="2">
        <v>34.92</v>
      </c>
      <c r="V1055" s="2">
        <v>0.39</v>
      </c>
      <c r="W1055" s="2">
        <v>1.25</v>
      </c>
      <c r="X1055" s="2">
        <v>1.1499999999999999</v>
      </c>
      <c r="Y1055" s="2">
        <v>-8.61</v>
      </c>
      <c r="Z1055" s="2">
        <v>-7.05</v>
      </c>
    </row>
    <row r="1056" spans="1:26" x14ac:dyDescent="0.25">
      <c r="A1056" t="s">
        <v>2378</v>
      </c>
      <c r="B1056" t="s">
        <v>2379</v>
      </c>
      <c r="C1056" t="s">
        <v>9</v>
      </c>
      <c r="D1056" t="s">
        <v>78</v>
      </c>
      <c r="E1056" t="s">
        <v>1938</v>
      </c>
      <c r="F1056" s="2">
        <v>17752.05</v>
      </c>
      <c r="G1056" s="2" t="s">
        <v>137</v>
      </c>
      <c r="H1056" s="2">
        <v>460.66</v>
      </c>
      <c r="I1056" s="2">
        <v>16.309999999999999</v>
      </c>
      <c r="J1056" s="2">
        <v>17.21</v>
      </c>
      <c r="K1056" s="2">
        <v>18.68</v>
      </c>
      <c r="L1056" s="2">
        <f t="shared" si="119"/>
        <v>8.8099325567136724</v>
      </c>
      <c r="M1056" s="2">
        <f t="shared" si="120"/>
        <v>8.3492155723416612</v>
      </c>
      <c r="N1056" s="2">
        <f t="shared" si="121"/>
        <v>7.6921841541755889</v>
      </c>
      <c r="O1056" s="3">
        <f t="shared" si="115"/>
        <v>5.5180870631514445E-2</v>
      </c>
      <c r="P1056" s="3">
        <f t="shared" si="116"/>
        <v>8.5415456130156775E-2</v>
      </c>
      <c r="Q1056" s="2">
        <f t="shared" si="117"/>
        <v>1.5130633998321379</v>
      </c>
      <c r="R1056" s="2">
        <f t="shared" si="118"/>
        <v>0.90056115165552408</v>
      </c>
      <c r="S1056" s="2">
        <v>5.64</v>
      </c>
      <c r="T1056" s="2">
        <v>394.89</v>
      </c>
      <c r="U1056" s="2">
        <v>495.72</v>
      </c>
      <c r="V1056" s="2">
        <v>0.77</v>
      </c>
      <c r="W1056" s="2">
        <v>-1.61</v>
      </c>
      <c r="X1056" s="2">
        <v>3.04</v>
      </c>
      <c r="Y1056" s="2">
        <v>-3.54</v>
      </c>
      <c r="Z1056" s="2">
        <v>-2.81</v>
      </c>
    </row>
    <row r="1057" spans="1:26" x14ac:dyDescent="0.25">
      <c r="A1057" t="s">
        <v>2380</v>
      </c>
      <c r="B1057" t="s">
        <v>2381</v>
      </c>
      <c r="C1057" t="s">
        <v>9</v>
      </c>
      <c r="D1057" t="s">
        <v>30</v>
      </c>
      <c r="E1057" t="s">
        <v>694</v>
      </c>
      <c r="F1057" s="2">
        <v>61677.02</v>
      </c>
      <c r="G1057" s="2" t="s">
        <v>124</v>
      </c>
      <c r="H1057" s="2">
        <v>258.23</v>
      </c>
      <c r="I1057" s="2">
        <v>17.75</v>
      </c>
      <c r="J1057" s="2">
        <v>19.14</v>
      </c>
      <c r="K1057" s="2">
        <v>21.65</v>
      </c>
      <c r="L1057" s="2">
        <f t="shared" si="119"/>
        <v>8.0952112676056345</v>
      </c>
      <c r="M1057" s="2">
        <f t="shared" si="120"/>
        <v>7.5073145245559036</v>
      </c>
      <c r="N1057" s="2">
        <f t="shared" si="121"/>
        <v>6.6369515011547344</v>
      </c>
      <c r="O1057" s="3">
        <f t="shared" si="115"/>
        <v>7.8309859154929606E-2</v>
      </c>
      <c r="P1057" s="3">
        <f t="shared" si="116"/>
        <v>0.13113897596656199</v>
      </c>
      <c r="Q1057" s="2">
        <f t="shared" si="117"/>
        <v>0.95866786194868514</v>
      </c>
      <c r="R1057" s="2">
        <f t="shared" si="118"/>
        <v>0.50610060451036576</v>
      </c>
      <c r="S1057" s="2">
        <v>-2.73</v>
      </c>
      <c r="T1057" s="2">
        <v>236.39</v>
      </c>
      <c r="U1057" s="2">
        <v>313.52</v>
      </c>
      <c r="V1057" s="2">
        <v>1.18</v>
      </c>
      <c r="W1057" s="2">
        <v>-3.32</v>
      </c>
      <c r="X1057" s="2">
        <v>-5.41</v>
      </c>
      <c r="Y1057" s="2">
        <v>-13.03</v>
      </c>
      <c r="Z1057" s="2">
        <v>-8.98</v>
      </c>
    </row>
    <row r="1058" spans="1:26" x14ac:dyDescent="0.25">
      <c r="A1058" t="s">
        <v>2382</v>
      </c>
      <c r="B1058" t="s">
        <v>2383</v>
      </c>
      <c r="C1058" t="s">
        <v>9</v>
      </c>
      <c r="D1058" t="s">
        <v>196</v>
      </c>
      <c r="E1058" t="s">
        <v>197</v>
      </c>
      <c r="F1058" s="2">
        <v>23144.89</v>
      </c>
      <c r="G1058" s="2" t="s">
        <v>17</v>
      </c>
      <c r="H1058" s="2">
        <v>39.86</v>
      </c>
      <c r="I1058" s="2">
        <v>2.66</v>
      </c>
      <c r="J1058" s="2">
        <v>2.89</v>
      </c>
      <c r="K1058" s="2">
        <v>3.1</v>
      </c>
      <c r="L1058" s="2">
        <f t="shared" si="119"/>
        <v>54.018796992481199</v>
      </c>
      <c r="M1058" s="2">
        <f t="shared" si="120"/>
        <v>49.719723183391004</v>
      </c>
      <c r="N1058" s="2">
        <f t="shared" si="121"/>
        <v>46.351612903225806</v>
      </c>
      <c r="O1058" s="3">
        <f t="shared" si="115"/>
        <v>8.6466165413533913E-2</v>
      </c>
      <c r="P1058" s="3">
        <f t="shared" si="116"/>
        <v>7.2664359861591699E-2</v>
      </c>
      <c r="Q1058" s="2">
        <f t="shared" si="117"/>
        <v>5.75019407251391</v>
      </c>
      <c r="R1058" s="2">
        <f t="shared" si="118"/>
        <v>6.3788648233486942</v>
      </c>
      <c r="S1058" s="2">
        <v>3.3</v>
      </c>
      <c r="T1058" s="2">
        <v>35.79</v>
      </c>
      <c r="U1058" s="2">
        <v>44.54</v>
      </c>
      <c r="V1058" s="2">
        <v>0.52</v>
      </c>
      <c r="W1058" s="2">
        <v>0.9</v>
      </c>
      <c r="X1058" s="2">
        <v>3.72</v>
      </c>
      <c r="Y1058" s="2">
        <v>-3.25</v>
      </c>
      <c r="Z1058" s="2">
        <v>0.96</v>
      </c>
    </row>
    <row r="1059" spans="1:26" x14ac:dyDescent="0.25">
      <c r="A1059" t="s">
        <v>2384</v>
      </c>
      <c r="B1059" t="s">
        <v>2385</v>
      </c>
      <c r="C1059" t="s">
        <v>29</v>
      </c>
      <c r="D1059" t="s">
        <v>15</v>
      </c>
      <c r="E1059" t="s">
        <v>62</v>
      </c>
      <c r="F1059" s="2">
        <v>4572.8500000000004</v>
      </c>
      <c r="G1059" s="2" t="s">
        <v>17</v>
      </c>
      <c r="H1059" s="2">
        <v>101.46</v>
      </c>
      <c r="I1059" s="2">
        <v>3.82</v>
      </c>
      <c r="J1059" s="2">
        <v>4.26</v>
      </c>
      <c r="K1059" s="2">
        <v>4.75</v>
      </c>
      <c r="L1059" s="2">
        <f t="shared" si="119"/>
        <v>37.6151832460733</v>
      </c>
      <c r="M1059" s="2">
        <f t="shared" si="120"/>
        <v>33.730046948356808</v>
      </c>
      <c r="N1059" s="2">
        <f t="shared" si="121"/>
        <v>30.250526315789472</v>
      </c>
      <c r="O1059" s="3">
        <f t="shared" si="115"/>
        <v>0.11518324607329844</v>
      </c>
      <c r="P1059" s="3">
        <f t="shared" si="116"/>
        <v>0.11502347417840375</v>
      </c>
      <c r="Q1059" s="2">
        <f t="shared" si="117"/>
        <v>2.9283813486982497</v>
      </c>
      <c r="R1059" s="2">
        <f t="shared" si="118"/>
        <v>2.6299437164339419</v>
      </c>
      <c r="S1059" s="2">
        <v>1.05</v>
      </c>
      <c r="T1059" s="2">
        <v>93.38</v>
      </c>
      <c r="U1059" s="2">
        <v>110.4</v>
      </c>
      <c r="V1059" s="2" t="s">
        <v>184</v>
      </c>
      <c r="W1059" s="2">
        <v>0.1</v>
      </c>
      <c r="X1059" s="2">
        <v>7.19</v>
      </c>
      <c r="Y1059" s="2">
        <v>-5.66</v>
      </c>
      <c r="Z1059" s="2">
        <v>2.71</v>
      </c>
    </row>
    <row r="1060" spans="1:26" x14ac:dyDescent="0.25">
      <c r="A1060" t="s">
        <v>2386</v>
      </c>
      <c r="B1060" t="s">
        <v>2387</v>
      </c>
      <c r="C1060" t="s">
        <v>29</v>
      </c>
      <c r="D1060" t="s">
        <v>25</v>
      </c>
      <c r="E1060" t="s">
        <v>1008</v>
      </c>
      <c r="F1060" s="2">
        <v>31538.51</v>
      </c>
      <c r="G1060" s="2" t="s">
        <v>17</v>
      </c>
      <c r="H1060" s="2">
        <v>43.47</v>
      </c>
      <c r="I1060" s="2">
        <v>0.72</v>
      </c>
      <c r="J1060" s="2">
        <v>0.89</v>
      </c>
      <c r="K1060" s="2">
        <v>1.08</v>
      </c>
      <c r="L1060" s="2">
        <f t="shared" si="119"/>
        <v>199.56944444444446</v>
      </c>
      <c r="M1060" s="2">
        <f t="shared" si="120"/>
        <v>161.44943820224719</v>
      </c>
      <c r="N1060" s="2">
        <f t="shared" si="121"/>
        <v>133.04629629629628</v>
      </c>
      <c r="O1060" s="3">
        <f t="shared" si="115"/>
        <v>0.23611111111111116</v>
      </c>
      <c r="P1060" s="3">
        <f t="shared" si="116"/>
        <v>0.21348314606741581</v>
      </c>
      <c r="Q1060" s="2">
        <f t="shared" si="117"/>
        <v>6.8378585591539975</v>
      </c>
      <c r="R1060" s="2">
        <f t="shared" si="118"/>
        <v>6.2321686159844019</v>
      </c>
      <c r="S1060" s="2"/>
      <c r="T1060" s="2">
        <v>37.5</v>
      </c>
      <c r="U1060" s="2">
        <v>43.87</v>
      </c>
      <c r="V1060" s="2"/>
      <c r="W1060" s="2">
        <v>-0.82</v>
      </c>
      <c r="X1060" s="2">
        <v>4.5199999999999996</v>
      </c>
      <c r="Y1060" s="2">
        <v>10.51</v>
      </c>
      <c r="Z1060" s="2">
        <v>1.31</v>
      </c>
    </row>
    <row r="1061" spans="1:26" x14ac:dyDescent="0.25">
      <c r="A1061" t="s">
        <v>2388</v>
      </c>
      <c r="B1061" t="s">
        <v>2389</v>
      </c>
      <c r="C1061" t="s">
        <v>9</v>
      </c>
      <c r="D1061" t="s">
        <v>15</v>
      </c>
      <c r="E1061" t="s">
        <v>120</v>
      </c>
      <c r="F1061" s="2">
        <v>35426.370000000003</v>
      </c>
      <c r="G1061" s="2" t="s">
        <v>273</v>
      </c>
      <c r="H1061" s="2">
        <v>180.93</v>
      </c>
      <c r="I1061" s="2">
        <v>9.6</v>
      </c>
      <c r="J1061" s="2">
        <v>9.4</v>
      </c>
      <c r="K1061" s="2">
        <v>10.62</v>
      </c>
      <c r="L1061" s="2">
        <f t="shared" si="119"/>
        <v>14.967708333333334</v>
      </c>
      <c r="M1061" s="2">
        <f t="shared" si="120"/>
        <v>15.286170212765956</v>
      </c>
      <c r="N1061" s="2">
        <f t="shared" si="121"/>
        <v>13.530131826741997</v>
      </c>
      <c r="O1061" s="3">
        <f t="shared" si="115"/>
        <v>-2.0833333333333259E-2</v>
      </c>
      <c r="P1061" s="3">
        <f t="shared" si="116"/>
        <v>0.12978723404255299</v>
      </c>
      <c r="Q1061" s="2">
        <f t="shared" si="117"/>
        <v>-7.3373617021276853</v>
      </c>
      <c r="R1061" s="2">
        <f t="shared" si="118"/>
        <v>1.0424855669784834</v>
      </c>
      <c r="S1061" s="2">
        <v>-0.33</v>
      </c>
      <c r="T1061" s="2">
        <v>169.75</v>
      </c>
      <c r="U1061" s="2">
        <v>223.85</v>
      </c>
      <c r="V1061" s="2">
        <v>1.24</v>
      </c>
      <c r="W1061" s="2">
        <v>-2.1800000000000002</v>
      </c>
      <c r="X1061" s="2">
        <v>4.38</v>
      </c>
      <c r="Y1061" s="2">
        <v>-11.38</v>
      </c>
      <c r="Z1061" s="2">
        <v>2.08</v>
      </c>
    </row>
    <row r="1062" spans="1:26" x14ac:dyDescent="0.25">
      <c r="A1062" t="s">
        <v>2390</v>
      </c>
      <c r="B1062" t="s">
        <v>2391</v>
      </c>
      <c r="C1062" t="s">
        <v>29</v>
      </c>
      <c r="D1062" t="s">
        <v>25</v>
      </c>
      <c r="E1062" t="s">
        <v>616</v>
      </c>
      <c r="F1062" s="2">
        <v>2731.95</v>
      </c>
      <c r="G1062" s="2" t="s">
        <v>17</v>
      </c>
      <c r="H1062" s="2">
        <v>28.3</v>
      </c>
      <c r="I1062" s="2">
        <v>2.52</v>
      </c>
      <c r="J1062" s="2">
        <v>2.64</v>
      </c>
      <c r="K1062" s="2">
        <v>2.77</v>
      </c>
      <c r="L1062" s="2">
        <f t="shared" si="119"/>
        <v>57.019841269841265</v>
      </c>
      <c r="M1062" s="2">
        <f t="shared" si="120"/>
        <v>54.428030303030297</v>
      </c>
      <c r="N1062" s="2">
        <f t="shared" si="121"/>
        <v>51.87364620938628</v>
      </c>
      <c r="O1062" s="3">
        <f t="shared" si="115"/>
        <v>4.7619047619047672E-2</v>
      </c>
      <c r="P1062" s="3">
        <f t="shared" si="116"/>
        <v>4.924242424242431E-2</v>
      </c>
      <c r="Q1062" s="2">
        <f t="shared" si="117"/>
        <v>11.429886363636349</v>
      </c>
      <c r="R1062" s="2">
        <f t="shared" si="118"/>
        <v>10.534340460983046</v>
      </c>
      <c r="S1062" s="2">
        <v>45.21</v>
      </c>
      <c r="T1062" s="2">
        <v>20.79</v>
      </c>
      <c r="U1062" s="2">
        <v>30.34</v>
      </c>
      <c r="V1062" s="2">
        <v>1.02</v>
      </c>
      <c r="W1062" s="2">
        <v>2.11</v>
      </c>
      <c r="X1062" s="2">
        <v>11.37</v>
      </c>
      <c r="Y1062" s="2">
        <v>-1.68</v>
      </c>
      <c r="Z1062" s="2">
        <v>6.44</v>
      </c>
    </row>
    <row r="1063" spans="1:26" x14ac:dyDescent="0.25">
      <c r="A1063" t="s">
        <v>2392</v>
      </c>
      <c r="B1063" t="s">
        <v>2393</v>
      </c>
      <c r="C1063" t="s">
        <v>29</v>
      </c>
      <c r="D1063" t="s">
        <v>25</v>
      </c>
      <c r="E1063" t="s">
        <v>804</v>
      </c>
      <c r="F1063" s="2">
        <v>5399.15</v>
      </c>
      <c r="G1063" s="2" t="s">
        <v>17</v>
      </c>
      <c r="H1063" s="2">
        <v>37.39</v>
      </c>
      <c r="I1063" s="2">
        <v>1.52</v>
      </c>
      <c r="J1063" s="2">
        <v>1.78</v>
      </c>
      <c r="K1063" s="2">
        <v>1.86</v>
      </c>
      <c r="L1063" s="2">
        <f t="shared" si="119"/>
        <v>94.53289473684211</v>
      </c>
      <c r="M1063" s="2">
        <f t="shared" si="120"/>
        <v>80.724719101123597</v>
      </c>
      <c r="N1063" s="2">
        <f t="shared" si="121"/>
        <v>77.252688172043008</v>
      </c>
      <c r="O1063" s="3">
        <f t="shared" si="115"/>
        <v>0.17105263157894735</v>
      </c>
      <c r="P1063" s="3">
        <f t="shared" si="116"/>
        <v>4.4943820224719211E-2</v>
      </c>
      <c r="Q1063" s="2">
        <f t="shared" si="117"/>
        <v>4.7192912705272265</v>
      </c>
      <c r="R1063" s="2">
        <f t="shared" si="118"/>
        <v>17.188723118279526</v>
      </c>
      <c r="S1063" s="2">
        <v>18.37</v>
      </c>
      <c r="T1063" s="2">
        <v>27.82</v>
      </c>
      <c r="U1063" s="2">
        <v>43.05</v>
      </c>
      <c r="V1063" s="2">
        <v>0.83</v>
      </c>
      <c r="W1063" s="2">
        <v>1.4</v>
      </c>
      <c r="X1063" s="2">
        <v>8.6300000000000008</v>
      </c>
      <c r="Y1063" s="2">
        <v>-8.61</v>
      </c>
      <c r="Z1063" s="2">
        <v>4.8</v>
      </c>
    </row>
    <row r="1064" spans="1:26" x14ac:dyDescent="0.25">
      <c r="A1064" t="s">
        <v>2394</v>
      </c>
      <c r="B1064" t="s">
        <v>2395</v>
      </c>
      <c r="C1064" t="s">
        <v>29</v>
      </c>
      <c r="D1064" t="s">
        <v>21</v>
      </c>
      <c r="E1064" t="s">
        <v>193</v>
      </c>
      <c r="F1064" s="2">
        <v>17787.439999999999</v>
      </c>
      <c r="G1064" s="2" t="s">
        <v>48</v>
      </c>
      <c r="H1064" s="2">
        <v>308.35000000000002</v>
      </c>
      <c r="I1064" s="2">
        <v>13.15</v>
      </c>
      <c r="J1064" s="2">
        <v>14.32</v>
      </c>
      <c r="K1064" s="2">
        <v>15.33</v>
      </c>
      <c r="L1064" s="2">
        <f t="shared" si="119"/>
        <v>10.92699619771863</v>
      </c>
      <c r="M1064" s="2">
        <f t="shared" si="120"/>
        <v>10.034217877094973</v>
      </c>
      <c r="N1064" s="2">
        <f t="shared" si="121"/>
        <v>9.3731245923026751</v>
      </c>
      <c r="O1064" s="3">
        <f t="shared" si="115"/>
        <v>8.8973384030418323E-2</v>
      </c>
      <c r="P1064" s="3">
        <f t="shared" si="116"/>
        <v>7.0530726256983201E-2</v>
      </c>
      <c r="Q1064" s="2">
        <f t="shared" si="117"/>
        <v>1.1277774793487076</v>
      </c>
      <c r="R1064" s="2">
        <f t="shared" si="118"/>
        <v>1.3289420214037069</v>
      </c>
      <c r="S1064" s="2">
        <v>0.1</v>
      </c>
      <c r="T1064" s="2">
        <v>165.31</v>
      </c>
      <c r="U1064" s="2">
        <v>307.44</v>
      </c>
      <c r="V1064" s="2">
        <v>1.06</v>
      </c>
      <c r="W1064" s="2">
        <v>3.14</v>
      </c>
      <c r="X1064" s="2">
        <v>20.56</v>
      </c>
      <c r="Y1064" s="2">
        <v>28.63</v>
      </c>
      <c r="Z1064" s="2">
        <v>21.92</v>
      </c>
    </row>
    <row r="1065" spans="1:26" x14ac:dyDescent="0.25">
      <c r="A1065" t="s">
        <v>2396</v>
      </c>
      <c r="B1065" t="s">
        <v>2397</v>
      </c>
      <c r="C1065" t="s">
        <v>20</v>
      </c>
      <c r="D1065" t="s">
        <v>25</v>
      </c>
      <c r="E1065" t="s">
        <v>59</v>
      </c>
      <c r="F1065" s="2">
        <v>2593.58</v>
      </c>
      <c r="G1065" s="2" t="s">
        <v>17</v>
      </c>
      <c r="H1065" s="2">
        <v>19.811</v>
      </c>
      <c r="I1065" s="2"/>
      <c r="J1065" s="2"/>
      <c r="K1065" s="2"/>
      <c r="L1065" s="2" t="e">
        <f t="shared" si="119"/>
        <v>#DIV/0!</v>
      </c>
      <c r="M1065" s="2" t="e">
        <f t="shared" si="120"/>
        <v>#DIV/0!</v>
      </c>
      <c r="N1065" s="2" t="e">
        <f t="shared" si="121"/>
        <v>#DIV/0!</v>
      </c>
      <c r="O1065" s="3" t="e">
        <f t="shared" si="115"/>
        <v>#DIV/0!</v>
      </c>
      <c r="P1065" s="3" t="e">
        <f t="shared" si="116"/>
        <v>#DIV/0!</v>
      </c>
      <c r="Q1065" s="2" t="e">
        <f t="shared" si="117"/>
        <v>#DIV/0!</v>
      </c>
      <c r="R1065" s="2" t="e">
        <f t="shared" si="118"/>
        <v>#DIV/0!</v>
      </c>
      <c r="S1065" s="2">
        <v>152.12</v>
      </c>
      <c r="T1065" s="2">
        <v>13.78</v>
      </c>
      <c r="U1065" s="2">
        <v>19.27</v>
      </c>
      <c r="V1065" s="2">
        <v>1.1399999999999999</v>
      </c>
      <c r="W1065" s="2">
        <v>10.94</v>
      </c>
      <c r="X1065" s="2">
        <v>22.7</v>
      </c>
      <c r="Y1065" s="2">
        <v>20.77</v>
      </c>
      <c r="Z1065" s="2">
        <v>19.91</v>
      </c>
    </row>
    <row r="1066" spans="1:26" x14ac:dyDescent="0.25">
      <c r="A1066" t="s">
        <v>2398</v>
      </c>
      <c r="B1066" s="1" t="s">
        <v>2399</v>
      </c>
      <c r="C1066" t="s">
        <v>9</v>
      </c>
      <c r="D1066" t="s">
        <v>25</v>
      </c>
      <c r="E1066" s="1" t="s">
        <v>26</v>
      </c>
      <c r="F1066" s="2">
        <v>5657.82</v>
      </c>
      <c r="G1066" s="2" t="s">
        <v>17</v>
      </c>
      <c r="H1066" s="2">
        <v>46.43</v>
      </c>
      <c r="I1066" s="2">
        <v>4.43</v>
      </c>
      <c r="J1066" s="2">
        <v>5.53</v>
      </c>
      <c r="K1066" s="2">
        <v>6.1</v>
      </c>
      <c r="L1066" s="2">
        <f t="shared" si="119"/>
        <v>32.435665914221218</v>
      </c>
      <c r="M1066" s="2">
        <f t="shared" si="120"/>
        <v>25.983725135623867</v>
      </c>
      <c r="N1066" s="2">
        <f t="shared" si="121"/>
        <v>23.555737704918034</v>
      </c>
      <c r="O1066" s="3">
        <f t="shared" si="115"/>
        <v>0.24830699774266374</v>
      </c>
      <c r="P1066" s="3">
        <f t="shared" si="116"/>
        <v>0.10307414104882451</v>
      </c>
      <c r="Q1066" s="2">
        <f t="shared" si="117"/>
        <v>1.046435475916488</v>
      </c>
      <c r="R1066" s="2">
        <f t="shared" si="118"/>
        <v>2.2853198159332777</v>
      </c>
      <c r="S1066" s="2">
        <v>92.31</v>
      </c>
      <c r="T1066" s="2">
        <v>35.11</v>
      </c>
      <c r="U1066" s="2">
        <v>48.76</v>
      </c>
      <c r="V1066" s="2">
        <v>1.65</v>
      </c>
      <c r="W1066" s="2">
        <v>-2.27</v>
      </c>
      <c r="X1066" s="2">
        <v>14.23</v>
      </c>
      <c r="Y1066" s="2">
        <v>-1.25</v>
      </c>
      <c r="Z1066" s="2">
        <v>8.2799999999999994</v>
      </c>
    </row>
    <row r="1067" spans="1:26" x14ac:dyDescent="0.25">
      <c r="A1067" t="s">
        <v>2400</v>
      </c>
      <c r="B1067" t="s">
        <v>2401</v>
      </c>
      <c r="C1067" t="s">
        <v>20</v>
      </c>
      <c r="D1067" t="s">
        <v>82</v>
      </c>
      <c r="E1067" t="s">
        <v>83</v>
      </c>
      <c r="F1067" s="2">
        <v>2208.1</v>
      </c>
      <c r="G1067" s="2" t="s">
        <v>174</v>
      </c>
      <c r="H1067" s="2">
        <v>9.99</v>
      </c>
      <c r="I1067" s="2"/>
      <c r="J1067" s="2"/>
      <c r="K1067" s="2"/>
      <c r="L1067" s="2" t="e">
        <f t="shared" si="119"/>
        <v>#DIV/0!</v>
      </c>
      <c r="M1067" s="2" t="e">
        <f t="shared" si="120"/>
        <v>#DIV/0!</v>
      </c>
      <c r="N1067" s="2" t="e">
        <f t="shared" si="121"/>
        <v>#DIV/0!</v>
      </c>
      <c r="O1067" s="3" t="e">
        <f t="shared" si="115"/>
        <v>#DIV/0!</v>
      </c>
      <c r="P1067" s="3" t="e">
        <f t="shared" si="116"/>
        <v>#DIV/0!</v>
      </c>
      <c r="Q1067" s="2" t="e">
        <f t="shared" si="117"/>
        <v>#DIV/0!</v>
      </c>
      <c r="R1067" s="2" t="e">
        <f t="shared" si="118"/>
        <v>#DIV/0!</v>
      </c>
      <c r="S1067" s="2">
        <v>15.94</v>
      </c>
      <c r="T1067" s="2">
        <v>9.99</v>
      </c>
      <c r="U1067" s="2">
        <v>14.44</v>
      </c>
      <c r="V1067" s="2">
        <v>-0.28000000000000003</v>
      </c>
      <c r="W1067" s="2" t="s">
        <v>315</v>
      </c>
      <c r="X1067" s="2">
        <v>-6.64</v>
      </c>
      <c r="Y1067" s="2">
        <v>-6.64</v>
      </c>
      <c r="Z1067" s="2">
        <v>-6.64</v>
      </c>
    </row>
    <row r="1068" spans="1:26" x14ac:dyDescent="0.25">
      <c r="A1068" t="s">
        <v>2402</v>
      </c>
      <c r="B1068" t="s">
        <v>2403</v>
      </c>
      <c r="C1068" t="s">
        <v>20</v>
      </c>
      <c r="D1068" t="s">
        <v>30</v>
      </c>
      <c r="E1068" t="s">
        <v>643</v>
      </c>
      <c r="F1068" s="2">
        <v>1412.49</v>
      </c>
      <c r="G1068" s="2" t="s">
        <v>267</v>
      </c>
      <c r="H1068" s="2">
        <v>2.35</v>
      </c>
      <c r="I1068" s="2"/>
      <c r="J1068" s="2"/>
      <c r="K1068" s="2"/>
      <c r="L1068" s="2" t="e">
        <f t="shared" si="119"/>
        <v>#DIV/0!</v>
      </c>
      <c r="M1068" s="2" t="e">
        <f t="shared" si="120"/>
        <v>#DIV/0!</v>
      </c>
      <c r="N1068" s="2" t="e">
        <f t="shared" si="121"/>
        <v>#DIV/0!</v>
      </c>
      <c r="O1068" s="3" t="e">
        <f t="shared" si="115"/>
        <v>#DIV/0!</v>
      </c>
      <c r="P1068" s="3" t="e">
        <f t="shared" si="116"/>
        <v>#DIV/0!</v>
      </c>
      <c r="Q1068" s="2" t="e">
        <f t="shared" si="117"/>
        <v>#DIV/0!</v>
      </c>
      <c r="R1068" s="2" t="e">
        <f t="shared" si="118"/>
        <v>#DIV/0!</v>
      </c>
      <c r="S1068" s="2">
        <v>3.39</v>
      </c>
      <c r="T1068" s="2">
        <v>1.62</v>
      </c>
      <c r="U1068" s="2">
        <v>2.5499999999999998</v>
      </c>
      <c r="V1068" s="2">
        <v>1.17</v>
      </c>
      <c r="W1068" s="2">
        <v>26.34</v>
      </c>
      <c r="X1068" s="2">
        <v>34.29</v>
      </c>
      <c r="Y1068" s="2">
        <v>34.29</v>
      </c>
      <c r="Z1068" s="2">
        <v>9.3000000000000007</v>
      </c>
    </row>
    <row r="1069" spans="1:26" x14ac:dyDescent="0.25">
      <c r="A1069" t="s">
        <v>2404</v>
      </c>
      <c r="B1069" t="s">
        <v>2405</v>
      </c>
      <c r="C1069" t="s">
        <v>29</v>
      </c>
      <c r="D1069" t="s">
        <v>25</v>
      </c>
      <c r="E1069" t="s">
        <v>1057</v>
      </c>
      <c r="F1069" s="2">
        <v>3515.59</v>
      </c>
      <c r="G1069" s="2" t="s">
        <v>17</v>
      </c>
      <c r="H1069" s="2">
        <v>27.15</v>
      </c>
      <c r="I1069" s="2">
        <v>1.81</v>
      </c>
      <c r="J1069" s="2">
        <v>1.95</v>
      </c>
      <c r="K1069" s="2">
        <v>2.15</v>
      </c>
      <c r="L1069" s="2">
        <f t="shared" si="119"/>
        <v>79.386740331491708</v>
      </c>
      <c r="M1069" s="2">
        <f t="shared" si="120"/>
        <v>73.687179487179492</v>
      </c>
      <c r="N1069" s="2">
        <f t="shared" si="121"/>
        <v>66.832558139534882</v>
      </c>
      <c r="O1069" s="3">
        <f t="shared" si="115"/>
        <v>7.7348066298342566E-2</v>
      </c>
      <c r="P1069" s="3">
        <f t="shared" si="116"/>
        <v>0.10256410256410264</v>
      </c>
      <c r="Q1069" s="2">
        <f t="shared" si="117"/>
        <v>9.5266996336996321</v>
      </c>
      <c r="R1069" s="2">
        <f t="shared" si="118"/>
        <v>6.5161744186046455</v>
      </c>
      <c r="S1069" s="2">
        <v>3.69</v>
      </c>
      <c r="T1069" s="2">
        <v>19.66</v>
      </c>
      <c r="U1069" s="2">
        <v>28.3</v>
      </c>
      <c r="V1069" s="2">
        <v>0.99</v>
      </c>
      <c r="W1069" s="2">
        <v>-0.47</v>
      </c>
      <c r="X1069" s="2">
        <v>11.03</v>
      </c>
      <c r="Y1069" s="2">
        <v>1.07</v>
      </c>
      <c r="Z1069" s="2">
        <v>5.93</v>
      </c>
    </row>
    <row r="1070" spans="1:26" x14ac:dyDescent="0.25">
      <c r="A1070" t="s">
        <v>2406</v>
      </c>
      <c r="B1070" t="s">
        <v>2407</v>
      </c>
      <c r="C1070" t="s">
        <v>9</v>
      </c>
      <c r="D1070" t="s">
        <v>25</v>
      </c>
      <c r="E1070" t="s">
        <v>59</v>
      </c>
      <c r="F1070" s="2">
        <v>3171.1</v>
      </c>
      <c r="G1070" s="2" t="s">
        <v>17</v>
      </c>
      <c r="H1070" s="2">
        <v>38.28</v>
      </c>
      <c r="I1070" s="2">
        <v>3.1</v>
      </c>
      <c r="J1070" s="2">
        <v>4.09</v>
      </c>
      <c r="K1070" s="2">
        <v>4.4000000000000004</v>
      </c>
      <c r="L1070" s="2">
        <f t="shared" si="119"/>
        <v>46.351612903225806</v>
      </c>
      <c r="M1070" s="2">
        <f t="shared" si="120"/>
        <v>35.132029339853304</v>
      </c>
      <c r="N1070" s="2">
        <f t="shared" si="121"/>
        <v>32.656818181818181</v>
      </c>
      <c r="O1070" s="3">
        <f t="shared" si="115"/>
        <v>0.3193548387096774</v>
      </c>
      <c r="P1070" s="3">
        <f t="shared" si="116"/>
        <v>7.5794621026894937E-2</v>
      </c>
      <c r="Q1070" s="2">
        <f t="shared" si="117"/>
        <v>1.1000938480156086</v>
      </c>
      <c r="R1070" s="2">
        <f t="shared" si="118"/>
        <v>4.3085931085043949</v>
      </c>
      <c r="S1070" s="2">
        <v>1.4</v>
      </c>
      <c r="T1070" s="2">
        <v>31.65</v>
      </c>
      <c r="U1070" s="2">
        <v>43.31</v>
      </c>
      <c r="V1070" s="2">
        <v>1.1599999999999999</v>
      </c>
      <c r="W1070" s="2">
        <v>-2.54</v>
      </c>
      <c r="X1070" s="2">
        <v>1.1000000000000001</v>
      </c>
      <c r="Y1070" s="2">
        <v>-8.11</v>
      </c>
      <c r="Z1070" s="2">
        <v>-5.72</v>
      </c>
    </row>
    <row r="1071" spans="1:26" x14ac:dyDescent="0.25">
      <c r="A1071" t="s">
        <v>2408</v>
      </c>
      <c r="B1071" t="s">
        <v>2409</v>
      </c>
      <c r="C1071" t="s">
        <v>9</v>
      </c>
      <c r="D1071" t="s">
        <v>25</v>
      </c>
      <c r="E1071" t="s">
        <v>804</v>
      </c>
      <c r="F1071" s="2">
        <v>11822.08</v>
      </c>
      <c r="G1071" s="2" t="s">
        <v>17</v>
      </c>
      <c r="H1071" s="2">
        <v>22.08</v>
      </c>
      <c r="I1071" s="2">
        <v>1.5</v>
      </c>
      <c r="J1071" s="2">
        <v>1.67</v>
      </c>
      <c r="K1071" s="2">
        <v>1.91</v>
      </c>
      <c r="L1071" s="2">
        <f t="shared" si="119"/>
        <v>95.793333333333337</v>
      </c>
      <c r="M1071" s="2">
        <f t="shared" si="120"/>
        <v>86.041916167664667</v>
      </c>
      <c r="N1071" s="2">
        <f t="shared" si="121"/>
        <v>75.230366492146601</v>
      </c>
      <c r="O1071" s="3">
        <f t="shared" si="115"/>
        <v>0.11333333333333329</v>
      </c>
      <c r="P1071" s="3">
        <f t="shared" si="116"/>
        <v>0.14371257485029942</v>
      </c>
      <c r="Q1071" s="2">
        <f t="shared" si="117"/>
        <v>7.5919337794998265</v>
      </c>
      <c r="R1071" s="2">
        <f t="shared" si="118"/>
        <v>5.2347796684118668</v>
      </c>
      <c r="S1071" s="2">
        <v>0.1</v>
      </c>
      <c r="T1071" s="2">
        <v>13.66</v>
      </c>
      <c r="U1071" s="2">
        <v>22.39</v>
      </c>
      <c r="V1071" s="2">
        <v>0.92</v>
      </c>
      <c r="W1071" s="2">
        <v>1.87</v>
      </c>
      <c r="X1071" s="2">
        <v>11.17</v>
      </c>
      <c r="Y1071" s="2">
        <v>9.5299999999999994</v>
      </c>
      <c r="Z1071" s="2">
        <v>10.73</v>
      </c>
    </row>
    <row r="1072" spans="1:26" x14ac:dyDescent="0.25">
      <c r="A1072" t="s">
        <v>2410</v>
      </c>
      <c r="B1072" t="s">
        <v>2411</v>
      </c>
      <c r="C1072" t="s">
        <v>9</v>
      </c>
      <c r="D1072" t="s">
        <v>78</v>
      </c>
      <c r="E1072" t="s">
        <v>232</v>
      </c>
      <c r="F1072" s="2">
        <v>130885.44</v>
      </c>
      <c r="G1072" s="2" t="s">
        <v>17</v>
      </c>
      <c r="H1072" s="2">
        <v>230.65</v>
      </c>
      <c r="I1072" s="2">
        <v>8.77</v>
      </c>
      <c r="J1072" s="2">
        <v>10.220000000000001</v>
      </c>
      <c r="K1072" s="2">
        <v>11.95</v>
      </c>
      <c r="L1072" s="2">
        <f t="shared" si="119"/>
        <v>16.384264538198405</v>
      </c>
      <c r="M1072" s="2">
        <f t="shared" si="120"/>
        <v>14.05968688845401</v>
      </c>
      <c r="N1072" s="2">
        <f t="shared" si="121"/>
        <v>12.024267782426779</v>
      </c>
      <c r="O1072" s="3">
        <f t="shared" si="115"/>
        <v>0.16533637400228063</v>
      </c>
      <c r="P1072" s="3">
        <f t="shared" si="116"/>
        <v>0.169275929549902</v>
      </c>
      <c r="Q1072" s="2">
        <f t="shared" si="117"/>
        <v>0.85036864835683845</v>
      </c>
      <c r="R1072" s="2">
        <f t="shared" si="118"/>
        <v>0.7103353568578139</v>
      </c>
      <c r="S1072" s="2">
        <v>7.14</v>
      </c>
      <c r="T1072" s="2">
        <v>141.09</v>
      </c>
      <c r="U1072" s="2">
        <v>231.24</v>
      </c>
      <c r="V1072" s="2">
        <v>0.94</v>
      </c>
      <c r="W1072" s="2">
        <v>6.49</v>
      </c>
      <c r="X1072" s="2">
        <v>14.74</v>
      </c>
      <c r="Y1072" s="2">
        <v>9.07</v>
      </c>
      <c r="Z1072" s="2">
        <v>11.99</v>
      </c>
    </row>
    <row r="1073" spans="1:26" x14ac:dyDescent="0.25">
      <c r="A1073" t="s">
        <v>2412</v>
      </c>
      <c r="B1073" t="s">
        <v>2413</v>
      </c>
      <c r="C1073" t="s">
        <v>29</v>
      </c>
      <c r="D1073" t="s">
        <v>25</v>
      </c>
      <c r="E1073" t="s">
        <v>616</v>
      </c>
      <c r="F1073" s="2">
        <v>3434.85</v>
      </c>
      <c r="G1073" s="2" t="s">
        <v>17</v>
      </c>
      <c r="H1073" s="2">
        <v>32.200000000000003</v>
      </c>
      <c r="I1073" s="2">
        <v>2.2000000000000002</v>
      </c>
      <c r="J1073" s="2">
        <v>2.5299999999999998</v>
      </c>
      <c r="K1073" s="2">
        <v>2.72</v>
      </c>
      <c r="L1073" s="2">
        <f t="shared" si="119"/>
        <v>65.313636363636363</v>
      </c>
      <c r="M1073" s="2">
        <f t="shared" si="120"/>
        <v>56.794466403162062</v>
      </c>
      <c r="N1073" s="2">
        <f t="shared" si="121"/>
        <v>52.827205882352935</v>
      </c>
      <c r="O1073" s="3">
        <f t="shared" si="115"/>
        <v>0.14999999999999991</v>
      </c>
      <c r="P1073" s="3">
        <f t="shared" si="116"/>
        <v>7.5098814229249244E-2</v>
      </c>
      <c r="Q1073" s="2">
        <f t="shared" si="117"/>
        <v>3.7862977602108066</v>
      </c>
      <c r="R1073" s="2">
        <f t="shared" si="118"/>
        <v>7.0343595201238163</v>
      </c>
      <c r="S1073" s="2">
        <v>20.46</v>
      </c>
      <c r="T1073" s="2">
        <v>24.37</v>
      </c>
      <c r="U1073" s="2">
        <v>35.47</v>
      </c>
      <c r="V1073" s="2">
        <v>0.85</v>
      </c>
      <c r="W1073" s="2">
        <v>-0.27</v>
      </c>
      <c r="X1073" s="2">
        <v>7.63</v>
      </c>
      <c r="Y1073" s="2">
        <v>-0.84</v>
      </c>
      <c r="Z1073" s="2">
        <v>1.2</v>
      </c>
    </row>
    <row r="1074" spans="1:26" x14ac:dyDescent="0.25">
      <c r="A1074" t="s">
        <v>2414</v>
      </c>
      <c r="B1074" t="s">
        <v>2415</v>
      </c>
      <c r="C1074" t="s">
        <v>9</v>
      </c>
      <c r="D1074" t="s">
        <v>21</v>
      </c>
      <c r="E1074" t="s">
        <v>136</v>
      </c>
      <c r="F1074" s="2">
        <v>45389.9</v>
      </c>
      <c r="G1074" s="2" t="s">
        <v>48</v>
      </c>
      <c r="H1074" s="2">
        <v>1857.35</v>
      </c>
      <c r="I1074" s="2">
        <v>23.79</v>
      </c>
      <c r="J1074" s="2">
        <v>29.2</v>
      </c>
      <c r="K1074" s="2">
        <v>37.36</v>
      </c>
      <c r="L1074" s="2">
        <f t="shared" si="119"/>
        <v>6.0399327448507778</v>
      </c>
      <c r="M1074" s="2">
        <f t="shared" si="120"/>
        <v>4.9208904109589042</v>
      </c>
      <c r="N1074" s="2">
        <f t="shared" si="121"/>
        <v>3.8460920770877944</v>
      </c>
      <c r="O1074" s="3">
        <f t="shared" si="115"/>
        <v>0.2274064733081127</v>
      </c>
      <c r="P1074" s="3">
        <f t="shared" si="116"/>
        <v>0.27945205479452051</v>
      </c>
      <c r="Q1074" s="2">
        <f t="shared" si="117"/>
        <v>0.21639183526194511</v>
      </c>
      <c r="R1074" s="2">
        <f t="shared" si="118"/>
        <v>0.13762976550363187</v>
      </c>
      <c r="S1074" s="2">
        <v>13.48</v>
      </c>
      <c r="T1074" s="2">
        <v>1110.8499999999999</v>
      </c>
      <c r="U1074" s="2">
        <v>2382.4</v>
      </c>
      <c r="V1074" s="2">
        <v>1.39</v>
      </c>
      <c r="W1074" s="2">
        <v>-0.78</v>
      </c>
      <c r="X1074" s="2">
        <v>-3.06</v>
      </c>
      <c r="Y1074" s="2">
        <v>-17.79</v>
      </c>
      <c r="Z1074" s="2">
        <v>-6.63</v>
      </c>
    </row>
    <row r="1075" spans="1:26" x14ac:dyDescent="0.25">
      <c r="A1075" t="s">
        <v>2416</v>
      </c>
      <c r="B1075" t="s">
        <v>2417</v>
      </c>
      <c r="C1075" t="s">
        <v>9</v>
      </c>
      <c r="D1075" t="s">
        <v>25</v>
      </c>
      <c r="E1075" t="s">
        <v>140</v>
      </c>
      <c r="F1075" s="2">
        <v>1979.79</v>
      </c>
      <c r="G1075" s="2" t="s">
        <v>17</v>
      </c>
      <c r="H1075" s="2">
        <v>16.64</v>
      </c>
      <c r="I1075" s="2">
        <v>3.12</v>
      </c>
      <c r="J1075" s="2">
        <v>3.81</v>
      </c>
      <c r="K1075" s="2">
        <v>4.21</v>
      </c>
      <c r="L1075" s="2">
        <f t="shared" si="119"/>
        <v>46.054487179487175</v>
      </c>
      <c r="M1075" s="2">
        <f t="shared" si="120"/>
        <v>37.713910761154857</v>
      </c>
      <c r="N1075" s="2">
        <f t="shared" si="121"/>
        <v>34.13064133016627</v>
      </c>
      <c r="O1075" s="3">
        <f t="shared" si="115"/>
        <v>0.22115384615384603</v>
      </c>
      <c r="P1075" s="3">
        <f t="shared" si="116"/>
        <v>0.10498687664041984</v>
      </c>
      <c r="Q1075" s="2">
        <f t="shared" si="117"/>
        <v>1.7053246605043946</v>
      </c>
      <c r="R1075" s="2">
        <f t="shared" si="118"/>
        <v>3.2509435866983405</v>
      </c>
      <c r="S1075" s="2">
        <v>136.53</v>
      </c>
      <c r="T1075" s="2">
        <v>12.78</v>
      </c>
      <c r="U1075" s="2">
        <v>20.66</v>
      </c>
      <c r="V1075" s="2">
        <v>0.49</v>
      </c>
      <c r="W1075" s="2">
        <v>1.76</v>
      </c>
      <c r="X1075" s="2">
        <v>4.09</v>
      </c>
      <c r="Y1075" s="2">
        <v>-14.56</v>
      </c>
      <c r="Z1075" s="2">
        <v>-7.39</v>
      </c>
    </row>
    <row r="1076" spans="1:26" x14ac:dyDescent="0.25">
      <c r="A1076" t="s">
        <v>2418</v>
      </c>
      <c r="B1076" t="s">
        <v>2419</v>
      </c>
      <c r="C1076" t="s">
        <v>20</v>
      </c>
      <c r="D1076" t="s">
        <v>109</v>
      </c>
      <c r="E1076" t="s">
        <v>110</v>
      </c>
      <c r="F1076" s="2">
        <v>17483.27</v>
      </c>
      <c r="G1076" s="2" t="s">
        <v>17</v>
      </c>
      <c r="H1076" s="2">
        <v>15.16</v>
      </c>
      <c r="I1076" s="2"/>
      <c r="J1076" s="2"/>
      <c r="K1076" s="2"/>
      <c r="L1076" s="2" t="e">
        <f t="shared" si="119"/>
        <v>#DIV/0!</v>
      </c>
      <c r="M1076" s="2" t="e">
        <f t="shared" si="120"/>
        <v>#DIV/0!</v>
      </c>
      <c r="N1076" s="2" t="e">
        <f t="shared" si="121"/>
        <v>#DIV/0!</v>
      </c>
      <c r="O1076" s="3" t="e">
        <f t="shared" si="115"/>
        <v>#DIV/0!</v>
      </c>
      <c r="P1076" s="3" t="e">
        <f t="shared" si="116"/>
        <v>#DIV/0!</v>
      </c>
      <c r="Q1076" s="2" t="e">
        <f t="shared" si="117"/>
        <v>#DIV/0!</v>
      </c>
      <c r="R1076" s="2" t="e">
        <f t="shared" si="118"/>
        <v>#DIV/0!</v>
      </c>
      <c r="S1076" s="2">
        <v>6.73</v>
      </c>
      <c r="T1076" s="2">
        <v>8.82</v>
      </c>
      <c r="U1076" s="2">
        <v>15.67</v>
      </c>
      <c r="V1076" s="2">
        <v>1.19</v>
      </c>
      <c r="W1076" s="2">
        <v>-3.11</v>
      </c>
      <c r="X1076" s="2">
        <v>6.63</v>
      </c>
      <c r="Y1076" s="2">
        <v>16.850000000000001</v>
      </c>
      <c r="Z1076" s="2">
        <v>11.92</v>
      </c>
    </row>
    <row r="1077" spans="1:26" x14ac:dyDescent="0.25">
      <c r="A1077" t="s">
        <v>2420</v>
      </c>
      <c r="B1077" t="s">
        <v>2421</v>
      </c>
      <c r="C1077" t="s">
        <v>20</v>
      </c>
      <c r="D1077" t="s">
        <v>25</v>
      </c>
      <c r="E1077" t="s">
        <v>1057</v>
      </c>
      <c r="F1077" s="2">
        <v>3178.64</v>
      </c>
      <c r="G1077" s="2" t="s">
        <v>17</v>
      </c>
      <c r="H1077" s="2" t="s">
        <v>2423</v>
      </c>
      <c r="I1077" s="2"/>
      <c r="J1077" s="2"/>
      <c r="K1077" s="2"/>
      <c r="L1077" s="2" t="e">
        <f t="shared" si="119"/>
        <v>#DIV/0!</v>
      </c>
      <c r="M1077" s="2" t="e">
        <f t="shared" si="120"/>
        <v>#DIV/0!</v>
      </c>
      <c r="N1077" s="2" t="e">
        <f t="shared" si="121"/>
        <v>#DIV/0!</v>
      </c>
      <c r="O1077" s="3" t="e">
        <f t="shared" si="115"/>
        <v>#DIV/0!</v>
      </c>
      <c r="P1077" s="3" t="e">
        <f t="shared" si="116"/>
        <v>#DIV/0!</v>
      </c>
      <c r="Q1077" s="2" t="e">
        <f t="shared" si="117"/>
        <v>#DIV/0!</v>
      </c>
      <c r="R1077" s="2" t="e">
        <f t="shared" si="118"/>
        <v>#DIV/0!</v>
      </c>
      <c r="S1077" s="2">
        <v>79.319999999999993</v>
      </c>
      <c r="T1077" s="2" t="s">
        <v>2424</v>
      </c>
      <c r="U1077" s="2" t="s">
        <v>2422</v>
      </c>
      <c r="V1077" s="2">
        <v>0.32</v>
      </c>
      <c r="W1077" s="2">
        <v>-4.5199999999999996</v>
      </c>
      <c r="X1077" s="2">
        <v>2.5099999999999998</v>
      </c>
      <c r="Y1077" s="2">
        <v>-3.74</v>
      </c>
      <c r="Z1077" s="2">
        <v>-2.95</v>
      </c>
    </row>
    <row r="1078" spans="1:26" x14ac:dyDescent="0.25">
      <c r="A1078" t="s">
        <v>2425</v>
      </c>
      <c r="B1078" t="s">
        <v>2426</v>
      </c>
      <c r="C1078" t="s">
        <v>9</v>
      </c>
      <c r="D1078" t="s">
        <v>25</v>
      </c>
      <c r="E1078" t="s">
        <v>527</v>
      </c>
      <c r="F1078" s="2">
        <v>2199.16</v>
      </c>
      <c r="G1078" s="2" t="s">
        <v>17</v>
      </c>
      <c r="H1078" s="2">
        <v>8.26</v>
      </c>
      <c r="I1078" s="2"/>
      <c r="J1078" s="2"/>
      <c r="K1078" s="2"/>
      <c r="L1078" s="2" t="e">
        <f t="shared" si="119"/>
        <v>#DIV/0!</v>
      </c>
      <c r="M1078" s="2" t="e">
        <f t="shared" si="120"/>
        <v>#DIV/0!</v>
      </c>
      <c r="N1078" s="2" t="e">
        <f t="shared" si="121"/>
        <v>#DIV/0!</v>
      </c>
      <c r="O1078" s="3" t="e">
        <f t="shared" si="115"/>
        <v>#DIV/0!</v>
      </c>
      <c r="P1078" s="3" t="e">
        <f t="shared" si="116"/>
        <v>#DIV/0!</v>
      </c>
      <c r="Q1078" s="2" t="e">
        <f t="shared" si="117"/>
        <v>#DIV/0!</v>
      </c>
      <c r="R1078" s="2" t="e">
        <f t="shared" si="118"/>
        <v>#DIV/0!</v>
      </c>
      <c r="S1078" s="2">
        <v>9.48</v>
      </c>
      <c r="T1078" s="2">
        <v>4.6399999999999997</v>
      </c>
      <c r="U1078" s="2">
        <v>8.2899999999999991</v>
      </c>
      <c r="V1078" s="2">
        <v>0.49</v>
      </c>
      <c r="W1078" s="2">
        <v>8.51</v>
      </c>
      <c r="X1078" s="2" t="s">
        <v>2244</v>
      </c>
      <c r="Y1078" s="2">
        <v>39.56</v>
      </c>
      <c r="Z1078" s="2">
        <v>22.09</v>
      </c>
    </row>
    <row r="1079" spans="1:26" x14ac:dyDescent="0.25">
      <c r="A1079" t="s">
        <v>2427</v>
      </c>
      <c r="B1079" t="s">
        <v>2428</v>
      </c>
      <c r="C1079" t="s">
        <v>9</v>
      </c>
      <c r="D1079" t="s">
        <v>78</v>
      </c>
      <c r="E1079" t="s">
        <v>232</v>
      </c>
      <c r="F1079" s="2">
        <v>44909.52</v>
      </c>
      <c r="G1079" s="2" t="s">
        <v>17</v>
      </c>
      <c r="H1079" s="2">
        <v>82.66</v>
      </c>
      <c r="I1079" s="2">
        <v>5.18</v>
      </c>
      <c r="J1079" s="2">
        <v>5.73</v>
      </c>
      <c r="K1079" s="2">
        <v>6.35</v>
      </c>
      <c r="L1079" s="2">
        <f t="shared" si="119"/>
        <v>27.739382239382241</v>
      </c>
      <c r="M1079" s="2">
        <f t="shared" si="120"/>
        <v>25.076788830715529</v>
      </c>
      <c r="N1079" s="2">
        <f t="shared" si="121"/>
        <v>22.628346456692913</v>
      </c>
      <c r="O1079" s="3">
        <f t="shared" si="115"/>
        <v>0.1061776061776063</v>
      </c>
      <c r="P1079" s="3">
        <f t="shared" si="116"/>
        <v>0.10820244328097717</v>
      </c>
      <c r="Q1079" s="2">
        <f t="shared" si="117"/>
        <v>2.3617775662382958</v>
      </c>
      <c r="R1079" s="2">
        <f t="shared" si="118"/>
        <v>2.0912971805943639</v>
      </c>
      <c r="S1079" s="2">
        <v>-32.4</v>
      </c>
      <c r="T1079" s="2">
        <v>61.24</v>
      </c>
      <c r="U1079" s="2">
        <v>90.95</v>
      </c>
      <c r="V1079" s="2">
        <v>1.04</v>
      </c>
      <c r="W1079" s="2">
        <v>2.39</v>
      </c>
      <c r="X1079" s="2">
        <v>8.16</v>
      </c>
      <c r="Y1079" s="2">
        <v>-5.01</v>
      </c>
      <c r="Z1079" s="2">
        <v>3.28</v>
      </c>
    </row>
    <row r="1080" spans="1:26" x14ac:dyDescent="0.25">
      <c r="A1080" t="s">
        <v>2429</v>
      </c>
      <c r="B1080" t="s">
        <v>2430</v>
      </c>
      <c r="C1080" t="s">
        <v>29</v>
      </c>
      <c r="D1080" t="s">
        <v>25</v>
      </c>
      <c r="E1080" t="s">
        <v>975</v>
      </c>
      <c r="F1080" s="2">
        <v>29530.73</v>
      </c>
      <c r="G1080" s="2" t="s">
        <v>17</v>
      </c>
      <c r="H1080" s="2">
        <v>43.33</v>
      </c>
      <c r="I1080" s="2">
        <v>3.33</v>
      </c>
      <c r="J1080" s="2">
        <v>3.68</v>
      </c>
      <c r="K1080" s="2">
        <v>4.0999999999999996</v>
      </c>
      <c r="L1080" s="2">
        <f t="shared" si="119"/>
        <v>43.150150150150147</v>
      </c>
      <c r="M1080" s="2">
        <f t="shared" si="120"/>
        <v>39.046195652173914</v>
      </c>
      <c r="N1080" s="2">
        <f t="shared" si="121"/>
        <v>35.046341463414635</v>
      </c>
      <c r="O1080" s="3">
        <f t="shared" si="115"/>
        <v>0.10510510510510507</v>
      </c>
      <c r="P1080" s="3">
        <f t="shared" si="116"/>
        <v>0.11413043478260865</v>
      </c>
      <c r="Q1080" s="2">
        <f t="shared" si="117"/>
        <v>3.7149666149068339</v>
      </c>
      <c r="R1080" s="2">
        <f t="shared" si="118"/>
        <v>3.0707270615563313</v>
      </c>
      <c r="S1080" s="2">
        <v>5.0199999999999996</v>
      </c>
      <c r="T1080" s="2">
        <v>32.82</v>
      </c>
      <c r="U1080" s="2">
        <v>48.44</v>
      </c>
      <c r="V1080" s="2">
        <v>1.23</v>
      </c>
      <c r="W1080" s="2">
        <v>-0.61</v>
      </c>
      <c r="X1080" s="2">
        <v>7.1</v>
      </c>
      <c r="Y1080" s="2">
        <v>-6.28</v>
      </c>
      <c r="Z1080" s="2">
        <v>4.16</v>
      </c>
    </row>
    <row r="1081" spans="1:26" x14ac:dyDescent="0.25">
      <c r="A1081" t="s">
        <v>2431</v>
      </c>
      <c r="B1081" t="s">
        <v>2432</v>
      </c>
      <c r="C1081" t="s">
        <v>29</v>
      </c>
      <c r="D1081" t="s">
        <v>40</v>
      </c>
      <c r="E1081" t="s">
        <v>499</v>
      </c>
      <c r="F1081" s="2">
        <v>4954.72</v>
      </c>
      <c r="G1081" s="2" t="s">
        <v>184</v>
      </c>
      <c r="H1081" s="2">
        <v>90.01</v>
      </c>
      <c r="I1081" s="2">
        <v>4.87</v>
      </c>
      <c r="J1081" s="2">
        <v>5.03</v>
      </c>
      <c r="K1081" s="2">
        <v>5.63</v>
      </c>
      <c r="L1081" s="2">
        <f t="shared" si="119"/>
        <v>29.505133470225871</v>
      </c>
      <c r="M1081" s="2">
        <f t="shared" si="120"/>
        <v>28.566600397614312</v>
      </c>
      <c r="N1081" s="2">
        <f t="shared" si="121"/>
        <v>25.522202486678509</v>
      </c>
      <c r="O1081" s="3">
        <f t="shared" si="115"/>
        <v>3.2854209445585258E-2</v>
      </c>
      <c r="P1081" s="3">
        <f t="shared" si="116"/>
        <v>0.11928429423459241</v>
      </c>
      <c r="Q1081" s="2">
        <f t="shared" si="117"/>
        <v>8.6949589960238445</v>
      </c>
      <c r="R1081" s="2">
        <f t="shared" si="118"/>
        <v>2.1396113084665487</v>
      </c>
      <c r="S1081" s="2">
        <v>15.7</v>
      </c>
      <c r="T1081" s="2">
        <v>64.97</v>
      </c>
      <c r="U1081" s="2">
        <v>209.34</v>
      </c>
      <c r="V1081" s="2">
        <v>1.1299999999999999</v>
      </c>
      <c r="W1081" s="2">
        <v>-3.96</v>
      </c>
      <c r="X1081" s="2">
        <v>-12.72</v>
      </c>
      <c r="Y1081" s="2">
        <v>3.5</v>
      </c>
      <c r="Z1081" s="2">
        <v>-14.19</v>
      </c>
    </row>
    <row r="1082" spans="1:26" x14ac:dyDescent="0.25">
      <c r="A1082" t="s">
        <v>2433</v>
      </c>
      <c r="B1082" t="s">
        <v>2434</v>
      </c>
      <c r="C1082" t="s">
        <v>29</v>
      </c>
      <c r="D1082" t="s">
        <v>21</v>
      </c>
      <c r="E1082" t="s">
        <v>193</v>
      </c>
      <c r="F1082" s="2">
        <v>3073.77</v>
      </c>
      <c r="G1082" s="2" t="s">
        <v>17</v>
      </c>
      <c r="H1082" s="2" t="s">
        <v>1200</v>
      </c>
      <c r="I1082" s="2">
        <v>2.37</v>
      </c>
      <c r="J1082" s="2">
        <v>2.57</v>
      </c>
      <c r="K1082" s="2">
        <v>3.03</v>
      </c>
      <c r="L1082" s="2">
        <f t="shared" si="119"/>
        <v>60.628691983122359</v>
      </c>
      <c r="M1082" s="2">
        <f t="shared" si="120"/>
        <v>55.910505836575879</v>
      </c>
      <c r="N1082" s="2">
        <f t="shared" si="121"/>
        <v>47.422442244224428</v>
      </c>
      <c r="O1082" s="3">
        <f t="shared" si="115"/>
        <v>8.4388185654008296E-2</v>
      </c>
      <c r="P1082" s="3">
        <f t="shared" si="116"/>
        <v>0.17898832684824906</v>
      </c>
      <c r="Q1082" s="2">
        <f t="shared" si="117"/>
        <v>6.6253949416342532</v>
      </c>
      <c r="R1082" s="2">
        <f t="shared" si="118"/>
        <v>2.6494712297316685</v>
      </c>
      <c r="S1082" s="2">
        <v>16.899999999999999</v>
      </c>
      <c r="T1082" s="2">
        <v>26.99</v>
      </c>
      <c r="U1082" s="2">
        <v>78.959999999999994</v>
      </c>
      <c r="V1082" s="2">
        <v>0.93</v>
      </c>
      <c r="W1082" s="2">
        <v>-0.28999999999999998</v>
      </c>
      <c r="X1082" s="2">
        <v>8.75</v>
      </c>
      <c r="Y1082" s="2">
        <v>7.35</v>
      </c>
      <c r="Z1082" s="2">
        <v>0.56999999999999995</v>
      </c>
    </row>
    <row r="1083" spans="1:26" x14ac:dyDescent="0.25">
      <c r="A1083" t="s">
        <v>2435</v>
      </c>
      <c r="B1083" t="s">
        <v>2436</v>
      </c>
      <c r="C1083" t="s">
        <v>9</v>
      </c>
      <c r="D1083" t="s">
        <v>36</v>
      </c>
      <c r="E1083" t="s">
        <v>37</v>
      </c>
      <c r="F1083" s="2">
        <v>16374.71</v>
      </c>
      <c r="G1083" s="2" t="s">
        <v>17</v>
      </c>
      <c r="H1083" s="2">
        <v>464.92</v>
      </c>
      <c r="I1083" s="2">
        <v>13.95</v>
      </c>
      <c r="J1083" s="2">
        <v>16.850000000000001</v>
      </c>
      <c r="K1083" s="2">
        <v>17.96</v>
      </c>
      <c r="L1083" s="2">
        <f t="shared" si="119"/>
        <v>10.300358422939068</v>
      </c>
      <c r="M1083" s="2">
        <f t="shared" si="120"/>
        <v>8.5275964391691392</v>
      </c>
      <c r="N1083" s="2">
        <f t="shared" si="121"/>
        <v>8.0005567928730503</v>
      </c>
      <c r="O1083" s="3">
        <f t="shared" si="115"/>
        <v>0.20788530465949839</v>
      </c>
      <c r="P1083" s="3">
        <f t="shared" si="116"/>
        <v>6.587537091988116E-2</v>
      </c>
      <c r="Q1083" s="2">
        <f t="shared" si="117"/>
        <v>0.41020679422899786</v>
      </c>
      <c r="R1083" s="2">
        <f t="shared" si="118"/>
        <v>1.2144989365757766</v>
      </c>
      <c r="S1083" s="2">
        <v>25.76</v>
      </c>
      <c r="T1083" s="2">
        <v>226.56</v>
      </c>
      <c r="U1083" s="2">
        <v>550.27</v>
      </c>
      <c r="V1083" s="2">
        <v>1.22</v>
      </c>
      <c r="W1083" s="2">
        <v>5.34</v>
      </c>
      <c r="X1083" s="2">
        <v>4.55</v>
      </c>
      <c r="Y1083" s="2">
        <v>3.38</v>
      </c>
      <c r="Z1083" s="2">
        <v>8.49</v>
      </c>
    </row>
    <row r="1084" spans="1:26" x14ac:dyDescent="0.25">
      <c r="A1084" t="s">
        <v>2437</v>
      </c>
      <c r="B1084" t="s">
        <v>2438</v>
      </c>
      <c r="C1084" t="s">
        <v>29</v>
      </c>
      <c r="D1084" t="s">
        <v>71</v>
      </c>
      <c r="E1084" t="s">
        <v>321</v>
      </c>
      <c r="F1084" s="2">
        <v>3767.05</v>
      </c>
      <c r="G1084" s="2" t="s">
        <v>286</v>
      </c>
      <c r="H1084" s="2">
        <v>40.26</v>
      </c>
      <c r="I1084" s="2"/>
      <c r="J1084" s="2"/>
      <c r="K1084" s="2"/>
      <c r="L1084" s="2" t="e">
        <f t="shared" si="119"/>
        <v>#DIV/0!</v>
      </c>
      <c r="M1084" s="2" t="e">
        <f t="shared" si="120"/>
        <v>#DIV/0!</v>
      </c>
      <c r="N1084" s="2" t="e">
        <f t="shared" si="121"/>
        <v>#DIV/0!</v>
      </c>
      <c r="O1084" s="3" t="e">
        <f t="shared" si="115"/>
        <v>#DIV/0!</v>
      </c>
      <c r="P1084" s="3" t="e">
        <f t="shared" si="116"/>
        <v>#DIV/0!</v>
      </c>
      <c r="Q1084" s="2" t="e">
        <f t="shared" si="117"/>
        <v>#DIV/0!</v>
      </c>
      <c r="R1084" s="2" t="e">
        <f t="shared" si="118"/>
        <v>#DIV/0!</v>
      </c>
      <c r="S1084" s="2">
        <v>1.6</v>
      </c>
      <c r="T1084" s="2">
        <v>40.19</v>
      </c>
      <c r="U1084" s="2">
        <v>52.84</v>
      </c>
      <c r="V1084" s="2">
        <v>0.84</v>
      </c>
      <c r="W1084" s="2">
        <v>-4.3</v>
      </c>
      <c r="X1084" s="2">
        <v>-5.94</v>
      </c>
      <c r="Y1084" s="2">
        <v>-16.53</v>
      </c>
      <c r="Z1084" s="2">
        <v>-5.69</v>
      </c>
    </row>
    <row r="1085" spans="1:26" x14ac:dyDescent="0.25">
      <c r="A1085" t="s">
        <v>2439</v>
      </c>
      <c r="B1085" t="s">
        <v>2440</v>
      </c>
      <c r="C1085" t="s">
        <v>20</v>
      </c>
      <c r="D1085" t="s">
        <v>21</v>
      </c>
      <c r="E1085" t="s">
        <v>136</v>
      </c>
      <c r="F1085" s="2">
        <v>36803.21</v>
      </c>
      <c r="G1085" s="2" t="s">
        <v>267</v>
      </c>
      <c r="H1085" s="2">
        <v>19.43</v>
      </c>
      <c r="I1085" s="2"/>
      <c r="J1085" s="2">
        <v>0.65</v>
      </c>
      <c r="K1085" s="2">
        <v>0.87</v>
      </c>
      <c r="L1085" s="2" t="e">
        <f t="shared" si="119"/>
        <v>#DIV/0!</v>
      </c>
      <c r="M1085" s="2">
        <f t="shared" si="120"/>
        <v>221.06153846153845</v>
      </c>
      <c r="N1085" s="2">
        <f t="shared" si="121"/>
        <v>165.16091954022988</v>
      </c>
      <c r="O1085" s="3" t="e">
        <f t="shared" si="115"/>
        <v>#DIV/0!</v>
      </c>
      <c r="P1085" s="3">
        <f t="shared" si="116"/>
        <v>0.33846153846153837</v>
      </c>
      <c r="Q1085" s="2" t="e">
        <f t="shared" si="117"/>
        <v>#DIV/0!</v>
      </c>
      <c r="R1085" s="2">
        <f t="shared" si="118"/>
        <v>4.8797544409613387</v>
      </c>
      <c r="S1085" s="2">
        <v>-5.36</v>
      </c>
      <c r="T1085" s="2">
        <v>14.15</v>
      </c>
      <c r="U1085" s="2">
        <v>21.3</v>
      </c>
      <c r="V1085" s="2">
        <v>0.92</v>
      </c>
      <c r="W1085" s="2" t="s">
        <v>315</v>
      </c>
      <c r="X1085" s="2">
        <v>11.03</v>
      </c>
      <c r="Y1085" s="2">
        <v>8.32</v>
      </c>
      <c r="Z1085" s="2">
        <v>11.22</v>
      </c>
    </row>
    <row r="1086" spans="1:26" x14ac:dyDescent="0.25">
      <c r="A1086" t="s">
        <v>2441</v>
      </c>
      <c r="B1086" t="s">
        <v>2442</v>
      </c>
      <c r="C1086" t="s">
        <v>9</v>
      </c>
      <c r="D1086" t="s">
        <v>40</v>
      </c>
      <c r="E1086" t="s">
        <v>210</v>
      </c>
      <c r="F1086" s="2">
        <v>1711.8</v>
      </c>
      <c r="G1086" s="2" t="s">
        <v>184</v>
      </c>
      <c r="H1086" s="2">
        <v>19.02</v>
      </c>
      <c r="I1086" s="2">
        <v>1.23</v>
      </c>
      <c r="J1086" s="2">
        <v>1.73</v>
      </c>
      <c r="K1086" s="2">
        <v>1.79</v>
      </c>
      <c r="L1086" s="2">
        <f t="shared" si="119"/>
        <v>116.82113821138212</v>
      </c>
      <c r="M1086" s="2">
        <f t="shared" si="120"/>
        <v>83.057803468208093</v>
      </c>
      <c r="N1086" s="2">
        <f t="shared" si="121"/>
        <v>80.273743016759781</v>
      </c>
      <c r="O1086" s="3">
        <f t="shared" si="115"/>
        <v>0.4065040650406504</v>
      </c>
      <c r="P1086" s="3">
        <f t="shared" si="116"/>
        <v>3.4682080924855585E-2</v>
      </c>
      <c r="Q1086" s="2">
        <f t="shared" si="117"/>
        <v>2.0432219653179193</v>
      </c>
      <c r="R1086" s="2">
        <f t="shared" si="118"/>
        <v>23.145595903165674</v>
      </c>
      <c r="S1086" s="2">
        <v>-6.75</v>
      </c>
      <c r="T1086" s="2">
        <v>18.04</v>
      </c>
      <c r="U1086" s="2">
        <v>35.15</v>
      </c>
      <c r="V1086" s="2">
        <v>1.48</v>
      </c>
      <c r="W1086" s="2">
        <v>-10.029999999999999</v>
      </c>
      <c r="X1086" s="2">
        <v>-12.13</v>
      </c>
      <c r="Y1086" s="2">
        <v>-23.56</v>
      </c>
      <c r="Z1086" s="2">
        <v>-17.100000000000001</v>
      </c>
    </row>
    <row r="1087" spans="1:26" x14ac:dyDescent="0.25">
      <c r="A1087" t="s">
        <v>2443</v>
      </c>
      <c r="B1087" t="s">
        <v>2444</v>
      </c>
      <c r="C1087" t="s">
        <v>29</v>
      </c>
      <c r="D1087" t="s">
        <v>21</v>
      </c>
      <c r="E1087" t="s">
        <v>904</v>
      </c>
      <c r="F1087" s="2">
        <v>16534.73</v>
      </c>
      <c r="G1087" s="2" t="s">
        <v>267</v>
      </c>
      <c r="H1087" s="2">
        <v>43.02</v>
      </c>
      <c r="I1087" s="2">
        <v>2.5099999999999998</v>
      </c>
      <c r="J1087" s="2">
        <v>2.61</v>
      </c>
      <c r="K1087" s="2">
        <v>2.83</v>
      </c>
      <c r="L1087" s="2">
        <f t="shared" si="119"/>
        <v>57.247011952191237</v>
      </c>
      <c r="M1087" s="2">
        <f t="shared" si="120"/>
        <v>55.053639846743295</v>
      </c>
      <c r="N1087" s="2">
        <f t="shared" si="121"/>
        <v>50.773851590106005</v>
      </c>
      <c r="O1087" s="3">
        <f t="shared" si="115"/>
        <v>3.9840637450199168E-2</v>
      </c>
      <c r="P1087" s="3">
        <f t="shared" si="116"/>
        <v>8.4291187739463647E-2</v>
      </c>
      <c r="Q1087" s="2">
        <f t="shared" si="117"/>
        <v>13.81846360153258</v>
      </c>
      <c r="R1087" s="2">
        <f t="shared" si="118"/>
        <v>6.0236251204625733</v>
      </c>
      <c r="S1087" s="2">
        <v>-12.95</v>
      </c>
      <c r="T1087" s="2">
        <v>24.17</v>
      </c>
      <c r="U1087" s="2">
        <v>44.46</v>
      </c>
      <c r="V1087" s="2">
        <v>1.1000000000000001</v>
      </c>
      <c r="W1087" s="2">
        <v>3.63</v>
      </c>
      <c r="X1087" s="2">
        <v>7.34</v>
      </c>
      <c r="Y1087" s="2">
        <v>16.02</v>
      </c>
      <c r="Z1087" s="2">
        <v>12.43</v>
      </c>
    </row>
    <row r="1088" spans="1:26" x14ac:dyDescent="0.25">
      <c r="A1088" t="s">
        <v>2445</v>
      </c>
      <c r="B1088" s="1" t="s">
        <v>2446</v>
      </c>
      <c r="C1088" t="s">
        <v>9</v>
      </c>
      <c r="D1088" t="s">
        <v>25</v>
      </c>
      <c r="E1088" s="1" t="s">
        <v>701</v>
      </c>
      <c r="F1088" s="2">
        <v>5110.0600000000004</v>
      </c>
      <c r="G1088" s="2" t="s">
        <v>17</v>
      </c>
      <c r="H1088" s="2">
        <v>12.29</v>
      </c>
      <c r="I1088" s="2">
        <v>-3.02</v>
      </c>
      <c r="J1088" s="2">
        <v>-0.31</v>
      </c>
      <c r="K1088" s="2">
        <v>0.64</v>
      </c>
      <c r="L1088" s="2">
        <f t="shared" si="119"/>
        <v>-47.579470198675494</v>
      </c>
      <c r="M1088" s="2">
        <f t="shared" si="120"/>
        <v>-463.51612903225805</v>
      </c>
      <c r="N1088" s="2">
        <f t="shared" si="121"/>
        <v>224.515625</v>
      </c>
      <c r="O1088" s="3">
        <f t="shared" si="115"/>
        <v>-0.89735099337748347</v>
      </c>
      <c r="P1088" s="3">
        <f t="shared" si="116"/>
        <v>-3.064516129032258</v>
      </c>
      <c r="Q1088" s="2">
        <f t="shared" si="117"/>
        <v>5.1653826925366024</v>
      </c>
      <c r="R1088" s="2">
        <f t="shared" si="118"/>
        <v>-0.73262993421052636</v>
      </c>
      <c r="S1088" s="2">
        <v>-22.5</v>
      </c>
      <c r="T1088" s="2">
        <v>7.95</v>
      </c>
      <c r="U1088" s="2">
        <v>14.79</v>
      </c>
      <c r="V1088" s="2">
        <v>1.1100000000000001</v>
      </c>
      <c r="W1088" s="2">
        <v>4.0599999999999996</v>
      </c>
      <c r="X1088" s="2">
        <v>38.630000000000003</v>
      </c>
      <c r="Y1088" s="2">
        <v>15.48</v>
      </c>
      <c r="Z1088" s="2">
        <v>31.94</v>
      </c>
    </row>
    <row r="1089" spans="1:26" x14ac:dyDescent="0.25">
      <c r="A1089" t="s">
        <v>2447</v>
      </c>
      <c r="B1089" t="s">
        <v>2448</v>
      </c>
      <c r="C1089" t="s">
        <v>29</v>
      </c>
      <c r="D1089" t="s">
        <v>55</v>
      </c>
      <c r="E1089" t="s">
        <v>56</v>
      </c>
      <c r="F1089" s="2">
        <v>2269.44</v>
      </c>
      <c r="G1089" s="2" t="s">
        <v>48</v>
      </c>
      <c r="H1089" s="2">
        <v>13.07</v>
      </c>
      <c r="I1089" s="2">
        <v>0.09</v>
      </c>
      <c r="J1089" s="2">
        <v>0.48</v>
      </c>
      <c r="K1089" s="2">
        <v>0.88</v>
      </c>
      <c r="L1089" s="2">
        <f t="shared" si="119"/>
        <v>1596.5555555555557</v>
      </c>
      <c r="M1089" s="2">
        <f t="shared" si="120"/>
        <v>299.35416666666669</v>
      </c>
      <c r="N1089" s="2">
        <f t="shared" si="121"/>
        <v>163.28409090909091</v>
      </c>
      <c r="O1089" s="3">
        <f t="shared" si="115"/>
        <v>4.333333333333333</v>
      </c>
      <c r="P1089" s="3">
        <f t="shared" si="116"/>
        <v>0.83333333333333348</v>
      </c>
      <c r="Q1089" s="2">
        <f t="shared" si="117"/>
        <v>0.69081730769230776</v>
      </c>
      <c r="R1089" s="2">
        <f t="shared" si="118"/>
        <v>1.9594090909090907</v>
      </c>
      <c r="S1089" s="2">
        <v>21.67</v>
      </c>
      <c r="T1089" s="2">
        <v>11.94</v>
      </c>
      <c r="U1089" s="2">
        <v>25.65</v>
      </c>
      <c r="V1089" s="2">
        <v>2.37</v>
      </c>
      <c r="W1089" s="2">
        <v>-3.69</v>
      </c>
      <c r="X1089" s="2">
        <v>-22.13</v>
      </c>
      <c r="Y1089" s="2">
        <v>-35.21</v>
      </c>
      <c r="Z1089" s="2">
        <v>-21.1</v>
      </c>
    </row>
    <row r="1090" spans="1:26" x14ac:dyDescent="0.25">
      <c r="A1090" t="s">
        <v>2449</v>
      </c>
      <c r="B1090" t="s">
        <v>2450</v>
      </c>
      <c r="C1090" t="s">
        <v>9</v>
      </c>
      <c r="D1090" t="s">
        <v>30</v>
      </c>
      <c r="E1090" t="s">
        <v>441</v>
      </c>
      <c r="F1090" s="2">
        <v>1344.62</v>
      </c>
      <c r="G1090" s="2" t="s">
        <v>17</v>
      </c>
      <c r="H1090" s="2">
        <v>25.25</v>
      </c>
      <c r="I1090" s="2">
        <v>2.36</v>
      </c>
      <c r="J1090" s="2">
        <v>1.9</v>
      </c>
      <c r="K1090" s="2">
        <v>2.12</v>
      </c>
      <c r="L1090" s="2">
        <f t="shared" si="119"/>
        <v>60.885593220338983</v>
      </c>
      <c r="M1090" s="2">
        <f t="shared" si="120"/>
        <v>75.626315789473693</v>
      </c>
      <c r="N1090" s="2">
        <f t="shared" si="121"/>
        <v>67.778301886792448</v>
      </c>
      <c r="O1090" s="3">
        <f t="shared" si="115"/>
        <v>-0.19491525423728817</v>
      </c>
      <c r="P1090" s="3">
        <f t="shared" si="116"/>
        <v>0.11578947368421066</v>
      </c>
      <c r="Q1090" s="2">
        <f t="shared" si="117"/>
        <v>-3.8799588100686497</v>
      </c>
      <c r="R1090" s="2">
        <f t="shared" si="118"/>
        <v>5.8535806174957052</v>
      </c>
      <c r="S1090" s="2">
        <v>-3.95</v>
      </c>
      <c r="T1090" s="2">
        <v>21.13</v>
      </c>
      <c r="U1090" s="2">
        <v>29.66</v>
      </c>
      <c r="V1090" s="2">
        <v>0.7</v>
      </c>
      <c r="W1090" s="2">
        <v>-2.16</v>
      </c>
      <c r="X1090" s="2">
        <v>-3.85</v>
      </c>
      <c r="Y1090" s="2">
        <v>-1.34</v>
      </c>
      <c r="Z1090" s="2">
        <v>8.81</v>
      </c>
    </row>
    <row r="1091" spans="1:26" x14ac:dyDescent="0.25">
      <c r="A1091" t="s">
        <v>2451</v>
      </c>
      <c r="B1091" t="s">
        <v>2452</v>
      </c>
      <c r="C1091" t="s">
        <v>9</v>
      </c>
      <c r="D1091" t="s">
        <v>71</v>
      </c>
      <c r="E1091" t="s">
        <v>312</v>
      </c>
      <c r="F1091" s="2">
        <v>4020.31</v>
      </c>
      <c r="G1091" s="2" t="s">
        <v>17</v>
      </c>
      <c r="H1091" s="2">
        <v>18.46</v>
      </c>
      <c r="I1091" s="2">
        <v>1.27</v>
      </c>
      <c r="J1091" s="2">
        <v>1.3</v>
      </c>
      <c r="K1091" s="2">
        <v>1.36</v>
      </c>
      <c r="L1091" s="2">
        <f t="shared" si="119"/>
        <v>113.14173228346456</v>
      </c>
      <c r="M1091" s="2">
        <f t="shared" si="120"/>
        <v>110.53076923076922</v>
      </c>
      <c r="N1091" s="2">
        <f t="shared" si="121"/>
        <v>105.65441176470587</v>
      </c>
      <c r="O1091" s="3">
        <f t="shared" ref="O1091:O1154" si="122">J1091/I1091-1</f>
        <v>2.3622047244094446E-2</v>
      </c>
      <c r="P1091" s="3">
        <f t="shared" ref="P1091:P1154" si="123">K1091/J1091-1</f>
        <v>4.6153846153846212E-2</v>
      </c>
      <c r="Q1091" s="2">
        <f t="shared" ref="Q1091:Q1154" si="124">M1091/(O1091*100)</f>
        <v>46.791358974359056</v>
      </c>
      <c r="R1091" s="2">
        <f t="shared" ref="R1091:R1154" si="125">N1091/(P1091*100)</f>
        <v>22.891789215686241</v>
      </c>
      <c r="S1091" s="2">
        <v>0.25</v>
      </c>
      <c r="T1091" s="2" t="s">
        <v>2453</v>
      </c>
      <c r="U1091" s="2">
        <v>25.51</v>
      </c>
      <c r="V1091" s="2">
        <v>0.38</v>
      </c>
      <c r="W1091" s="2">
        <v>-2.35</v>
      </c>
      <c r="X1091" s="2">
        <v>0.47</v>
      </c>
      <c r="Y1091" s="2">
        <v>-11.5</v>
      </c>
      <c r="Z1091" s="2">
        <v>-7.6</v>
      </c>
    </row>
    <row r="1092" spans="1:26" x14ac:dyDescent="0.25">
      <c r="A1092" t="s">
        <v>2454</v>
      </c>
      <c r="B1092" t="s">
        <v>2455</v>
      </c>
      <c r="C1092" t="s">
        <v>9</v>
      </c>
      <c r="D1092" t="s">
        <v>36</v>
      </c>
      <c r="E1092" t="s">
        <v>130</v>
      </c>
      <c r="F1092" s="2">
        <v>8462.59</v>
      </c>
      <c r="G1092" s="2" t="s">
        <v>17</v>
      </c>
      <c r="H1092" s="2">
        <v>50.14</v>
      </c>
      <c r="I1092" s="2">
        <v>2.62</v>
      </c>
      <c r="J1092" s="2">
        <v>2.9</v>
      </c>
      <c r="K1092" s="2">
        <v>3.2</v>
      </c>
      <c r="L1092" s="2">
        <f t="shared" si="119"/>
        <v>54.843511450381676</v>
      </c>
      <c r="M1092" s="2">
        <f t="shared" si="120"/>
        <v>49.548275862068969</v>
      </c>
      <c r="N1092" s="2">
        <f t="shared" si="121"/>
        <v>44.903124999999996</v>
      </c>
      <c r="O1092" s="3">
        <f t="shared" si="122"/>
        <v>0.10687022900763354</v>
      </c>
      <c r="P1092" s="3">
        <f t="shared" si="123"/>
        <v>0.10344827586206895</v>
      </c>
      <c r="Q1092" s="2">
        <f t="shared" si="124"/>
        <v>4.6363029556650268</v>
      </c>
      <c r="R1092" s="2">
        <f t="shared" si="125"/>
        <v>4.3406354166666672</v>
      </c>
      <c r="S1092" s="2">
        <v>12.59</v>
      </c>
      <c r="T1092" s="2">
        <v>35.450000000000003</v>
      </c>
      <c r="U1092" s="2">
        <v>58.93</v>
      </c>
      <c r="V1092" s="2">
        <v>1.89</v>
      </c>
      <c r="W1092" s="2">
        <v>2.34</v>
      </c>
      <c r="X1092" s="2">
        <v>2.2999999999999998</v>
      </c>
      <c r="Y1092" s="2">
        <v>-4.97</v>
      </c>
      <c r="Z1092" s="2">
        <v>0.04</v>
      </c>
    </row>
    <row r="1093" spans="1:26" x14ac:dyDescent="0.25">
      <c r="A1093" t="s">
        <v>2456</v>
      </c>
      <c r="B1093" t="s">
        <v>2457</v>
      </c>
      <c r="C1093" t="s">
        <v>9</v>
      </c>
      <c r="D1093" t="s">
        <v>15</v>
      </c>
      <c r="E1093" t="s">
        <v>120</v>
      </c>
      <c r="F1093" s="2">
        <v>8257.01</v>
      </c>
      <c r="G1093" s="2" t="s">
        <v>17</v>
      </c>
      <c r="H1093" s="2">
        <v>63.56</v>
      </c>
      <c r="I1093" s="2">
        <v>2.7</v>
      </c>
      <c r="J1093" s="2">
        <v>3.2</v>
      </c>
      <c r="K1093" s="2">
        <v>3.7</v>
      </c>
      <c r="L1093" s="2">
        <f t="shared" si="119"/>
        <v>53.218518518518515</v>
      </c>
      <c r="M1093" s="2">
        <f t="shared" si="120"/>
        <v>44.903124999999996</v>
      </c>
      <c r="N1093" s="2">
        <f t="shared" si="121"/>
        <v>38.835135135135133</v>
      </c>
      <c r="O1093" s="3">
        <f t="shared" si="122"/>
        <v>0.18518518518518512</v>
      </c>
      <c r="P1093" s="3">
        <f t="shared" si="123"/>
        <v>0.15625</v>
      </c>
      <c r="Q1093" s="2">
        <f t="shared" si="124"/>
        <v>2.4247687500000006</v>
      </c>
      <c r="R1093" s="2">
        <f t="shared" si="125"/>
        <v>2.4854486486486485</v>
      </c>
      <c r="S1093" s="2">
        <v>19.510000000000002</v>
      </c>
      <c r="T1093" s="2">
        <v>40.520000000000003</v>
      </c>
      <c r="U1093" s="2">
        <v>64.75</v>
      </c>
      <c r="V1093" s="2">
        <v>1.42</v>
      </c>
      <c r="W1093" s="2">
        <v>0.37</v>
      </c>
      <c r="X1093" s="2">
        <v>7.88</v>
      </c>
      <c r="Y1093" s="2">
        <v>6.11</v>
      </c>
      <c r="Z1093" s="2">
        <v>9.27</v>
      </c>
    </row>
    <row r="1094" spans="1:26" x14ac:dyDescent="0.25">
      <c r="A1094" t="s">
        <v>2458</v>
      </c>
      <c r="B1094" t="s">
        <v>2459</v>
      </c>
      <c r="C1094" t="s">
        <v>9</v>
      </c>
      <c r="D1094" t="s">
        <v>82</v>
      </c>
      <c r="E1094" t="s">
        <v>1186</v>
      </c>
      <c r="F1094" s="2">
        <v>47684.38</v>
      </c>
      <c r="G1094" s="2" t="s">
        <v>17</v>
      </c>
      <c r="H1094" s="2">
        <v>269.3</v>
      </c>
      <c r="I1094" s="2">
        <v>5.0199999999999996</v>
      </c>
      <c r="J1094" s="2">
        <v>9.17</v>
      </c>
      <c r="K1094" s="2">
        <v>12.55</v>
      </c>
      <c r="L1094" s="2">
        <f t="shared" si="119"/>
        <v>28.623505976095618</v>
      </c>
      <c r="M1094" s="2">
        <f t="shared" si="120"/>
        <v>15.669574700109051</v>
      </c>
      <c r="N1094" s="2">
        <f t="shared" si="121"/>
        <v>11.449402390438246</v>
      </c>
      <c r="O1094" s="3">
        <f t="shared" si="122"/>
        <v>0.82669322709163362</v>
      </c>
      <c r="P1094" s="3">
        <f t="shared" si="123"/>
        <v>0.36859323882224659</v>
      </c>
      <c r="Q1094" s="2">
        <f t="shared" si="124"/>
        <v>0.18954521685433112</v>
      </c>
      <c r="R1094" s="2">
        <f t="shared" si="125"/>
        <v>0.31062431929088369</v>
      </c>
      <c r="S1094" s="2">
        <v>24.59</v>
      </c>
      <c r="T1094" s="2">
        <v>177.96</v>
      </c>
      <c r="U1094" s="2">
        <v>282.64</v>
      </c>
      <c r="V1094" s="2"/>
      <c r="W1094" s="2">
        <v>0.59</v>
      </c>
      <c r="X1094" s="2">
        <v>5.72</v>
      </c>
      <c r="Y1094" s="2">
        <v>1.1599999999999999</v>
      </c>
      <c r="Z1094" s="2">
        <v>3.9</v>
      </c>
    </row>
    <row r="1095" spans="1:26" x14ac:dyDescent="0.25">
      <c r="A1095" t="s">
        <v>2460</v>
      </c>
      <c r="B1095" t="s">
        <v>2461</v>
      </c>
      <c r="C1095" t="s">
        <v>29</v>
      </c>
      <c r="D1095" t="s">
        <v>21</v>
      </c>
      <c r="E1095" t="s">
        <v>193</v>
      </c>
      <c r="F1095" s="2">
        <v>2538.11</v>
      </c>
      <c r="G1095" s="2" t="s">
        <v>17</v>
      </c>
      <c r="H1095" s="2">
        <v>21.27</v>
      </c>
      <c r="I1095" s="2">
        <v>0.14000000000000001</v>
      </c>
      <c r="J1095" s="2">
        <v>0.25</v>
      </c>
      <c r="K1095" s="2">
        <v>0.48</v>
      </c>
      <c r="L1095" s="2">
        <f t="shared" si="119"/>
        <v>1026.3571428571427</v>
      </c>
      <c r="M1095" s="2">
        <f t="shared" si="120"/>
        <v>574.76</v>
      </c>
      <c r="N1095" s="2">
        <f t="shared" si="121"/>
        <v>299.35416666666669</v>
      </c>
      <c r="O1095" s="3">
        <f t="shared" si="122"/>
        <v>0.78571428571428559</v>
      </c>
      <c r="P1095" s="3">
        <f t="shared" si="123"/>
        <v>0.91999999999999993</v>
      </c>
      <c r="Q1095" s="2">
        <f t="shared" si="124"/>
        <v>7.315127272727274</v>
      </c>
      <c r="R1095" s="2">
        <f t="shared" si="125"/>
        <v>3.2538496376811596</v>
      </c>
      <c r="S1095" s="2">
        <v>39.299999999999997</v>
      </c>
      <c r="T1095" s="2">
        <v>15.39</v>
      </c>
      <c r="U1095" s="2">
        <v>28.85</v>
      </c>
      <c r="V1095" s="2">
        <v>1.08</v>
      </c>
      <c r="W1095" s="2">
        <v>5.54</v>
      </c>
      <c r="X1095" s="2">
        <v>14.61</v>
      </c>
      <c r="Y1095" s="2">
        <v>-6.98</v>
      </c>
      <c r="Z1095" s="2">
        <v>-1.07</v>
      </c>
    </row>
    <row r="1096" spans="1:26" x14ac:dyDescent="0.25">
      <c r="A1096" t="s">
        <v>2462</v>
      </c>
      <c r="B1096" t="s">
        <v>2462</v>
      </c>
      <c r="C1096" t="s">
        <v>9</v>
      </c>
      <c r="D1096" t="s">
        <v>71</v>
      </c>
      <c r="E1096" t="s">
        <v>163</v>
      </c>
      <c r="F1096" s="2">
        <v>4311.82</v>
      </c>
      <c r="G1096" s="2" t="s">
        <v>17</v>
      </c>
      <c r="H1096" s="2">
        <v>35.1</v>
      </c>
      <c r="I1096" s="2">
        <v>3.33</v>
      </c>
      <c r="J1096" s="2">
        <v>3.81</v>
      </c>
      <c r="K1096" s="2">
        <v>4.5999999999999996</v>
      </c>
      <c r="L1096" s="2">
        <f t="shared" si="119"/>
        <v>43.150150150150147</v>
      </c>
      <c r="M1096" s="2">
        <f t="shared" si="120"/>
        <v>37.713910761154857</v>
      </c>
      <c r="N1096" s="2">
        <f t="shared" si="121"/>
        <v>31.236956521739131</v>
      </c>
      <c r="O1096" s="3">
        <f t="shared" si="122"/>
        <v>0.14414414414414423</v>
      </c>
      <c r="P1096" s="3">
        <f t="shared" si="123"/>
        <v>0.20734908136482932</v>
      </c>
      <c r="Q1096" s="2">
        <f t="shared" si="124"/>
        <v>2.6164025590551163</v>
      </c>
      <c r="R1096" s="2">
        <f t="shared" si="125"/>
        <v>1.5064911942762802</v>
      </c>
      <c r="S1096" s="2">
        <v>-5.36</v>
      </c>
      <c r="T1096" s="2">
        <v>34.54</v>
      </c>
      <c r="U1096" s="2">
        <v>67.53</v>
      </c>
      <c r="V1096" s="2">
        <v>0.84</v>
      </c>
      <c r="W1096" s="2">
        <v>-38.08</v>
      </c>
      <c r="X1096" s="2">
        <v>-30.35</v>
      </c>
      <c r="Y1096" s="2">
        <v>-36.5</v>
      </c>
      <c r="Z1096" s="2">
        <v>-28.95</v>
      </c>
    </row>
    <row r="1097" spans="1:26" x14ac:dyDescent="0.25">
      <c r="A1097" t="s">
        <v>2463</v>
      </c>
      <c r="B1097" t="s">
        <v>2464</v>
      </c>
      <c r="C1097" t="s">
        <v>20</v>
      </c>
      <c r="D1097" t="s">
        <v>25</v>
      </c>
      <c r="E1097" t="s">
        <v>254</v>
      </c>
      <c r="F1097" s="2">
        <v>3978.36</v>
      </c>
      <c r="G1097" s="2" t="s">
        <v>17</v>
      </c>
      <c r="H1097" s="2">
        <v>6.1749999999999998</v>
      </c>
      <c r="I1097" s="2"/>
      <c r="J1097" s="2"/>
      <c r="K1097" s="2"/>
      <c r="L1097" s="2" t="e">
        <f t="shared" si="119"/>
        <v>#DIV/0!</v>
      </c>
      <c r="M1097" s="2" t="e">
        <f t="shared" si="120"/>
        <v>#DIV/0!</v>
      </c>
      <c r="N1097" s="2" t="e">
        <f t="shared" si="121"/>
        <v>#DIV/0!</v>
      </c>
      <c r="O1097" s="3" t="e">
        <f t="shared" si="122"/>
        <v>#DIV/0!</v>
      </c>
      <c r="P1097" s="3" t="e">
        <f t="shared" si="123"/>
        <v>#DIV/0!</v>
      </c>
      <c r="Q1097" s="2" t="e">
        <f t="shared" si="124"/>
        <v>#DIV/0!</v>
      </c>
      <c r="R1097" s="2" t="e">
        <f t="shared" si="125"/>
        <v>#DIV/0!</v>
      </c>
      <c r="S1097" s="2">
        <v>24.6</v>
      </c>
      <c r="T1097" s="2" t="s">
        <v>184</v>
      </c>
      <c r="U1097" s="2">
        <v>6.43</v>
      </c>
      <c r="V1097" s="2">
        <v>2.09</v>
      </c>
      <c r="W1097" s="2">
        <v>17.690000000000001</v>
      </c>
      <c r="X1097" s="2">
        <v>21.19</v>
      </c>
      <c r="Y1097" s="2" t="s">
        <v>1082</v>
      </c>
      <c r="Z1097" s="2">
        <v>87.41</v>
      </c>
    </row>
    <row r="1098" spans="1:26" x14ac:dyDescent="0.25">
      <c r="A1098" t="s">
        <v>2465</v>
      </c>
      <c r="B1098" t="s">
        <v>2466</v>
      </c>
      <c r="C1098" t="s">
        <v>9</v>
      </c>
      <c r="D1098" t="s">
        <v>10</v>
      </c>
      <c r="E1098" t="s">
        <v>338</v>
      </c>
      <c r="F1098" s="2">
        <v>14289.24</v>
      </c>
      <c r="G1098" s="2" t="s">
        <v>17</v>
      </c>
      <c r="H1098" s="2">
        <v>24.17</v>
      </c>
      <c r="I1098" s="2">
        <v>1.53</v>
      </c>
      <c r="J1098" s="2">
        <v>1.92</v>
      </c>
      <c r="K1098" s="2">
        <v>2.16</v>
      </c>
      <c r="L1098" s="2">
        <f t="shared" si="119"/>
        <v>93.915032679738559</v>
      </c>
      <c r="M1098" s="2">
        <f t="shared" si="120"/>
        <v>74.838541666666671</v>
      </c>
      <c r="N1098" s="2">
        <f t="shared" si="121"/>
        <v>66.523148148148138</v>
      </c>
      <c r="O1098" s="3">
        <f t="shared" si="122"/>
        <v>0.25490196078431371</v>
      </c>
      <c r="P1098" s="3">
        <f t="shared" si="123"/>
        <v>0.12500000000000022</v>
      </c>
      <c r="Q1098" s="2">
        <f t="shared" si="124"/>
        <v>2.9359735576923081</v>
      </c>
      <c r="R1098" s="2">
        <f t="shared" si="125"/>
        <v>5.3218518518518421</v>
      </c>
      <c r="S1098" s="2">
        <v>2.99</v>
      </c>
      <c r="T1098" s="2">
        <v>18.12</v>
      </c>
      <c r="U1098" s="2">
        <v>24.94</v>
      </c>
      <c r="V1098" s="2">
        <v>0.93</v>
      </c>
      <c r="W1098" s="2">
        <v>-2.09</v>
      </c>
      <c r="X1098" s="2">
        <v>8.27</v>
      </c>
      <c r="Y1098" s="2">
        <v>9.7799999999999994</v>
      </c>
      <c r="Z1098" s="2">
        <v>7.55</v>
      </c>
    </row>
    <row r="1099" spans="1:26" x14ac:dyDescent="0.25">
      <c r="A1099" t="s">
        <v>2467</v>
      </c>
      <c r="B1099" t="s">
        <v>2468</v>
      </c>
      <c r="C1099" t="s">
        <v>9</v>
      </c>
      <c r="D1099" t="s">
        <v>71</v>
      </c>
      <c r="E1099" t="s">
        <v>321</v>
      </c>
      <c r="F1099" s="2">
        <v>31409.9</v>
      </c>
      <c r="G1099" s="2" t="s">
        <v>17</v>
      </c>
      <c r="H1099" s="2">
        <v>87.2</v>
      </c>
      <c r="I1099" s="2">
        <v>5.34</v>
      </c>
      <c r="J1099" s="2">
        <v>5.32</v>
      </c>
      <c r="K1099" s="2">
        <v>5.48</v>
      </c>
      <c r="L1099" s="2">
        <f t="shared" si="119"/>
        <v>26.908239700374533</v>
      </c>
      <c r="M1099" s="2">
        <f t="shared" si="120"/>
        <v>27.0093984962406</v>
      </c>
      <c r="N1099" s="2">
        <f t="shared" si="121"/>
        <v>26.220802919708028</v>
      </c>
      <c r="O1099" s="3">
        <f t="shared" si="122"/>
        <v>-3.7453183520598232E-3</v>
      </c>
      <c r="P1099" s="3">
        <f t="shared" si="123"/>
        <v>3.007518796992481E-2</v>
      </c>
      <c r="Q1099" s="2">
        <f t="shared" si="124"/>
        <v>-72.115093984964361</v>
      </c>
      <c r="R1099" s="2">
        <f t="shared" si="125"/>
        <v>8.7184169708029202</v>
      </c>
      <c r="S1099" s="2">
        <v>24.16</v>
      </c>
      <c r="T1099" s="2">
        <v>81.23</v>
      </c>
      <c r="U1099" s="2">
        <v>142.16</v>
      </c>
      <c r="V1099" s="2">
        <v>0.9</v>
      </c>
      <c r="W1099" s="2">
        <v>2.89</v>
      </c>
      <c r="X1099" s="2">
        <v>6.72</v>
      </c>
      <c r="Y1099" s="2">
        <v>-2.54</v>
      </c>
      <c r="Z1099" s="2">
        <v>2.69</v>
      </c>
    </row>
    <row r="1100" spans="1:26" x14ac:dyDescent="0.25">
      <c r="A1100" t="s">
        <v>2469</v>
      </c>
      <c r="B1100" t="s">
        <v>2470</v>
      </c>
      <c r="C1100" t="s">
        <v>9</v>
      </c>
      <c r="D1100" t="s">
        <v>21</v>
      </c>
      <c r="E1100" t="s">
        <v>22</v>
      </c>
      <c r="F1100" s="2">
        <v>7690.97</v>
      </c>
      <c r="G1100" s="2" t="s">
        <v>174</v>
      </c>
      <c r="H1100" s="2">
        <v>210.89</v>
      </c>
      <c r="I1100" s="2">
        <v>8.7200000000000006</v>
      </c>
      <c r="J1100" s="2">
        <v>10.35</v>
      </c>
      <c r="K1100" s="2">
        <v>11.58</v>
      </c>
      <c r="L1100" s="2">
        <f t="shared" ref="L1100:L1163" si="126">$H$2/I1100</f>
        <v>16.478211009174309</v>
      </c>
      <c r="M1100" s="2">
        <f t="shared" ref="M1100:M1163" si="127">$H$2/J1100</f>
        <v>13.883091787439614</v>
      </c>
      <c r="N1100" s="2">
        <f t="shared" ref="N1100:N1163" si="128">$H$2/K1100</f>
        <v>12.408462867012089</v>
      </c>
      <c r="O1100" s="3">
        <f t="shared" si="122"/>
        <v>0.18692660550458706</v>
      </c>
      <c r="P1100" s="3">
        <f t="shared" si="123"/>
        <v>0.11884057971014506</v>
      </c>
      <c r="Q1100" s="2">
        <f t="shared" si="124"/>
        <v>0.74270282445689273</v>
      </c>
      <c r="R1100" s="2">
        <f t="shared" si="125"/>
        <v>1.0441267534436989</v>
      </c>
      <c r="S1100" s="2">
        <v>8.99</v>
      </c>
      <c r="T1100" s="2">
        <v>162.32</v>
      </c>
      <c r="U1100" s="2">
        <v>273.5</v>
      </c>
      <c r="V1100" s="2">
        <v>0.92</v>
      </c>
      <c r="W1100" s="2">
        <v>-1.92</v>
      </c>
      <c r="X1100" s="2">
        <v>-7.13</v>
      </c>
      <c r="Y1100" s="2">
        <v>-9.6999999999999993</v>
      </c>
      <c r="Z1100" s="2">
        <v>-3.56</v>
      </c>
    </row>
    <row r="1101" spans="1:26" x14ac:dyDescent="0.25">
      <c r="A1101" t="s">
        <v>2471</v>
      </c>
      <c r="B1101" s="1" t="s">
        <v>2472</v>
      </c>
      <c r="C1101" t="s">
        <v>9</v>
      </c>
      <c r="D1101" t="s">
        <v>10</v>
      </c>
      <c r="E1101" s="1" t="s">
        <v>338</v>
      </c>
      <c r="F1101" s="2">
        <v>1090.04</v>
      </c>
      <c r="G1101" s="2" t="s">
        <v>17</v>
      </c>
      <c r="H1101" s="2">
        <v>13.09</v>
      </c>
      <c r="I1101" s="2">
        <v>-0.64</v>
      </c>
      <c r="J1101" s="2">
        <v>-0.47</v>
      </c>
      <c r="K1101" s="2">
        <v>-0.26</v>
      </c>
      <c r="L1101" s="2">
        <f t="shared" si="126"/>
        <v>-224.515625</v>
      </c>
      <c r="M1101" s="2">
        <f t="shared" si="127"/>
        <v>-305.72340425531917</v>
      </c>
      <c r="N1101" s="2">
        <f t="shared" si="128"/>
        <v>-552.65384615384608</v>
      </c>
      <c r="O1101" s="3">
        <f t="shared" si="122"/>
        <v>-0.26562500000000011</v>
      </c>
      <c r="P1101" s="3">
        <f t="shared" si="123"/>
        <v>-0.44680851063829785</v>
      </c>
      <c r="Q1101" s="2">
        <f t="shared" si="124"/>
        <v>11.509586983729658</v>
      </c>
      <c r="R1101" s="2">
        <f t="shared" si="125"/>
        <v>12.368919413919413</v>
      </c>
      <c r="S1101" s="2" t="s">
        <v>6656</v>
      </c>
      <c r="T1101" s="2">
        <v>4.78</v>
      </c>
      <c r="U1101" s="2">
        <v>14.55</v>
      </c>
      <c r="V1101" s="2">
        <v>1.54</v>
      </c>
      <c r="W1101" s="2" t="s">
        <v>315</v>
      </c>
      <c r="X1101" s="2">
        <v>25.8</v>
      </c>
      <c r="Y1101" s="2">
        <v>30.07</v>
      </c>
      <c r="Z1101" s="2">
        <v>26.04</v>
      </c>
    </row>
    <row r="1102" spans="1:26" x14ac:dyDescent="0.25">
      <c r="A1102" t="s">
        <v>2473</v>
      </c>
      <c r="B1102" t="s">
        <v>2474</v>
      </c>
      <c r="C1102" t="s">
        <v>9</v>
      </c>
      <c r="D1102" t="s">
        <v>25</v>
      </c>
      <c r="E1102" t="s">
        <v>68</v>
      </c>
      <c r="F1102" s="2">
        <v>5659.88</v>
      </c>
      <c r="G1102" s="2" t="s">
        <v>17</v>
      </c>
      <c r="H1102" s="2">
        <v>15.47</v>
      </c>
      <c r="I1102" s="2">
        <v>1.34</v>
      </c>
      <c r="J1102" s="2">
        <v>1.45</v>
      </c>
      <c r="K1102" s="2">
        <v>1.67</v>
      </c>
      <c r="L1102" s="2">
        <f t="shared" si="126"/>
        <v>107.23134328358208</v>
      </c>
      <c r="M1102" s="2">
        <f t="shared" si="127"/>
        <v>99.096551724137939</v>
      </c>
      <c r="N1102" s="2">
        <f t="shared" si="128"/>
        <v>86.041916167664667</v>
      </c>
      <c r="O1102" s="3">
        <f t="shared" si="122"/>
        <v>8.2089552238805874E-2</v>
      </c>
      <c r="P1102" s="3">
        <f t="shared" si="123"/>
        <v>0.15172413793103456</v>
      </c>
      <c r="Q1102" s="2">
        <f t="shared" si="124"/>
        <v>12.071761755485911</v>
      </c>
      <c r="R1102" s="2">
        <f t="shared" si="125"/>
        <v>5.670944474686987</v>
      </c>
      <c r="S1102" s="2">
        <v>15.34</v>
      </c>
      <c r="T1102" s="2">
        <v>12.72</v>
      </c>
      <c r="U1102" s="2">
        <v>17.29</v>
      </c>
      <c r="V1102" s="2">
        <v>1.01</v>
      </c>
      <c r="W1102" s="2">
        <v>0.32</v>
      </c>
      <c r="X1102" s="2">
        <v>10.46</v>
      </c>
      <c r="Y1102" s="2">
        <v>-4.78</v>
      </c>
      <c r="Z1102" s="2">
        <v>6.5</v>
      </c>
    </row>
    <row r="1103" spans="1:26" x14ac:dyDescent="0.25">
      <c r="A1103" t="s">
        <v>2475</v>
      </c>
      <c r="B1103" t="s">
        <v>2476</v>
      </c>
      <c r="C1103" t="s">
        <v>9</v>
      </c>
      <c r="D1103" t="s">
        <v>40</v>
      </c>
      <c r="E1103" t="s">
        <v>2348</v>
      </c>
      <c r="F1103" s="2">
        <v>10834.66</v>
      </c>
      <c r="G1103" s="2" t="s">
        <v>17</v>
      </c>
      <c r="H1103" s="2" t="s">
        <v>2477</v>
      </c>
      <c r="I1103" s="2">
        <v>1.72</v>
      </c>
      <c r="J1103" s="2">
        <v>2.02</v>
      </c>
      <c r="K1103" s="2">
        <v>2.56</v>
      </c>
      <c r="L1103" s="2">
        <f t="shared" si="126"/>
        <v>83.54069767441861</v>
      </c>
      <c r="M1103" s="2">
        <f t="shared" si="127"/>
        <v>71.133663366336634</v>
      </c>
      <c r="N1103" s="2">
        <f t="shared" si="128"/>
        <v>56.12890625</v>
      </c>
      <c r="O1103" s="3">
        <f t="shared" si="122"/>
        <v>0.17441860465116288</v>
      </c>
      <c r="P1103" s="3">
        <f t="shared" si="123"/>
        <v>0.26732673267326734</v>
      </c>
      <c r="Q1103" s="2">
        <f t="shared" si="124"/>
        <v>4.0783300330032981</v>
      </c>
      <c r="R1103" s="2">
        <f t="shared" si="125"/>
        <v>2.0996368634259257</v>
      </c>
      <c r="S1103" s="2">
        <v>3.5</v>
      </c>
      <c r="T1103" s="2">
        <v>89.87</v>
      </c>
      <c r="U1103" s="2">
        <v>133.75</v>
      </c>
      <c r="V1103" s="2">
        <v>1.83</v>
      </c>
      <c r="W1103" s="2">
        <v>0.94</v>
      </c>
      <c r="X1103" s="2">
        <v>6.34</v>
      </c>
      <c r="Y1103" s="2">
        <v>-1.8</v>
      </c>
      <c r="Z1103" s="2">
        <v>1.34</v>
      </c>
    </row>
    <row r="1104" spans="1:26" x14ac:dyDescent="0.25">
      <c r="A1104" t="s">
        <v>2478</v>
      </c>
      <c r="B1104" t="s">
        <v>2479</v>
      </c>
      <c r="C1104" t="s">
        <v>9</v>
      </c>
      <c r="D1104" t="s">
        <v>25</v>
      </c>
      <c r="E1104" t="s">
        <v>103</v>
      </c>
      <c r="F1104" s="2">
        <v>15876.55</v>
      </c>
      <c r="G1104" s="2" t="s">
        <v>17</v>
      </c>
      <c r="H1104" s="2">
        <v>57.75</v>
      </c>
      <c r="I1104" s="2">
        <v>4.57</v>
      </c>
      <c r="J1104" s="2">
        <v>6.28</v>
      </c>
      <c r="K1104" s="2"/>
      <c r="L1104" s="2">
        <f t="shared" si="126"/>
        <v>31.442013129102843</v>
      </c>
      <c r="M1104" s="2">
        <f t="shared" si="127"/>
        <v>22.880573248407643</v>
      </c>
      <c r="N1104" s="2" t="e">
        <f t="shared" si="128"/>
        <v>#DIV/0!</v>
      </c>
      <c r="O1104" s="3">
        <f t="shared" si="122"/>
        <v>0.37417943107220997</v>
      </c>
      <c r="P1104" s="3">
        <f t="shared" si="123"/>
        <v>-1</v>
      </c>
      <c r="Q1104" s="2">
        <f t="shared" si="124"/>
        <v>0.61148666517674244</v>
      </c>
      <c r="R1104" s="2" t="e">
        <f t="shared" si="125"/>
        <v>#DIV/0!</v>
      </c>
      <c r="S1104" s="2">
        <v>1.7</v>
      </c>
      <c r="T1104" s="2">
        <v>47.02</v>
      </c>
      <c r="U1104" s="2">
        <v>63.83</v>
      </c>
      <c r="V1104" s="2">
        <v>1.39</v>
      </c>
      <c r="W1104" s="2">
        <v>-0.26</v>
      </c>
      <c r="X1104" s="2">
        <v>6.95</v>
      </c>
      <c r="Y1104" s="2">
        <v>-4.4800000000000004</v>
      </c>
      <c r="Z1104" s="2">
        <v>3.35</v>
      </c>
    </row>
    <row r="1105" spans="1:26" x14ac:dyDescent="0.25">
      <c r="A1105" t="s">
        <v>2480</v>
      </c>
      <c r="B1105" t="s">
        <v>2481</v>
      </c>
      <c r="C1105" t="s">
        <v>20</v>
      </c>
      <c r="D1105" t="s">
        <v>206</v>
      </c>
      <c r="E1105" t="s">
        <v>239</v>
      </c>
      <c r="F1105" s="2">
        <v>6971.01</v>
      </c>
      <c r="G1105" s="2" t="s">
        <v>17</v>
      </c>
      <c r="H1105" s="2">
        <v>9.8800000000000008</v>
      </c>
      <c r="I1105" s="2">
        <v>0.44</v>
      </c>
      <c r="J1105" s="2">
        <v>1.08</v>
      </c>
      <c r="K1105" s="2"/>
      <c r="L1105" s="2">
        <f t="shared" si="126"/>
        <v>326.56818181818181</v>
      </c>
      <c r="M1105" s="2">
        <f t="shared" si="127"/>
        <v>133.04629629629628</v>
      </c>
      <c r="N1105" s="2" t="e">
        <f t="shared" si="128"/>
        <v>#DIV/0!</v>
      </c>
      <c r="O1105" s="3">
        <f t="shared" si="122"/>
        <v>1.4545454545454546</v>
      </c>
      <c r="P1105" s="3">
        <f t="shared" si="123"/>
        <v>-1</v>
      </c>
      <c r="Q1105" s="2">
        <f t="shared" si="124"/>
        <v>0.91469328703703678</v>
      </c>
      <c r="R1105" s="2" t="e">
        <f t="shared" si="125"/>
        <v>#DIV/0!</v>
      </c>
      <c r="S1105" s="2">
        <v>11.18</v>
      </c>
      <c r="T1105" s="2">
        <v>5.65</v>
      </c>
      <c r="U1105" s="2">
        <v>10.06</v>
      </c>
      <c r="V1105" s="2">
        <v>0.55000000000000004</v>
      </c>
      <c r="W1105" s="2">
        <v>8.74</v>
      </c>
      <c r="X1105" s="2">
        <v>15.23</v>
      </c>
      <c r="Y1105" s="2">
        <v>16.72</v>
      </c>
      <c r="Z1105" s="2">
        <v>20.51</v>
      </c>
    </row>
    <row r="1106" spans="1:26" x14ac:dyDescent="0.25">
      <c r="A1106" t="s">
        <v>2482</v>
      </c>
      <c r="B1106" t="s">
        <v>2483</v>
      </c>
      <c r="C1106" t="s">
        <v>20</v>
      </c>
      <c r="D1106" t="s">
        <v>25</v>
      </c>
      <c r="E1106" t="s">
        <v>254</v>
      </c>
      <c r="F1106" s="2">
        <v>7643.38</v>
      </c>
      <c r="G1106" s="2" t="s">
        <v>17</v>
      </c>
      <c r="H1106" s="2">
        <v>6.7</v>
      </c>
      <c r="I1106" s="2"/>
      <c r="J1106" s="2"/>
      <c r="K1106" s="2"/>
      <c r="L1106" s="2" t="e">
        <f t="shared" si="126"/>
        <v>#DIV/0!</v>
      </c>
      <c r="M1106" s="2" t="e">
        <f t="shared" si="127"/>
        <v>#DIV/0!</v>
      </c>
      <c r="N1106" s="2" t="e">
        <f t="shared" si="128"/>
        <v>#DIV/0!</v>
      </c>
      <c r="O1106" s="3" t="e">
        <f t="shared" si="122"/>
        <v>#DIV/0!</v>
      </c>
      <c r="P1106" s="3" t="e">
        <f t="shared" si="123"/>
        <v>#DIV/0!</v>
      </c>
      <c r="Q1106" s="2" t="e">
        <f t="shared" si="124"/>
        <v>#DIV/0!</v>
      </c>
      <c r="R1106" s="2" t="e">
        <f t="shared" si="125"/>
        <v>#DIV/0!</v>
      </c>
      <c r="S1106" s="2">
        <v>15.13</v>
      </c>
      <c r="T1106" s="2">
        <v>1.04</v>
      </c>
      <c r="U1106" s="2">
        <v>7.04</v>
      </c>
      <c r="V1106" s="2">
        <v>1.97</v>
      </c>
      <c r="W1106" s="2">
        <v>20.22</v>
      </c>
      <c r="X1106" s="2">
        <v>25.59</v>
      </c>
      <c r="Y1106" s="2">
        <v>106.9</v>
      </c>
      <c r="Z1106" s="2">
        <v>101.22</v>
      </c>
    </row>
    <row r="1107" spans="1:26" x14ac:dyDescent="0.25">
      <c r="A1107" t="s">
        <v>2484</v>
      </c>
      <c r="B1107" t="s">
        <v>2485</v>
      </c>
      <c r="C1107" t="s">
        <v>9</v>
      </c>
      <c r="D1107" t="s">
        <v>206</v>
      </c>
      <c r="E1107" t="s">
        <v>207</v>
      </c>
      <c r="F1107" s="2">
        <v>27205.77</v>
      </c>
      <c r="G1107" s="2" t="s">
        <v>17</v>
      </c>
      <c r="H1107" s="2">
        <v>143.21</v>
      </c>
      <c r="I1107" s="2">
        <v>3.1</v>
      </c>
      <c r="J1107" s="2">
        <v>3.97</v>
      </c>
      <c r="K1107" s="2">
        <v>4.49</v>
      </c>
      <c r="L1107" s="2">
        <f t="shared" si="126"/>
        <v>46.351612903225806</v>
      </c>
      <c r="M1107" s="2">
        <f t="shared" si="127"/>
        <v>36.193954659949618</v>
      </c>
      <c r="N1107" s="2">
        <f t="shared" si="128"/>
        <v>32.002227171492201</v>
      </c>
      <c r="O1107" s="3">
        <f t="shared" si="122"/>
        <v>0.28064516129032269</v>
      </c>
      <c r="P1107" s="3">
        <f t="shared" si="123"/>
        <v>0.1309823677581865</v>
      </c>
      <c r="Q1107" s="2">
        <f t="shared" si="124"/>
        <v>1.2896696488028019</v>
      </c>
      <c r="R1107" s="2">
        <f t="shared" si="125"/>
        <v>2.4432469590543064</v>
      </c>
      <c r="S1107" s="2">
        <v>-7.35</v>
      </c>
      <c r="T1107" s="2">
        <v>104.86</v>
      </c>
      <c r="U1107" s="2">
        <v>141.74</v>
      </c>
      <c r="V1107" s="2">
        <v>0.74</v>
      </c>
      <c r="W1107" s="2">
        <v>3.92</v>
      </c>
      <c r="X1107" s="2">
        <v>11.23</v>
      </c>
      <c r="Y1107" s="2">
        <v>23.99</v>
      </c>
      <c r="Z1107" s="2">
        <v>20.16</v>
      </c>
    </row>
    <row r="1108" spans="1:26" x14ac:dyDescent="0.25">
      <c r="A1108" t="s">
        <v>2486</v>
      </c>
      <c r="B1108" t="s">
        <v>2487</v>
      </c>
      <c r="C1108" t="s">
        <v>29</v>
      </c>
      <c r="D1108" t="s">
        <v>10</v>
      </c>
      <c r="E1108" t="s">
        <v>44</v>
      </c>
      <c r="F1108" s="2">
        <v>2883.48</v>
      </c>
      <c r="G1108" s="2" t="s">
        <v>17</v>
      </c>
      <c r="H1108" s="2">
        <v>9.64</v>
      </c>
      <c r="I1108" s="2">
        <v>0.23</v>
      </c>
      <c r="J1108" s="2">
        <v>0.42</v>
      </c>
      <c r="K1108" s="2">
        <v>0.7</v>
      </c>
      <c r="L1108" s="2">
        <f t="shared" si="126"/>
        <v>624.73913043478262</v>
      </c>
      <c r="M1108" s="2">
        <f t="shared" si="127"/>
        <v>342.11904761904765</v>
      </c>
      <c r="N1108" s="2">
        <f t="shared" si="128"/>
        <v>205.27142857142857</v>
      </c>
      <c r="O1108" s="3">
        <f t="shared" si="122"/>
        <v>0.82608695652173902</v>
      </c>
      <c r="P1108" s="3">
        <f t="shared" si="123"/>
        <v>0.66666666666666652</v>
      </c>
      <c r="Q1108" s="2">
        <f t="shared" si="124"/>
        <v>4.1414411027568931</v>
      </c>
      <c r="R1108" s="2">
        <f t="shared" si="125"/>
        <v>3.0790714285714289</v>
      </c>
      <c r="S1108" s="2">
        <v>21.3</v>
      </c>
      <c r="T1108" s="2">
        <v>9.02</v>
      </c>
      <c r="U1108" s="2" t="s">
        <v>1346</v>
      </c>
      <c r="V1108" s="2">
        <v>0.61</v>
      </c>
      <c r="W1108" s="2">
        <v>0.73</v>
      </c>
      <c r="X1108" s="2">
        <v>6.98</v>
      </c>
      <c r="Y1108" s="2">
        <v>-0.31</v>
      </c>
      <c r="Z1108" s="2">
        <v>2.44</v>
      </c>
    </row>
    <row r="1109" spans="1:26" x14ac:dyDescent="0.25">
      <c r="A1109" t="s">
        <v>2488</v>
      </c>
      <c r="B1109" t="s">
        <v>2489</v>
      </c>
      <c r="C1109" t="s">
        <v>9</v>
      </c>
      <c r="D1109" t="s">
        <v>25</v>
      </c>
      <c r="E1109" t="s">
        <v>982</v>
      </c>
      <c r="F1109" s="2">
        <v>1160.97</v>
      </c>
      <c r="G1109" s="2" t="s">
        <v>48</v>
      </c>
      <c r="H1109" s="2">
        <v>23.02</v>
      </c>
      <c r="I1109" s="2">
        <v>3.72</v>
      </c>
      <c r="J1109" s="2">
        <v>3.44</v>
      </c>
      <c r="K1109" s="2">
        <v>3.73</v>
      </c>
      <c r="L1109" s="2">
        <f t="shared" si="126"/>
        <v>38.626344086021504</v>
      </c>
      <c r="M1109" s="2">
        <f t="shared" si="127"/>
        <v>41.770348837209305</v>
      </c>
      <c r="N1109" s="2">
        <f t="shared" si="128"/>
        <v>38.52278820375335</v>
      </c>
      <c r="O1109" s="3">
        <f t="shared" si="122"/>
        <v>-7.5268817204301119E-2</v>
      </c>
      <c r="P1109" s="3">
        <f t="shared" si="123"/>
        <v>8.4302325581395277E-2</v>
      </c>
      <c r="Q1109" s="2">
        <f t="shared" si="124"/>
        <v>-5.5494892026578047</v>
      </c>
      <c r="R1109" s="2">
        <f t="shared" si="125"/>
        <v>4.5695997041693666</v>
      </c>
      <c r="S1109" s="2">
        <v>5.05</v>
      </c>
      <c r="T1109" s="2">
        <v>22.71</v>
      </c>
      <c r="U1109" s="2">
        <v>40.75</v>
      </c>
      <c r="V1109" s="2">
        <v>1.72</v>
      </c>
      <c r="W1109" s="2">
        <v>-3.98</v>
      </c>
      <c r="X1109" s="2">
        <v>-8.73</v>
      </c>
      <c r="Y1109" s="2">
        <v>-22.08</v>
      </c>
      <c r="Z1109" s="2">
        <v>-11.61</v>
      </c>
    </row>
    <row r="1110" spans="1:26" x14ac:dyDescent="0.25">
      <c r="A1110" t="s">
        <v>2490</v>
      </c>
      <c r="B1110" t="s">
        <v>2491</v>
      </c>
      <c r="C1110" t="s">
        <v>29</v>
      </c>
      <c r="D1110" t="s">
        <v>21</v>
      </c>
      <c r="E1110" t="s">
        <v>34</v>
      </c>
      <c r="F1110" s="2">
        <v>2775.83</v>
      </c>
      <c r="G1110" s="2" t="s">
        <v>17</v>
      </c>
      <c r="H1110" s="2">
        <v>35.729999999999997</v>
      </c>
      <c r="I1110" s="2">
        <v>1.17</v>
      </c>
      <c r="J1110" s="2">
        <v>1.55</v>
      </c>
      <c r="K1110" s="2">
        <v>1.84</v>
      </c>
      <c r="L1110" s="2">
        <f t="shared" si="126"/>
        <v>122.81196581196582</v>
      </c>
      <c r="M1110" s="2">
        <f t="shared" si="127"/>
        <v>92.703225806451613</v>
      </c>
      <c r="N1110" s="2">
        <f t="shared" si="128"/>
        <v>78.092391304347828</v>
      </c>
      <c r="O1110" s="3">
        <f t="shared" si="122"/>
        <v>0.32478632478632496</v>
      </c>
      <c r="P1110" s="3">
        <f t="shared" si="123"/>
        <v>0.18709677419354831</v>
      </c>
      <c r="Q1110" s="2">
        <f t="shared" si="124"/>
        <v>2.8542835314091666</v>
      </c>
      <c r="R1110" s="2">
        <f t="shared" si="125"/>
        <v>4.1739036731634194</v>
      </c>
      <c r="S1110" s="2">
        <v>15.16</v>
      </c>
      <c r="T1110" s="2">
        <v>35.840000000000003</v>
      </c>
      <c r="U1110" s="2">
        <v>62.22</v>
      </c>
      <c r="V1110" s="2">
        <v>1.07</v>
      </c>
      <c r="W1110" s="2">
        <v>-10.51</v>
      </c>
      <c r="X1110" s="2">
        <v>-18.95</v>
      </c>
      <c r="Y1110" s="2">
        <v>-5.19</v>
      </c>
      <c r="Z1110" s="2">
        <v>-18.55</v>
      </c>
    </row>
    <row r="1111" spans="1:26" x14ac:dyDescent="0.25">
      <c r="A1111" t="s">
        <v>2492</v>
      </c>
      <c r="B1111" t="s">
        <v>2493</v>
      </c>
      <c r="C1111" t="s">
        <v>29</v>
      </c>
      <c r="D1111" t="s">
        <v>21</v>
      </c>
      <c r="E1111" t="s">
        <v>1214</v>
      </c>
      <c r="F1111" s="2">
        <v>1467.8</v>
      </c>
      <c r="G1111" s="2" t="s">
        <v>17</v>
      </c>
      <c r="H1111" s="2">
        <v>97.52</v>
      </c>
      <c r="I1111" s="2"/>
      <c r="J1111" s="2"/>
      <c r="K1111" s="2"/>
      <c r="L1111" s="2" t="e">
        <f t="shared" si="126"/>
        <v>#DIV/0!</v>
      </c>
      <c r="M1111" s="2" t="e">
        <f t="shared" si="127"/>
        <v>#DIV/0!</v>
      </c>
      <c r="N1111" s="2" t="e">
        <f t="shared" si="128"/>
        <v>#DIV/0!</v>
      </c>
      <c r="O1111" s="3" t="e">
        <f t="shared" si="122"/>
        <v>#DIV/0!</v>
      </c>
      <c r="P1111" s="3" t="e">
        <f t="shared" si="123"/>
        <v>#DIV/0!</v>
      </c>
      <c r="Q1111" s="2" t="e">
        <f t="shared" si="124"/>
        <v>#DIV/0!</v>
      </c>
      <c r="R1111" s="2" t="e">
        <f t="shared" si="125"/>
        <v>#DIV/0!</v>
      </c>
      <c r="S1111" s="2">
        <v>1.89</v>
      </c>
      <c r="T1111" s="2">
        <v>66.03</v>
      </c>
      <c r="U1111" s="2">
        <v>96.54</v>
      </c>
      <c r="V1111" s="2">
        <v>1.07</v>
      </c>
      <c r="W1111" s="2">
        <v>4.8899999999999997</v>
      </c>
      <c r="X1111" s="2">
        <v>15.35</v>
      </c>
      <c r="Y1111" s="2">
        <v>19.59</v>
      </c>
      <c r="Z1111" s="2">
        <v>7.56</v>
      </c>
    </row>
    <row r="1112" spans="1:26" x14ac:dyDescent="0.25">
      <c r="A1112" t="s">
        <v>2494</v>
      </c>
      <c r="B1112" t="s">
        <v>2495</v>
      </c>
      <c r="C1112" t="s">
        <v>9</v>
      </c>
      <c r="D1112" t="s">
        <v>78</v>
      </c>
      <c r="E1112" t="s">
        <v>232</v>
      </c>
      <c r="F1112" s="2">
        <v>10905.02</v>
      </c>
      <c r="G1112" s="2" t="s">
        <v>17</v>
      </c>
      <c r="H1112" s="2">
        <v>122.42</v>
      </c>
      <c r="I1112" s="2">
        <v>3.71</v>
      </c>
      <c r="J1112" s="2">
        <v>4.51</v>
      </c>
      <c r="K1112" s="2">
        <v>5.52</v>
      </c>
      <c r="L1112" s="2">
        <f t="shared" si="126"/>
        <v>38.730458221024257</v>
      </c>
      <c r="M1112" s="2">
        <f t="shared" si="127"/>
        <v>31.860310421286034</v>
      </c>
      <c r="N1112" s="2">
        <f t="shared" si="128"/>
        <v>26.030797101449277</v>
      </c>
      <c r="O1112" s="3">
        <f t="shared" si="122"/>
        <v>0.21563342318059298</v>
      </c>
      <c r="P1112" s="3">
        <f t="shared" si="123"/>
        <v>0.22394678492239461</v>
      </c>
      <c r="Q1112" s="2">
        <f t="shared" si="124"/>
        <v>1.4775218957871399</v>
      </c>
      <c r="R1112" s="2">
        <f t="shared" si="125"/>
        <v>1.1623652963122404</v>
      </c>
      <c r="S1112" s="2">
        <v>28.65</v>
      </c>
      <c r="T1112" s="2">
        <v>57.86</v>
      </c>
      <c r="U1112" s="2">
        <v>121.56</v>
      </c>
      <c r="V1112" s="2">
        <v>1.72</v>
      </c>
      <c r="W1112" s="2">
        <v>0.98</v>
      </c>
      <c r="X1112" s="2">
        <v>15.84</v>
      </c>
      <c r="Y1112" s="2">
        <v>24.76</v>
      </c>
      <c r="Z1112" s="2">
        <v>16.62</v>
      </c>
    </row>
    <row r="1113" spans="1:26" x14ac:dyDescent="0.25">
      <c r="A1113" t="s">
        <v>2496</v>
      </c>
      <c r="B1113" t="s">
        <v>2497</v>
      </c>
      <c r="C1113" t="s">
        <v>29</v>
      </c>
      <c r="D1113" t="s">
        <v>82</v>
      </c>
      <c r="E1113" t="s">
        <v>954</v>
      </c>
      <c r="F1113" s="2">
        <v>22882.48</v>
      </c>
      <c r="G1113" s="2" t="s">
        <v>174</v>
      </c>
      <c r="H1113" s="2">
        <v>50.35</v>
      </c>
      <c r="I1113" s="2">
        <v>3.32</v>
      </c>
      <c r="J1113" s="2">
        <v>4.25</v>
      </c>
      <c r="K1113" s="2">
        <v>4.38</v>
      </c>
      <c r="L1113" s="2">
        <f t="shared" si="126"/>
        <v>43.28012048192771</v>
      </c>
      <c r="M1113" s="2">
        <f t="shared" si="127"/>
        <v>33.809411764705885</v>
      </c>
      <c r="N1113" s="2">
        <f t="shared" si="128"/>
        <v>32.805936073059364</v>
      </c>
      <c r="O1113" s="3">
        <f t="shared" si="122"/>
        <v>0.280120481927711</v>
      </c>
      <c r="P1113" s="3">
        <f t="shared" si="123"/>
        <v>3.0588235294117583E-2</v>
      </c>
      <c r="Q1113" s="2">
        <f t="shared" si="124"/>
        <v>1.2069596457938008</v>
      </c>
      <c r="R1113" s="2">
        <f t="shared" si="125"/>
        <v>10.725017562346354</v>
      </c>
      <c r="S1113" s="2">
        <v>-6.26</v>
      </c>
      <c r="T1113" s="2">
        <v>25.9</v>
      </c>
      <c r="U1113" s="2">
        <v>51.55</v>
      </c>
      <c r="V1113" s="2">
        <v>0.82</v>
      </c>
      <c r="W1113" s="2">
        <v>3.09</v>
      </c>
      <c r="X1113" s="2">
        <v>9.25</v>
      </c>
      <c r="Y1113" s="2">
        <v>16.86</v>
      </c>
      <c r="Z1113" s="2">
        <v>9.5299999999999994</v>
      </c>
    </row>
    <row r="1114" spans="1:26" x14ac:dyDescent="0.25">
      <c r="A1114" t="s">
        <v>2496</v>
      </c>
      <c r="B1114" t="s">
        <v>2498</v>
      </c>
      <c r="C1114" t="s">
        <v>29</v>
      </c>
      <c r="D1114" t="s">
        <v>82</v>
      </c>
      <c r="E1114" t="s">
        <v>954</v>
      </c>
      <c r="F1114" s="2">
        <v>24111.11</v>
      </c>
      <c r="G1114" s="2" t="s">
        <v>174</v>
      </c>
      <c r="H1114" s="2">
        <v>53.25</v>
      </c>
      <c r="I1114" s="2">
        <v>3.33</v>
      </c>
      <c r="J1114" s="2">
        <v>4.43</v>
      </c>
      <c r="K1114" s="2">
        <v>4.17</v>
      </c>
      <c r="L1114" s="2">
        <f t="shared" si="126"/>
        <v>43.150150150150147</v>
      </c>
      <c r="M1114" s="2">
        <f t="shared" si="127"/>
        <v>32.435665914221218</v>
      </c>
      <c r="N1114" s="2">
        <f t="shared" si="128"/>
        <v>34.458033573141485</v>
      </c>
      <c r="O1114" s="3">
        <f t="shared" si="122"/>
        <v>0.33033033033033021</v>
      </c>
      <c r="P1114" s="3">
        <f t="shared" si="123"/>
        <v>-5.8690744920993132E-2</v>
      </c>
      <c r="Q1114" s="2">
        <f t="shared" si="124"/>
        <v>0.98191606813051535</v>
      </c>
      <c r="R1114" s="2">
        <f t="shared" si="125"/>
        <v>-5.8711187972698848</v>
      </c>
      <c r="S1114" s="2">
        <v>-6.26</v>
      </c>
      <c r="T1114" s="2">
        <v>28.42</v>
      </c>
      <c r="U1114" s="2">
        <v>54.64</v>
      </c>
      <c r="V1114" s="2">
        <v>0.76</v>
      </c>
      <c r="W1114" s="2">
        <v>3.15</v>
      </c>
      <c r="X1114" s="2">
        <v>9.5500000000000007</v>
      </c>
      <c r="Y1114" s="2">
        <v>15.67</v>
      </c>
      <c r="Z1114" s="2">
        <v>8.67</v>
      </c>
    </row>
    <row r="1115" spans="1:26" x14ac:dyDescent="0.25">
      <c r="A1115" t="s">
        <v>2499</v>
      </c>
      <c r="B1115" t="s">
        <v>2500</v>
      </c>
      <c r="C1115" t="s">
        <v>29</v>
      </c>
      <c r="D1115" t="s">
        <v>168</v>
      </c>
      <c r="E1115" t="s">
        <v>999</v>
      </c>
      <c r="F1115" s="2">
        <v>1075.43</v>
      </c>
      <c r="G1115" s="2" t="s">
        <v>17</v>
      </c>
      <c r="H1115" s="2">
        <v>25.99</v>
      </c>
      <c r="I1115" s="2">
        <v>1.31</v>
      </c>
      <c r="J1115" s="2">
        <v>1.94</v>
      </c>
      <c r="K1115" s="2">
        <v>2.52</v>
      </c>
      <c r="L1115" s="2">
        <f t="shared" si="126"/>
        <v>109.68702290076335</v>
      </c>
      <c r="M1115" s="2">
        <f t="shared" si="127"/>
        <v>74.067010309278345</v>
      </c>
      <c r="N1115" s="2">
        <f t="shared" si="128"/>
        <v>57.019841269841265</v>
      </c>
      <c r="O1115" s="3">
        <f t="shared" si="122"/>
        <v>0.48091603053435095</v>
      </c>
      <c r="P1115" s="3">
        <f t="shared" si="123"/>
        <v>0.2989690721649485</v>
      </c>
      <c r="Q1115" s="2">
        <f t="shared" si="124"/>
        <v>1.5401235477008679</v>
      </c>
      <c r="R1115" s="2">
        <f t="shared" si="125"/>
        <v>1.9072153804050351</v>
      </c>
      <c r="S1115" s="2">
        <v>-8.6300000000000008</v>
      </c>
      <c r="T1115" s="2">
        <v>25.8</v>
      </c>
      <c r="U1115" s="2">
        <v>69.41</v>
      </c>
      <c r="V1115" s="2">
        <v>1.58</v>
      </c>
      <c r="W1115" s="2">
        <v>-5.56</v>
      </c>
      <c r="X1115" s="2">
        <v>-7.26</v>
      </c>
      <c r="Y1115" s="2">
        <v>-19.8</v>
      </c>
      <c r="Z1115" s="2">
        <v>-14.77</v>
      </c>
    </row>
    <row r="1116" spans="1:26" x14ac:dyDescent="0.25">
      <c r="A1116" t="s">
        <v>2501</v>
      </c>
      <c r="B1116" t="s">
        <v>2502</v>
      </c>
      <c r="C1116" t="s">
        <v>20</v>
      </c>
      <c r="D1116" t="s">
        <v>818</v>
      </c>
      <c r="E1116" t="s">
        <v>819</v>
      </c>
      <c r="F1116" s="2">
        <v>2323.35</v>
      </c>
      <c r="G1116" s="2" t="s">
        <v>17</v>
      </c>
      <c r="H1116" s="2">
        <v>2.8</v>
      </c>
      <c r="I1116" s="2"/>
      <c r="J1116" s="2"/>
      <c r="K1116" s="2"/>
      <c r="L1116" s="2" t="e">
        <f t="shared" si="126"/>
        <v>#DIV/0!</v>
      </c>
      <c r="M1116" s="2" t="e">
        <f t="shared" si="127"/>
        <v>#DIV/0!</v>
      </c>
      <c r="N1116" s="2" t="e">
        <f t="shared" si="128"/>
        <v>#DIV/0!</v>
      </c>
      <c r="O1116" s="3" t="e">
        <f t="shared" si="122"/>
        <v>#DIV/0!</v>
      </c>
      <c r="P1116" s="3" t="e">
        <f t="shared" si="123"/>
        <v>#DIV/0!</v>
      </c>
      <c r="Q1116" s="2" t="e">
        <f t="shared" si="124"/>
        <v>#DIV/0!</v>
      </c>
      <c r="R1116" s="2" t="e">
        <f t="shared" si="125"/>
        <v>#DIV/0!</v>
      </c>
      <c r="S1116" s="2" t="s">
        <v>114</v>
      </c>
      <c r="T1116" s="2">
        <v>1.95</v>
      </c>
      <c r="U1116" s="2">
        <v>3.05</v>
      </c>
      <c r="V1116" s="2">
        <v>0.98</v>
      </c>
      <c r="W1116" s="2">
        <v>-2.5</v>
      </c>
      <c r="X1116" s="2">
        <v>-0.36</v>
      </c>
      <c r="Y1116" s="2">
        <v>-4.38</v>
      </c>
      <c r="Z1116" s="2">
        <v>-3.53</v>
      </c>
    </row>
    <row r="1117" spans="1:26" x14ac:dyDescent="0.25">
      <c r="A1117" t="s">
        <v>2503</v>
      </c>
      <c r="B1117" t="s">
        <v>2504</v>
      </c>
      <c r="C1117" t="s">
        <v>20</v>
      </c>
      <c r="D1117" t="s">
        <v>206</v>
      </c>
      <c r="E1117" t="s">
        <v>1316</v>
      </c>
      <c r="F1117" s="2">
        <v>11545.41</v>
      </c>
      <c r="G1117" s="2" t="s">
        <v>17</v>
      </c>
      <c r="H1117" s="2">
        <v>13.81</v>
      </c>
      <c r="I1117" s="2">
        <v>-0.05</v>
      </c>
      <c r="J1117" s="2">
        <v>0.1</v>
      </c>
      <c r="K1117" s="2">
        <v>1.0900000000000001</v>
      </c>
      <c r="L1117" s="2">
        <f t="shared" si="126"/>
        <v>-2873.7999999999997</v>
      </c>
      <c r="M1117" s="2">
        <f t="shared" si="127"/>
        <v>1436.8999999999999</v>
      </c>
      <c r="N1117" s="2">
        <f t="shared" si="128"/>
        <v>131.82568807339447</v>
      </c>
      <c r="O1117" s="3">
        <f t="shared" si="122"/>
        <v>-3</v>
      </c>
      <c r="P1117" s="3">
        <f t="shared" si="123"/>
        <v>9.9</v>
      </c>
      <c r="Q1117" s="2">
        <f t="shared" si="124"/>
        <v>-4.7896666666666663</v>
      </c>
      <c r="R1117" s="2">
        <f t="shared" si="125"/>
        <v>0.13315726068019643</v>
      </c>
      <c r="S1117" s="2">
        <v>-15.34</v>
      </c>
      <c r="T1117" s="2">
        <v>8.6</v>
      </c>
      <c r="U1117" s="2">
        <v>14.78</v>
      </c>
      <c r="V1117" s="2">
        <v>1.47</v>
      </c>
      <c r="W1117" s="2">
        <v>9.23</v>
      </c>
      <c r="X1117" s="2">
        <v>1.1000000000000001</v>
      </c>
      <c r="Y1117" s="2">
        <v>10.72</v>
      </c>
      <c r="Z1117" s="2">
        <v>7.12</v>
      </c>
    </row>
    <row r="1118" spans="1:26" x14ac:dyDescent="0.25">
      <c r="A1118" t="s">
        <v>2505</v>
      </c>
      <c r="B1118" t="s">
        <v>2506</v>
      </c>
      <c r="C1118" t="s">
        <v>9</v>
      </c>
      <c r="D1118" t="s">
        <v>25</v>
      </c>
      <c r="E1118" t="s">
        <v>282</v>
      </c>
      <c r="F1118" s="2">
        <v>7265.93</v>
      </c>
      <c r="G1118" s="2" t="s">
        <v>17</v>
      </c>
      <c r="H1118" s="2" t="s">
        <v>2507</v>
      </c>
      <c r="I1118" s="2">
        <v>2.64</v>
      </c>
      <c r="J1118" s="2">
        <v>2.86</v>
      </c>
      <c r="K1118" s="2">
        <v>3.09</v>
      </c>
      <c r="L1118" s="2">
        <f t="shared" si="126"/>
        <v>54.428030303030297</v>
      </c>
      <c r="M1118" s="2">
        <f t="shared" si="127"/>
        <v>50.24125874125874</v>
      </c>
      <c r="N1118" s="2">
        <f t="shared" si="128"/>
        <v>46.501618122977348</v>
      </c>
      <c r="O1118" s="3">
        <f t="shared" si="122"/>
        <v>8.3333333333333259E-2</v>
      </c>
      <c r="P1118" s="3">
        <f t="shared" si="123"/>
        <v>8.0419580419580416E-2</v>
      </c>
      <c r="Q1118" s="2">
        <f t="shared" si="124"/>
        <v>6.0289510489510549</v>
      </c>
      <c r="R1118" s="2">
        <f t="shared" si="125"/>
        <v>5.7823751231180527</v>
      </c>
      <c r="S1118" s="2">
        <v>9.06</v>
      </c>
      <c r="T1118" s="2">
        <v>45.42</v>
      </c>
      <c r="U1118" s="2">
        <v>56.97</v>
      </c>
      <c r="V1118" s="2">
        <v>1.0900000000000001</v>
      </c>
      <c r="W1118" s="2">
        <v>2.83</v>
      </c>
      <c r="X1118" s="2">
        <v>13.29</v>
      </c>
      <c r="Y1118" s="2">
        <v>4.6900000000000004</v>
      </c>
      <c r="Z1118" s="2">
        <v>9.52</v>
      </c>
    </row>
    <row r="1119" spans="1:26" x14ac:dyDescent="0.25">
      <c r="A1119" t="s">
        <v>2508</v>
      </c>
      <c r="B1119" t="s">
        <v>2509</v>
      </c>
      <c r="C1119" t="s">
        <v>20</v>
      </c>
      <c r="D1119" t="s">
        <v>25</v>
      </c>
      <c r="E1119" t="s">
        <v>103</v>
      </c>
      <c r="F1119" s="2">
        <v>32286.62</v>
      </c>
      <c r="G1119" s="2" t="s">
        <v>17</v>
      </c>
      <c r="H1119" s="2">
        <v>1400.88</v>
      </c>
      <c r="I1119" s="2">
        <v>151.41</v>
      </c>
      <c r="J1119" s="2">
        <v>165.82</v>
      </c>
      <c r="K1119" s="2">
        <v>181.87</v>
      </c>
      <c r="L1119" s="2">
        <f t="shared" si="126"/>
        <v>0.94901261475463972</v>
      </c>
      <c r="M1119" s="2">
        <f t="shared" si="127"/>
        <v>0.8665420335303341</v>
      </c>
      <c r="N1119" s="2">
        <f t="shared" si="128"/>
        <v>0.79006983009842191</v>
      </c>
      <c r="O1119" s="3">
        <f t="shared" si="122"/>
        <v>9.5172049402285186E-2</v>
      </c>
      <c r="P1119" s="3">
        <f t="shared" si="123"/>
        <v>9.6791701845374556E-2</v>
      </c>
      <c r="Q1119" s="2">
        <f t="shared" si="124"/>
        <v>9.105005502902698E-2</v>
      </c>
      <c r="R1119" s="2">
        <f t="shared" si="125"/>
        <v>8.1625781449794557E-2</v>
      </c>
      <c r="S1119" s="2">
        <v>-3.98</v>
      </c>
      <c r="T1119" s="2">
        <v>920.37</v>
      </c>
      <c r="U1119" s="2">
        <v>1452.1</v>
      </c>
      <c r="V1119" s="2">
        <v>0.8</v>
      </c>
      <c r="W1119" s="2">
        <v>4.47</v>
      </c>
      <c r="X1119" s="2">
        <v>4.68</v>
      </c>
      <c r="Y1119" s="2">
        <v>3.76</v>
      </c>
      <c r="Z1119" s="2">
        <v>1.48</v>
      </c>
    </row>
    <row r="1120" spans="1:26" x14ac:dyDescent="0.25">
      <c r="A1120" t="s">
        <v>2510</v>
      </c>
      <c r="B1120" t="s">
        <v>2511</v>
      </c>
      <c r="C1120" t="s">
        <v>29</v>
      </c>
      <c r="D1120" t="s">
        <v>25</v>
      </c>
      <c r="E1120" t="s">
        <v>527</v>
      </c>
      <c r="F1120" s="2">
        <v>9550.09</v>
      </c>
      <c r="G1120" s="2" t="s">
        <v>267</v>
      </c>
      <c r="H1120" s="2">
        <v>159.35</v>
      </c>
      <c r="I1120" s="2"/>
      <c r="J1120" s="2"/>
      <c r="K1120" s="2"/>
      <c r="L1120" s="2" t="e">
        <f t="shared" si="126"/>
        <v>#DIV/0!</v>
      </c>
      <c r="M1120" s="2" t="e">
        <f t="shared" si="127"/>
        <v>#DIV/0!</v>
      </c>
      <c r="N1120" s="2" t="e">
        <f t="shared" si="128"/>
        <v>#DIV/0!</v>
      </c>
      <c r="O1120" s="3" t="e">
        <f t="shared" si="122"/>
        <v>#DIV/0!</v>
      </c>
      <c r="P1120" s="3" t="e">
        <f t="shared" si="123"/>
        <v>#DIV/0!</v>
      </c>
      <c r="Q1120" s="2" t="e">
        <f t="shared" si="124"/>
        <v>#DIV/0!</v>
      </c>
      <c r="R1120" s="2" t="e">
        <f t="shared" si="125"/>
        <v>#DIV/0!</v>
      </c>
      <c r="S1120" s="2">
        <v>105.49</v>
      </c>
      <c r="T1120" s="2">
        <v>65.19</v>
      </c>
      <c r="U1120" s="2">
        <v>157.56</v>
      </c>
      <c r="V1120" s="2">
        <v>1.01</v>
      </c>
      <c r="W1120" s="2">
        <v>11.87</v>
      </c>
      <c r="X1120" s="2">
        <v>22.99</v>
      </c>
      <c r="Y1120" s="2">
        <v>35.229999999999997</v>
      </c>
      <c r="Z1120" s="2">
        <v>20.56</v>
      </c>
    </row>
    <row r="1121" spans="1:26" x14ac:dyDescent="0.25">
      <c r="A1121" t="s">
        <v>2512</v>
      </c>
      <c r="B1121" t="s">
        <v>2513</v>
      </c>
      <c r="C1121" t="s">
        <v>29</v>
      </c>
      <c r="D1121" t="s">
        <v>25</v>
      </c>
      <c r="E1121" t="s">
        <v>616</v>
      </c>
      <c r="F1121" s="2">
        <v>2620.84</v>
      </c>
      <c r="G1121" s="2" t="s">
        <v>17</v>
      </c>
      <c r="H1121" s="2">
        <v>44.17</v>
      </c>
      <c r="I1121" s="2">
        <v>3.38</v>
      </c>
      <c r="J1121" s="2">
        <v>3.71</v>
      </c>
      <c r="K1121" s="2">
        <v>4.09</v>
      </c>
      <c r="L1121" s="2">
        <f t="shared" si="126"/>
        <v>42.511834319526628</v>
      </c>
      <c r="M1121" s="2">
        <f t="shared" si="127"/>
        <v>38.730458221024257</v>
      </c>
      <c r="N1121" s="2">
        <f t="shared" si="128"/>
        <v>35.132029339853304</v>
      </c>
      <c r="O1121" s="3">
        <f t="shared" si="122"/>
        <v>9.76331360946745E-2</v>
      </c>
      <c r="P1121" s="3">
        <f t="shared" si="123"/>
        <v>0.10242587601078168</v>
      </c>
      <c r="Q1121" s="2">
        <f t="shared" si="124"/>
        <v>3.9669378420321841</v>
      </c>
      <c r="R1121" s="2">
        <f t="shared" si="125"/>
        <v>3.4299954960751515</v>
      </c>
      <c r="S1121" s="2">
        <v>7.41</v>
      </c>
      <c r="T1121" s="2">
        <v>31.04</v>
      </c>
      <c r="U1121" s="2">
        <v>45.25</v>
      </c>
      <c r="V1121" s="2">
        <v>1.07</v>
      </c>
      <c r="W1121" s="2">
        <v>0.52</v>
      </c>
      <c r="X1121" s="2">
        <v>17.579999999999998</v>
      </c>
      <c r="Y1121" s="2">
        <v>2.74</v>
      </c>
      <c r="Z1121" s="2">
        <v>11.98</v>
      </c>
    </row>
    <row r="1122" spans="1:26" x14ac:dyDescent="0.25">
      <c r="A1122" t="s">
        <v>2514</v>
      </c>
      <c r="B1122" t="s">
        <v>2515</v>
      </c>
      <c r="C1122" t="s">
        <v>9</v>
      </c>
      <c r="D1122" t="s">
        <v>30</v>
      </c>
      <c r="E1122" t="s">
        <v>441</v>
      </c>
      <c r="F1122" s="2">
        <v>3971.59</v>
      </c>
      <c r="G1122" s="2" t="s">
        <v>17</v>
      </c>
      <c r="H1122" s="2">
        <v>17.77</v>
      </c>
      <c r="I1122" s="2">
        <v>1.78</v>
      </c>
      <c r="J1122" s="2">
        <v>2.02</v>
      </c>
      <c r="K1122" s="2">
        <v>2.79</v>
      </c>
      <c r="L1122" s="2">
        <f t="shared" si="126"/>
        <v>80.724719101123597</v>
      </c>
      <c r="M1122" s="2">
        <f t="shared" si="127"/>
        <v>71.133663366336634</v>
      </c>
      <c r="N1122" s="2">
        <f t="shared" si="128"/>
        <v>51.501792114695341</v>
      </c>
      <c r="O1122" s="3">
        <f t="shared" si="122"/>
        <v>0.13483146067415719</v>
      </c>
      <c r="P1122" s="3">
        <f t="shared" si="123"/>
        <v>0.38118811881188108</v>
      </c>
      <c r="Q1122" s="2">
        <f t="shared" si="124"/>
        <v>5.2757466996699716</v>
      </c>
      <c r="R1122" s="2">
        <f t="shared" si="125"/>
        <v>1.351085974956943</v>
      </c>
      <c r="S1122" s="2">
        <v>27.69</v>
      </c>
      <c r="T1122" s="2">
        <v>13.34</v>
      </c>
      <c r="U1122" s="2">
        <v>29.21</v>
      </c>
      <c r="V1122" s="2" t="s">
        <v>315</v>
      </c>
      <c r="W1122" s="2" t="s">
        <v>267</v>
      </c>
      <c r="X1122" s="2">
        <v>3.54</v>
      </c>
      <c r="Y1122" s="2">
        <v>-7.23</v>
      </c>
      <c r="Z1122" s="2">
        <v>25.72</v>
      </c>
    </row>
    <row r="1123" spans="1:26" x14ac:dyDescent="0.25">
      <c r="A1123" t="s">
        <v>2516</v>
      </c>
      <c r="B1123" t="s">
        <v>2517</v>
      </c>
      <c r="C1123" t="s">
        <v>29</v>
      </c>
      <c r="D1123" t="s">
        <v>21</v>
      </c>
      <c r="E1123" t="s">
        <v>193</v>
      </c>
      <c r="F1123" s="2">
        <v>3650.5</v>
      </c>
      <c r="G1123" s="2" t="s">
        <v>17</v>
      </c>
      <c r="H1123" s="2">
        <v>36.54</v>
      </c>
      <c r="I1123" s="2">
        <v>0.6</v>
      </c>
      <c r="J1123" s="2">
        <v>0.64</v>
      </c>
      <c r="K1123" s="2">
        <v>0.78</v>
      </c>
      <c r="L1123" s="2">
        <f t="shared" si="126"/>
        <v>239.48333333333335</v>
      </c>
      <c r="M1123" s="2">
        <f t="shared" si="127"/>
        <v>224.515625</v>
      </c>
      <c r="N1123" s="2">
        <f t="shared" si="128"/>
        <v>184.2179487179487</v>
      </c>
      <c r="O1123" s="3">
        <f t="shared" si="122"/>
        <v>6.6666666666666652E-2</v>
      </c>
      <c r="P1123" s="3">
        <f t="shared" si="123"/>
        <v>0.21875</v>
      </c>
      <c r="Q1123" s="2">
        <f t="shared" si="124"/>
        <v>33.677343750000006</v>
      </c>
      <c r="R1123" s="2">
        <f t="shared" si="125"/>
        <v>8.4213919413919403</v>
      </c>
      <c r="S1123" s="2">
        <v>24.94</v>
      </c>
      <c r="T1123" s="2">
        <v>24.68</v>
      </c>
      <c r="U1123" s="2">
        <v>47.64</v>
      </c>
      <c r="V1123" s="2">
        <v>0.97</v>
      </c>
      <c r="W1123" s="2">
        <v>3.08</v>
      </c>
      <c r="X1123" s="2">
        <v>12.21</v>
      </c>
      <c r="Y1123" s="2">
        <v>16.63</v>
      </c>
      <c r="Z1123" s="2">
        <v>21.83</v>
      </c>
    </row>
    <row r="1124" spans="1:26" x14ac:dyDescent="0.25">
      <c r="A1124" t="s">
        <v>2518</v>
      </c>
      <c r="B1124" t="s">
        <v>2519</v>
      </c>
      <c r="C1124" t="s">
        <v>29</v>
      </c>
      <c r="D1124" t="s">
        <v>71</v>
      </c>
      <c r="E1124" t="s">
        <v>312</v>
      </c>
      <c r="F1124" s="2">
        <v>7139.76</v>
      </c>
      <c r="G1124" s="2" t="s">
        <v>17</v>
      </c>
      <c r="H1124" s="2">
        <v>130.35</v>
      </c>
      <c r="I1124" s="2">
        <v>0.9</v>
      </c>
      <c r="J1124" s="2">
        <v>1.5</v>
      </c>
      <c r="K1124" s="2">
        <v>2.39</v>
      </c>
      <c r="L1124" s="2">
        <f t="shared" si="126"/>
        <v>159.65555555555554</v>
      </c>
      <c r="M1124" s="2">
        <f t="shared" si="127"/>
        <v>95.793333333333337</v>
      </c>
      <c r="N1124" s="2">
        <f t="shared" si="128"/>
        <v>60.121338912133886</v>
      </c>
      <c r="O1124" s="3">
        <f t="shared" si="122"/>
        <v>0.66666666666666652</v>
      </c>
      <c r="P1124" s="3">
        <f t="shared" si="123"/>
        <v>0.59333333333333349</v>
      </c>
      <c r="Q1124" s="2">
        <f t="shared" si="124"/>
        <v>1.4369000000000003</v>
      </c>
      <c r="R1124" s="2">
        <f t="shared" si="125"/>
        <v>1.0132809929011326</v>
      </c>
      <c r="S1124" s="2">
        <v>28.82</v>
      </c>
      <c r="T1124" s="2">
        <v>87.37</v>
      </c>
      <c r="U1124" s="2">
        <v>162.59</v>
      </c>
      <c r="V1124" s="2">
        <v>1.42</v>
      </c>
      <c r="W1124" s="2">
        <v>-8.0299999999999994</v>
      </c>
      <c r="X1124" s="2">
        <v>1.82</v>
      </c>
      <c r="Y1124" s="2">
        <v>-1.93</v>
      </c>
      <c r="Z1124" s="2">
        <v>-0.68</v>
      </c>
    </row>
    <row r="1125" spans="1:26" x14ac:dyDescent="0.25">
      <c r="A1125" t="s">
        <v>2520</v>
      </c>
      <c r="B1125" t="s">
        <v>2521</v>
      </c>
      <c r="C1125" t="s">
        <v>29</v>
      </c>
      <c r="D1125" t="s">
        <v>21</v>
      </c>
      <c r="E1125" t="s">
        <v>193</v>
      </c>
      <c r="F1125" s="2">
        <v>5418.07</v>
      </c>
      <c r="G1125" s="2" t="s">
        <v>17</v>
      </c>
      <c r="H1125" s="2">
        <v>18.3</v>
      </c>
      <c r="I1125" s="2">
        <v>0.39</v>
      </c>
      <c r="J1125" s="2">
        <v>0.52</v>
      </c>
      <c r="K1125" s="2">
        <v>0.63</v>
      </c>
      <c r="L1125" s="2">
        <f t="shared" si="126"/>
        <v>368.4358974358974</v>
      </c>
      <c r="M1125" s="2">
        <f t="shared" si="127"/>
        <v>276.32692307692304</v>
      </c>
      <c r="N1125" s="2">
        <f t="shared" si="128"/>
        <v>228.07936507936506</v>
      </c>
      <c r="O1125" s="3">
        <f t="shared" si="122"/>
        <v>0.33333333333333326</v>
      </c>
      <c r="P1125" s="3">
        <f t="shared" si="123"/>
        <v>0.21153846153846145</v>
      </c>
      <c r="Q1125" s="2">
        <f t="shared" si="124"/>
        <v>8.2898076923076918</v>
      </c>
      <c r="R1125" s="2">
        <f t="shared" si="125"/>
        <v>10.781933621933625</v>
      </c>
      <c r="S1125" s="2">
        <v>19.77</v>
      </c>
      <c r="T1125" s="2">
        <v>10.88</v>
      </c>
      <c r="U1125" s="2">
        <v>21.82</v>
      </c>
      <c r="V1125" s="2">
        <v>0.91</v>
      </c>
      <c r="W1125" s="2">
        <v>-3.82</v>
      </c>
      <c r="X1125" s="2">
        <v>14.75</v>
      </c>
      <c r="Y1125" s="2">
        <v>13.73</v>
      </c>
      <c r="Z1125" s="2">
        <v>10.64</v>
      </c>
    </row>
    <row r="1126" spans="1:26" x14ac:dyDescent="0.25">
      <c r="A1126" t="s">
        <v>2522</v>
      </c>
      <c r="B1126" t="s">
        <v>2523</v>
      </c>
      <c r="C1126" t="s">
        <v>9</v>
      </c>
      <c r="D1126" t="s">
        <v>25</v>
      </c>
      <c r="E1126" t="s">
        <v>52</v>
      </c>
      <c r="F1126" s="2">
        <v>9206.08</v>
      </c>
      <c r="G1126" s="2" t="s">
        <v>17</v>
      </c>
      <c r="H1126" s="2">
        <v>109.8</v>
      </c>
      <c r="I1126" s="2">
        <v>6.77</v>
      </c>
      <c r="J1126" s="2">
        <v>7.13</v>
      </c>
      <c r="K1126" s="2">
        <v>7.41</v>
      </c>
      <c r="L1126" s="2">
        <f t="shared" si="126"/>
        <v>21.224519940915805</v>
      </c>
      <c r="M1126" s="2">
        <f t="shared" si="127"/>
        <v>20.152875175315568</v>
      </c>
      <c r="N1126" s="2">
        <f t="shared" si="128"/>
        <v>19.39136302294197</v>
      </c>
      <c r="O1126" s="3">
        <f t="shared" si="122"/>
        <v>5.3175775480059029E-2</v>
      </c>
      <c r="P1126" s="3">
        <f t="shared" si="123"/>
        <v>3.9270687237026758E-2</v>
      </c>
      <c r="Q1126" s="2">
        <f t="shared" si="124"/>
        <v>3.789860137135737</v>
      </c>
      <c r="R1126" s="2">
        <f t="shared" si="125"/>
        <v>4.9378720840562806</v>
      </c>
      <c r="S1126" s="2">
        <v>5.38</v>
      </c>
      <c r="T1126" s="2">
        <v>96.43</v>
      </c>
      <c r="U1126" s="2">
        <v>117.53</v>
      </c>
      <c r="V1126" s="2">
        <v>1.24</v>
      </c>
      <c r="W1126" s="2">
        <v>2.16</v>
      </c>
      <c r="X1126" s="2">
        <v>9.18</v>
      </c>
      <c r="Y1126" s="2">
        <v>-2.25</v>
      </c>
      <c r="Z1126" s="2">
        <v>-0.87</v>
      </c>
    </row>
    <row r="1127" spans="1:26" x14ac:dyDescent="0.25">
      <c r="A1127" t="s">
        <v>2524</v>
      </c>
      <c r="B1127" t="s">
        <v>2525</v>
      </c>
      <c r="C1127" t="s">
        <v>20</v>
      </c>
      <c r="D1127" t="s">
        <v>21</v>
      </c>
      <c r="E1127" t="s">
        <v>661</v>
      </c>
      <c r="F1127" s="2">
        <v>3194.86</v>
      </c>
      <c r="G1127" s="2" t="s">
        <v>17</v>
      </c>
      <c r="H1127" s="2">
        <v>26.87</v>
      </c>
      <c r="I1127" s="2"/>
      <c r="J1127" s="2"/>
      <c r="K1127" s="2"/>
      <c r="L1127" s="2" t="e">
        <f t="shared" si="126"/>
        <v>#DIV/0!</v>
      </c>
      <c r="M1127" s="2" t="e">
        <f t="shared" si="127"/>
        <v>#DIV/0!</v>
      </c>
      <c r="N1127" s="2" t="e">
        <f t="shared" si="128"/>
        <v>#DIV/0!</v>
      </c>
      <c r="O1127" s="3" t="e">
        <f t="shared" si="122"/>
        <v>#DIV/0!</v>
      </c>
      <c r="P1127" s="3" t="e">
        <f t="shared" si="123"/>
        <v>#DIV/0!</v>
      </c>
      <c r="Q1127" s="2" t="e">
        <f t="shared" si="124"/>
        <v>#DIV/0!</v>
      </c>
      <c r="R1127" s="2" t="e">
        <f t="shared" si="125"/>
        <v>#DIV/0!</v>
      </c>
      <c r="S1127" s="2">
        <v>5.53</v>
      </c>
      <c r="T1127" s="2">
        <v>26.01</v>
      </c>
      <c r="U1127" s="2">
        <v>27.14</v>
      </c>
      <c r="V1127" s="2">
        <v>0.35</v>
      </c>
      <c r="W1127" s="2" t="s">
        <v>315</v>
      </c>
      <c r="X1127" s="2" t="s">
        <v>315</v>
      </c>
      <c r="Y1127" s="2" t="s">
        <v>315</v>
      </c>
      <c r="Z1127" s="2" t="s">
        <v>315</v>
      </c>
    </row>
    <row r="1128" spans="1:26" x14ac:dyDescent="0.25">
      <c r="B1128" t="s">
        <v>2526</v>
      </c>
      <c r="C1128" t="s">
        <v>9</v>
      </c>
      <c r="D1128" t="s">
        <v>25</v>
      </c>
      <c r="E1128" t="s">
        <v>527</v>
      </c>
      <c r="F1128" s="2">
        <v>2371.61</v>
      </c>
      <c r="G1128" s="2" t="s">
        <v>17</v>
      </c>
      <c r="H1128" s="2">
        <v>6.98</v>
      </c>
      <c r="I1128" s="2"/>
      <c r="J1128" s="2"/>
      <c r="K1128" s="2"/>
      <c r="L1128" s="2" t="e">
        <f t="shared" si="126"/>
        <v>#DIV/0!</v>
      </c>
      <c r="M1128" s="2" t="e">
        <f t="shared" si="127"/>
        <v>#DIV/0!</v>
      </c>
      <c r="N1128" s="2" t="e">
        <f t="shared" si="128"/>
        <v>#DIV/0!</v>
      </c>
      <c r="O1128" s="3" t="e">
        <f t="shared" si="122"/>
        <v>#DIV/0!</v>
      </c>
      <c r="P1128" s="3" t="e">
        <f t="shared" si="123"/>
        <v>#DIV/0!</v>
      </c>
      <c r="Q1128" s="2" t="e">
        <f t="shared" si="124"/>
        <v>#DIV/0!</v>
      </c>
      <c r="R1128" s="2" t="e">
        <f t="shared" si="125"/>
        <v>#DIV/0!</v>
      </c>
      <c r="S1128" s="2">
        <v>9.65</v>
      </c>
      <c r="T1128" s="2">
        <v>5.62</v>
      </c>
      <c r="U1128" s="2">
        <v>7.1</v>
      </c>
      <c r="V1128" s="2">
        <v>0.46</v>
      </c>
      <c r="W1128" s="2">
        <v>1.77</v>
      </c>
      <c r="X1128" s="2">
        <v>1.32</v>
      </c>
      <c r="Y1128" s="2">
        <v>5.5</v>
      </c>
      <c r="Z1128" s="2">
        <v>1.32</v>
      </c>
    </row>
    <row r="1129" spans="1:26" x14ac:dyDescent="0.25">
      <c r="A1129" t="s">
        <v>2527</v>
      </c>
      <c r="B1129" t="s">
        <v>2528</v>
      </c>
      <c r="C1129" t="s">
        <v>9</v>
      </c>
      <c r="D1129" t="s">
        <v>25</v>
      </c>
      <c r="E1129" t="s">
        <v>404</v>
      </c>
      <c r="F1129" s="2">
        <v>6505.94</v>
      </c>
      <c r="G1129" s="2" t="s">
        <v>17</v>
      </c>
      <c r="H1129" s="2">
        <v>23.11</v>
      </c>
      <c r="I1129" s="2">
        <v>2.89</v>
      </c>
      <c r="J1129" s="2">
        <v>2.6</v>
      </c>
      <c r="K1129" s="2">
        <v>2.6</v>
      </c>
      <c r="L1129" s="2">
        <f t="shared" si="126"/>
        <v>49.719723183391004</v>
      </c>
      <c r="M1129" s="2">
        <f t="shared" si="127"/>
        <v>55.265384615384612</v>
      </c>
      <c r="N1129" s="2">
        <f t="shared" si="128"/>
        <v>55.265384615384612</v>
      </c>
      <c r="O1129" s="3">
        <f t="shared" si="122"/>
        <v>-0.10034602076124566</v>
      </c>
      <c r="P1129" s="3">
        <f t="shared" si="123"/>
        <v>0</v>
      </c>
      <c r="Q1129" s="2">
        <f t="shared" si="124"/>
        <v>-5.5074814323607431</v>
      </c>
      <c r="R1129" s="2" t="e">
        <f t="shared" si="125"/>
        <v>#DIV/0!</v>
      </c>
      <c r="S1129" s="2">
        <v>11.93</v>
      </c>
      <c r="T1129" s="2">
        <v>18.36</v>
      </c>
      <c r="U1129" s="2">
        <v>23.39</v>
      </c>
      <c r="V1129" s="2">
        <v>1.25</v>
      </c>
      <c r="W1129" s="2">
        <v>-0.68</v>
      </c>
      <c r="X1129" s="2">
        <v>9.3699999999999992</v>
      </c>
      <c r="Y1129" s="2">
        <v>9.7799999999999994</v>
      </c>
      <c r="Z1129" s="2">
        <v>6.95</v>
      </c>
    </row>
    <row r="1130" spans="1:26" x14ac:dyDescent="0.25">
      <c r="A1130" t="s">
        <v>2529</v>
      </c>
      <c r="B1130" t="s">
        <v>2530</v>
      </c>
      <c r="C1130" t="s">
        <v>29</v>
      </c>
      <c r="D1130" t="s">
        <v>55</v>
      </c>
      <c r="E1130" t="s">
        <v>598</v>
      </c>
      <c r="F1130" s="2">
        <v>18022.099999999999</v>
      </c>
      <c r="G1130" s="2" t="s">
        <v>17</v>
      </c>
      <c r="H1130" s="2">
        <v>162.88999999999999</v>
      </c>
      <c r="I1130" s="2">
        <v>13.05</v>
      </c>
      <c r="J1130" s="2">
        <v>20.37</v>
      </c>
      <c r="K1130" s="2">
        <v>27.93</v>
      </c>
      <c r="L1130" s="2">
        <f t="shared" si="126"/>
        <v>11.010727969348657</v>
      </c>
      <c r="M1130" s="2">
        <f t="shared" si="127"/>
        <v>7.0540009818360332</v>
      </c>
      <c r="N1130" s="2">
        <f t="shared" si="128"/>
        <v>5.1446473326172573</v>
      </c>
      <c r="O1130" s="3">
        <f t="shared" si="122"/>
        <v>0.56091954022988499</v>
      </c>
      <c r="P1130" s="3">
        <f t="shared" si="123"/>
        <v>0.37113402061855671</v>
      </c>
      <c r="Q1130" s="2">
        <f t="shared" si="124"/>
        <v>0.12575780438928993</v>
      </c>
      <c r="R1130" s="2">
        <f t="shared" si="125"/>
        <v>0.13861966423996497</v>
      </c>
      <c r="S1130" s="2">
        <v>26.7</v>
      </c>
      <c r="T1130" s="2">
        <v>141.11000000000001</v>
      </c>
      <c r="U1130" s="2">
        <v>300.70999999999998</v>
      </c>
      <c r="V1130" s="2">
        <v>1.47</v>
      </c>
      <c r="W1130" s="2">
        <v>0.49</v>
      </c>
      <c r="X1130" s="2">
        <v>-11.04</v>
      </c>
      <c r="Y1130" s="2">
        <v>-11.61</v>
      </c>
      <c r="Z1130" s="2">
        <v>-4.4800000000000004</v>
      </c>
    </row>
    <row r="1131" spans="1:26" x14ac:dyDescent="0.25">
      <c r="A1131" t="s">
        <v>2531</v>
      </c>
      <c r="B1131" t="s">
        <v>2532</v>
      </c>
      <c r="C1131" t="s">
        <v>9</v>
      </c>
      <c r="D1131" t="s">
        <v>21</v>
      </c>
      <c r="E1131" t="s">
        <v>193</v>
      </c>
      <c r="F1131" s="2">
        <v>1419.84</v>
      </c>
      <c r="G1131" s="2" t="s">
        <v>17</v>
      </c>
      <c r="H1131" s="2">
        <v>10.58</v>
      </c>
      <c r="I1131" s="2">
        <v>-0.1</v>
      </c>
      <c r="J1131" s="2">
        <v>0.03</v>
      </c>
      <c r="K1131" s="2">
        <v>0.16</v>
      </c>
      <c r="L1131" s="2">
        <f t="shared" si="126"/>
        <v>-1436.8999999999999</v>
      </c>
      <c r="M1131" s="2">
        <f t="shared" si="127"/>
        <v>4789.666666666667</v>
      </c>
      <c r="N1131" s="2">
        <f t="shared" si="128"/>
        <v>898.0625</v>
      </c>
      <c r="O1131" s="3">
        <f t="shared" si="122"/>
        <v>-1.3</v>
      </c>
      <c r="P1131" s="3">
        <f t="shared" si="123"/>
        <v>4.3333333333333339</v>
      </c>
      <c r="Q1131" s="2">
        <f t="shared" si="124"/>
        <v>-36.843589743589746</v>
      </c>
      <c r="R1131" s="2">
        <f t="shared" si="125"/>
        <v>2.0724519230769229</v>
      </c>
      <c r="S1131" s="2">
        <v>16.93</v>
      </c>
      <c r="T1131" s="2">
        <v>5.63</v>
      </c>
      <c r="U1131" s="2">
        <v>24.99</v>
      </c>
      <c r="V1131" s="2">
        <v>1.26</v>
      </c>
      <c r="W1131" s="2">
        <v>-3.34</v>
      </c>
      <c r="X1131" s="2">
        <v>12.69</v>
      </c>
      <c r="Y1131" s="2">
        <v>57.88</v>
      </c>
      <c r="Z1131" s="2">
        <v>7.2</v>
      </c>
    </row>
    <row r="1132" spans="1:26" x14ac:dyDescent="0.25">
      <c r="A1132" t="s">
        <v>2533</v>
      </c>
      <c r="B1132" t="s">
        <v>2534</v>
      </c>
      <c r="C1132" t="s">
        <v>9</v>
      </c>
      <c r="D1132" t="s">
        <v>206</v>
      </c>
      <c r="E1132" t="s">
        <v>453</v>
      </c>
      <c r="F1132" s="2">
        <v>1583.75</v>
      </c>
      <c r="G1132" s="2" t="s">
        <v>17</v>
      </c>
      <c r="H1132" s="2">
        <v>5.39</v>
      </c>
      <c r="I1132" s="2">
        <v>0.52</v>
      </c>
      <c r="J1132" s="2">
        <v>0.63</v>
      </c>
      <c r="K1132" s="2">
        <v>0.5</v>
      </c>
      <c r="L1132" s="2">
        <f t="shared" si="126"/>
        <v>276.32692307692304</v>
      </c>
      <c r="M1132" s="2">
        <f t="shared" si="127"/>
        <v>228.07936507936506</v>
      </c>
      <c r="N1132" s="2">
        <f t="shared" si="128"/>
        <v>287.38</v>
      </c>
      <c r="O1132" s="3">
        <f t="shared" si="122"/>
        <v>0.21153846153846145</v>
      </c>
      <c r="P1132" s="3">
        <f t="shared" si="123"/>
        <v>-0.20634920634920639</v>
      </c>
      <c r="Q1132" s="2">
        <f t="shared" si="124"/>
        <v>10.781933621933625</v>
      </c>
      <c r="R1132" s="2">
        <f t="shared" si="125"/>
        <v>-13.92687692307692</v>
      </c>
      <c r="S1132" s="2">
        <v>23.62</v>
      </c>
      <c r="T1132" s="2">
        <v>2.64</v>
      </c>
      <c r="U1132" s="2">
        <v>6.26</v>
      </c>
      <c r="V1132" s="2">
        <v>1.55</v>
      </c>
      <c r="W1132" s="2">
        <v>1.78</v>
      </c>
      <c r="X1132" s="2">
        <v>17.54</v>
      </c>
      <c r="Y1132" s="2">
        <v>10.26</v>
      </c>
      <c r="Z1132" s="2">
        <v>20.28</v>
      </c>
    </row>
    <row r="1133" spans="1:26" x14ac:dyDescent="0.25">
      <c r="A1133" t="s">
        <v>2535</v>
      </c>
      <c r="B1133" t="s">
        <v>2536</v>
      </c>
      <c r="C1133" t="s">
        <v>20</v>
      </c>
      <c r="D1133" t="s">
        <v>10</v>
      </c>
      <c r="E1133" t="s">
        <v>189</v>
      </c>
      <c r="F1133" s="2">
        <v>21491.16</v>
      </c>
      <c r="G1133" s="2" t="s">
        <v>17</v>
      </c>
      <c r="H1133" s="2">
        <v>9.7149999999999999</v>
      </c>
      <c r="I1133" s="2">
        <v>0.79</v>
      </c>
      <c r="J1133" s="2">
        <v>0.92</v>
      </c>
      <c r="K1133" s="2">
        <v>1.02</v>
      </c>
      <c r="L1133" s="2">
        <f t="shared" si="126"/>
        <v>181.88607594936707</v>
      </c>
      <c r="M1133" s="2">
        <f t="shared" si="127"/>
        <v>156.18478260869566</v>
      </c>
      <c r="N1133" s="2">
        <f t="shared" si="128"/>
        <v>140.87254901960785</v>
      </c>
      <c r="O1133" s="3">
        <f t="shared" si="122"/>
        <v>0.16455696202531644</v>
      </c>
      <c r="P1133" s="3">
        <f t="shared" si="123"/>
        <v>0.10869565217391308</v>
      </c>
      <c r="Q1133" s="2">
        <f t="shared" si="124"/>
        <v>9.4912290969899669</v>
      </c>
      <c r="R1133" s="2">
        <f t="shared" si="125"/>
        <v>12.960274509803916</v>
      </c>
      <c r="S1133" s="2">
        <v>-44.21</v>
      </c>
      <c r="T1133" s="2">
        <v>6.63</v>
      </c>
      <c r="U1133" s="2">
        <v>9.76</v>
      </c>
      <c r="V1133" s="2">
        <v>1.02</v>
      </c>
      <c r="W1133" s="2">
        <v>0.21</v>
      </c>
      <c r="X1133" s="2">
        <v>6.77</v>
      </c>
      <c r="Y1133" s="2">
        <v>9.57</v>
      </c>
      <c r="Z1133" s="2">
        <v>9.94</v>
      </c>
    </row>
    <row r="1134" spans="1:26" x14ac:dyDescent="0.25">
      <c r="A1134" t="s">
        <v>2537</v>
      </c>
      <c r="B1134" t="s">
        <v>2538</v>
      </c>
      <c r="C1134" t="s">
        <v>9</v>
      </c>
      <c r="D1134" t="s">
        <v>818</v>
      </c>
      <c r="E1134" t="s">
        <v>819</v>
      </c>
      <c r="F1134" s="2">
        <v>5967.04</v>
      </c>
      <c r="G1134" s="2" t="s">
        <v>17</v>
      </c>
      <c r="H1134" s="2">
        <v>97.5</v>
      </c>
      <c r="I1134" s="2">
        <v>3.34</v>
      </c>
      <c r="J1134" s="2">
        <v>3.76</v>
      </c>
      <c r="K1134" s="2">
        <v>4.38</v>
      </c>
      <c r="L1134" s="2">
        <f t="shared" si="126"/>
        <v>43.020958083832333</v>
      </c>
      <c r="M1134" s="2">
        <f t="shared" si="127"/>
        <v>38.215425531914896</v>
      </c>
      <c r="N1134" s="2">
        <f t="shared" si="128"/>
        <v>32.805936073059364</v>
      </c>
      <c r="O1134" s="3">
        <f t="shared" si="122"/>
        <v>0.12574850299401197</v>
      </c>
      <c r="P1134" s="3">
        <f t="shared" si="123"/>
        <v>0.16489361702127669</v>
      </c>
      <c r="Q1134" s="2">
        <f t="shared" si="124"/>
        <v>3.0390362208713277</v>
      </c>
      <c r="R1134" s="2">
        <f t="shared" si="125"/>
        <v>1.9895212844306955</v>
      </c>
      <c r="S1134" s="2">
        <v>20.07</v>
      </c>
      <c r="T1134" s="2">
        <v>77.02</v>
      </c>
      <c r="U1134" s="2">
        <v>101.32</v>
      </c>
      <c r="V1134" s="2">
        <v>1.01</v>
      </c>
      <c r="W1134" s="2">
        <v>-0.67</v>
      </c>
      <c r="X1134" s="2">
        <v>4.9000000000000004</v>
      </c>
      <c r="Y1134" s="2">
        <v>9.34</v>
      </c>
      <c r="Z1134" s="2">
        <v>5.69</v>
      </c>
    </row>
    <row r="1135" spans="1:26" x14ac:dyDescent="0.25">
      <c r="A1135" t="s">
        <v>2539</v>
      </c>
      <c r="B1135" t="s">
        <v>2540</v>
      </c>
      <c r="C1135" t="s">
        <v>20</v>
      </c>
      <c r="D1135" t="s">
        <v>206</v>
      </c>
      <c r="E1135" t="s">
        <v>453</v>
      </c>
      <c r="F1135" s="2">
        <v>37665.19</v>
      </c>
      <c r="G1135" s="2" t="s">
        <v>174</v>
      </c>
      <c r="H1135" s="2">
        <v>24.6</v>
      </c>
      <c r="I1135" s="2" t="s">
        <v>286</v>
      </c>
      <c r="J1135" s="2">
        <v>2.4300000000000002</v>
      </c>
      <c r="K1135" s="2">
        <v>2.16</v>
      </c>
      <c r="L1135" s="2">
        <f t="shared" si="126"/>
        <v>35.922499999999999</v>
      </c>
      <c r="M1135" s="2">
        <f t="shared" si="127"/>
        <v>59.13168724279835</v>
      </c>
      <c r="N1135" s="2">
        <f t="shared" si="128"/>
        <v>66.523148148148138</v>
      </c>
      <c r="O1135" s="3">
        <f t="shared" si="122"/>
        <v>-0.39249999999999996</v>
      </c>
      <c r="P1135" s="3">
        <f t="shared" si="123"/>
        <v>-0.11111111111111116</v>
      </c>
      <c r="Q1135" s="2">
        <f t="shared" si="124"/>
        <v>-1.5065398023642895</v>
      </c>
      <c r="R1135" s="2">
        <f t="shared" si="125"/>
        <v>-5.98708333333333</v>
      </c>
      <c r="S1135" s="2" t="s">
        <v>137</v>
      </c>
      <c r="T1135" s="2">
        <v>21.39</v>
      </c>
      <c r="U1135" s="2">
        <v>37.5</v>
      </c>
      <c r="V1135" s="2">
        <v>1.1000000000000001</v>
      </c>
      <c r="W1135" s="2">
        <v>4.08</v>
      </c>
      <c r="X1135" s="2">
        <v>11.67</v>
      </c>
      <c r="Y1135" s="2">
        <v>6.25</v>
      </c>
      <c r="Z1135" s="2">
        <v>8.65</v>
      </c>
    </row>
    <row r="1136" spans="1:26" x14ac:dyDescent="0.25">
      <c r="A1136" t="s">
        <v>2541</v>
      </c>
      <c r="B1136" t="s">
        <v>2542</v>
      </c>
      <c r="C1136" t="s">
        <v>29</v>
      </c>
      <c r="D1136" t="s">
        <v>25</v>
      </c>
      <c r="E1136" t="s">
        <v>616</v>
      </c>
      <c r="F1136" s="2">
        <v>1159.52</v>
      </c>
      <c r="G1136" s="2" t="s">
        <v>17</v>
      </c>
      <c r="H1136" s="2">
        <v>42.29</v>
      </c>
      <c r="I1136" s="2">
        <v>3.08</v>
      </c>
      <c r="J1136" s="2">
        <v>3.6</v>
      </c>
      <c r="K1136" s="2">
        <v>3.8</v>
      </c>
      <c r="L1136" s="2">
        <f t="shared" si="126"/>
        <v>46.652597402597401</v>
      </c>
      <c r="M1136" s="2">
        <f t="shared" si="127"/>
        <v>39.913888888888884</v>
      </c>
      <c r="N1136" s="2">
        <f t="shared" si="128"/>
        <v>37.813157894736847</v>
      </c>
      <c r="O1136" s="3">
        <f t="shared" si="122"/>
        <v>0.16883116883116878</v>
      </c>
      <c r="P1136" s="3">
        <f t="shared" si="123"/>
        <v>5.555555555555558E-2</v>
      </c>
      <c r="Q1136" s="2">
        <f t="shared" si="124"/>
        <v>2.3641303418803425</v>
      </c>
      <c r="R1136" s="2">
        <f t="shared" si="125"/>
        <v>6.8063684210526292</v>
      </c>
      <c r="S1136" s="2">
        <v>11.48</v>
      </c>
      <c r="T1136" s="2">
        <v>34.54</v>
      </c>
      <c r="U1136" s="2">
        <v>43.48</v>
      </c>
      <c r="V1136" s="2"/>
      <c r="W1136" s="2">
        <v>-0.69</v>
      </c>
      <c r="X1136" s="2">
        <v>12.9</v>
      </c>
      <c r="Y1136" s="2">
        <v>15.55</v>
      </c>
      <c r="Z1136" s="2">
        <v>4.6399999999999997</v>
      </c>
    </row>
    <row r="1137" spans="1:26" x14ac:dyDescent="0.25">
      <c r="A1137" t="s">
        <v>2543</v>
      </c>
      <c r="B1137" t="s">
        <v>2544</v>
      </c>
      <c r="C1137" t="s">
        <v>29</v>
      </c>
      <c r="D1137" t="s">
        <v>25</v>
      </c>
      <c r="E1137" t="s">
        <v>1008</v>
      </c>
      <c r="F1137" s="2">
        <v>7832.84</v>
      </c>
      <c r="G1137" s="2" t="s">
        <v>17</v>
      </c>
      <c r="H1137" s="2" t="s">
        <v>2545</v>
      </c>
      <c r="I1137" s="2">
        <v>5.03</v>
      </c>
      <c r="J1137" s="2">
        <v>5.66</v>
      </c>
      <c r="K1137" s="2">
        <v>6.29</v>
      </c>
      <c r="L1137" s="2">
        <f t="shared" si="126"/>
        <v>28.566600397614312</v>
      </c>
      <c r="M1137" s="2">
        <f t="shared" si="127"/>
        <v>25.386925795053003</v>
      </c>
      <c r="N1137" s="2">
        <f t="shared" si="128"/>
        <v>22.844197138314787</v>
      </c>
      <c r="O1137" s="3">
        <f t="shared" si="122"/>
        <v>0.125248508946322</v>
      </c>
      <c r="P1137" s="3">
        <f t="shared" si="123"/>
        <v>0.11130742049469955</v>
      </c>
      <c r="Q1137" s="2">
        <f t="shared" si="124"/>
        <v>2.0269243928431218</v>
      </c>
      <c r="R1137" s="2">
        <f t="shared" si="125"/>
        <v>2.052351679410505</v>
      </c>
      <c r="S1137" s="2">
        <v>20.36</v>
      </c>
      <c r="T1137" s="2">
        <v>141.83000000000001</v>
      </c>
      <c r="U1137" s="2">
        <v>197.05</v>
      </c>
      <c r="V1137" s="2">
        <v>1.06</v>
      </c>
      <c r="W1137" s="2">
        <v>-4.8600000000000003</v>
      </c>
      <c r="X1137" s="2">
        <v>-0.9</v>
      </c>
      <c r="Y1137" s="2">
        <v>-7.05</v>
      </c>
      <c r="Z1137" s="2">
        <v>-4.41</v>
      </c>
    </row>
    <row r="1138" spans="1:26" x14ac:dyDescent="0.25">
      <c r="A1138" t="s">
        <v>2546</v>
      </c>
      <c r="B1138" t="s">
        <v>2547</v>
      </c>
      <c r="C1138" t="s">
        <v>29</v>
      </c>
      <c r="D1138" t="s">
        <v>109</v>
      </c>
      <c r="E1138" t="s">
        <v>297</v>
      </c>
      <c r="F1138" s="2">
        <v>11571.71</v>
      </c>
      <c r="G1138" s="2" t="s">
        <v>17</v>
      </c>
      <c r="H1138" s="2">
        <v>116.68</v>
      </c>
      <c r="I1138" s="2">
        <v>-0.32</v>
      </c>
      <c r="J1138" s="2">
        <v>5.0599999999999996</v>
      </c>
      <c r="K1138" s="2">
        <v>6.2</v>
      </c>
      <c r="L1138" s="2">
        <f t="shared" si="126"/>
        <v>-449.03125</v>
      </c>
      <c r="M1138" s="2">
        <f t="shared" si="127"/>
        <v>28.397233201581031</v>
      </c>
      <c r="N1138" s="2">
        <f t="shared" si="128"/>
        <v>23.175806451612903</v>
      </c>
      <c r="O1138" s="3">
        <f t="shared" si="122"/>
        <v>-16.8125</v>
      </c>
      <c r="P1138" s="3">
        <f t="shared" si="123"/>
        <v>0.22529644268774707</v>
      </c>
      <c r="Q1138" s="2">
        <f t="shared" si="124"/>
        <v>-1.6890547629193179E-2</v>
      </c>
      <c r="R1138" s="2">
        <f t="shared" si="125"/>
        <v>1.0286805319750989</v>
      </c>
      <c r="S1138" s="2">
        <v>65.28</v>
      </c>
      <c r="T1138" s="2">
        <v>52.88</v>
      </c>
      <c r="U1138" s="2">
        <v>174.96</v>
      </c>
      <c r="V1138" s="2">
        <v>2.06</v>
      </c>
      <c r="W1138" s="2">
        <v>12.24</v>
      </c>
      <c r="X1138" s="2">
        <v>-35.159999999999997</v>
      </c>
      <c r="Y1138" s="2">
        <v>-28.78</v>
      </c>
      <c r="Z1138" s="2">
        <v>-21.66</v>
      </c>
    </row>
    <row r="1139" spans="1:26" x14ac:dyDescent="0.25">
      <c r="A1139" t="s">
        <v>2548</v>
      </c>
      <c r="B1139" t="s">
        <v>2549</v>
      </c>
      <c r="C1139" t="s">
        <v>29</v>
      </c>
      <c r="D1139" t="s">
        <v>36</v>
      </c>
      <c r="E1139" t="s">
        <v>91</v>
      </c>
      <c r="F1139" s="2">
        <v>4467.57</v>
      </c>
      <c r="G1139" s="2" t="s">
        <v>17</v>
      </c>
      <c r="H1139" s="2">
        <v>57.85</v>
      </c>
      <c r="I1139" s="2">
        <v>3.15</v>
      </c>
      <c r="J1139" s="2">
        <v>3.19</v>
      </c>
      <c r="K1139" s="2">
        <v>3.65</v>
      </c>
      <c r="L1139" s="2">
        <f t="shared" si="126"/>
        <v>45.615873015873014</v>
      </c>
      <c r="M1139" s="2">
        <f t="shared" si="127"/>
        <v>45.043887147335425</v>
      </c>
      <c r="N1139" s="2">
        <f t="shared" si="128"/>
        <v>39.367123287671234</v>
      </c>
      <c r="O1139" s="3">
        <f t="shared" si="122"/>
        <v>1.2698412698412653E-2</v>
      </c>
      <c r="P1139" s="3">
        <f t="shared" si="123"/>
        <v>0.14420062695924774</v>
      </c>
      <c r="Q1139" s="2">
        <f t="shared" si="124"/>
        <v>35.472061128526775</v>
      </c>
      <c r="R1139" s="2">
        <f t="shared" si="125"/>
        <v>2.730024419297199</v>
      </c>
      <c r="S1139" s="2">
        <v>7.1</v>
      </c>
      <c r="T1139" s="2">
        <v>29.59</v>
      </c>
      <c r="U1139" s="2">
        <v>62.39</v>
      </c>
      <c r="V1139" s="2">
        <v>1.08</v>
      </c>
      <c r="W1139" s="2">
        <v>-1.6</v>
      </c>
      <c r="X1139" s="2">
        <v>6.18</v>
      </c>
      <c r="Y1139" s="2">
        <v>7.38</v>
      </c>
      <c r="Z1139" s="2">
        <v>7.77</v>
      </c>
    </row>
    <row r="1140" spans="1:26" x14ac:dyDescent="0.25">
      <c r="A1140" t="s">
        <v>2550</v>
      </c>
      <c r="B1140" t="s">
        <v>2551</v>
      </c>
      <c r="C1140" t="s">
        <v>9</v>
      </c>
      <c r="D1140" t="s">
        <v>55</v>
      </c>
      <c r="E1140" t="s">
        <v>591</v>
      </c>
      <c r="F1140" s="2">
        <v>13102.78</v>
      </c>
      <c r="G1140" s="2" t="s">
        <v>17</v>
      </c>
      <c r="H1140" s="2">
        <v>31.86</v>
      </c>
      <c r="I1140" s="2">
        <v>1.63</v>
      </c>
      <c r="J1140" s="2">
        <v>2.0099999999999998</v>
      </c>
      <c r="K1140" s="2">
        <v>2.48</v>
      </c>
      <c r="L1140" s="2">
        <f t="shared" si="126"/>
        <v>88.153374233128844</v>
      </c>
      <c r="M1140" s="2">
        <f t="shared" si="127"/>
        <v>71.487562189054728</v>
      </c>
      <c r="N1140" s="2">
        <f t="shared" si="128"/>
        <v>57.939516129032256</v>
      </c>
      <c r="O1140" s="3">
        <f t="shared" si="122"/>
        <v>0.23312883435582821</v>
      </c>
      <c r="P1140" s="3">
        <f t="shared" si="123"/>
        <v>0.23383084577114444</v>
      </c>
      <c r="Q1140" s="2">
        <f t="shared" si="124"/>
        <v>3.0664401675831376</v>
      </c>
      <c r="R1140" s="2">
        <f t="shared" si="125"/>
        <v>2.4778388812628669</v>
      </c>
      <c r="S1140" s="2">
        <v>16.77</v>
      </c>
      <c r="T1140" s="2">
        <v>18.95</v>
      </c>
      <c r="U1140" s="2">
        <v>32.57</v>
      </c>
      <c r="V1140" s="2">
        <v>1.52</v>
      </c>
      <c r="W1140" s="2">
        <v>2.5</v>
      </c>
      <c r="X1140" s="2">
        <v>-2.84</v>
      </c>
      <c r="Y1140" s="2">
        <v>9.3000000000000007</v>
      </c>
      <c r="Z1140" s="2">
        <v>6.43</v>
      </c>
    </row>
    <row r="1141" spans="1:26" x14ac:dyDescent="0.25">
      <c r="A1141" t="s">
        <v>2552</v>
      </c>
      <c r="B1141" t="s">
        <v>2553</v>
      </c>
      <c r="C1141" t="s">
        <v>29</v>
      </c>
      <c r="D1141" t="s">
        <v>21</v>
      </c>
      <c r="E1141" t="s">
        <v>193</v>
      </c>
      <c r="F1141" s="2">
        <v>82516.3</v>
      </c>
      <c r="G1141" s="2" t="s">
        <v>17</v>
      </c>
      <c r="H1141" s="2">
        <v>109.55</v>
      </c>
      <c r="I1141" s="2">
        <v>2.2400000000000002</v>
      </c>
      <c r="J1141" s="2">
        <v>2.38</v>
      </c>
      <c r="K1141" s="2">
        <v>2.64</v>
      </c>
      <c r="L1141" s="2">
        <f t="shared" si="126"/>
        <v>64.147321428571416</v>
      </c>
      <c r="M1141" s="2">
        <f t="shared" si="127"/>
        <v>60.373949579831937</v>
      </c>
      <c r="N1141" s="2">
        <f t="shared" si="128"/>
        <v>54.428030303030297</v>
      </c>
      <c r="O1141" s="3">
        <f t="shared" si="122"/>
        <v>6.2499999999999778E-2</v>
      </c>
      <c r="P1141" s="3">
        <f t="shared" si="123"/>
        <v>0.10924369747899165</v>
      </c>
      <c r="Q1141" s="2">
        <f t="shared" si="124"/>
        <v>9.6598319327731446</v>
      </c>
      <c r="R1141" s="2">
        <f t="shared" si="125"/>
        <v>4.9822581585081558</v>
      </c>
      <c r="S1141" s="2">
        <v>12.27</v>
      </c>
      <c r="T1141" s="2">
        <v>55.39</v>
      </c>
      <c r="U1141" s="2">
        <v>107.66</v>
      </c>
      <c r="V1141" s="2">
        <v>1.01</v>
      </c>
      <c r="W1141" s="2">
        <v>6.72</v>
      </c>
      <c r="X1141" s="2">
        <v>13.85</v>
      </c>
      <c r="Y1141" s="2">
        <v>14.29</v>
      </c>
      <c r="Z1141" s="2">
        <v>13.95</v>
      </c>
    </row>
    <row r="1142" spans="1:26" x14ac:dyDescent="0.25">
      <c r="A1142" t="s">
        <v>2554</v>
      </c>
      <c r="B1142" t="s">
        <v>2555</v>
      </c>
      <c r="C1142" t="s">
        <v>29</v>
      </c>
      <c r="D1142" t="s">
        <v>10</v>
      </c>
      <c r="E1142" t="s">
        <v>44</v>
      </c>
      <c r="F1142" s="2">
        <v>1337.43</v>
      </c>
      <c r="G1142" s="2" t="s">
        <v>17</v>
      </c>
      <c r="H1142" s="2">
        <v>15.07</v>
      </c>
      <c r="I1142" s="2">
        <v>0.51</v>
      </c>
      <c r="J1142" s="2">
        <v>1.27</v>
      </c>
      <c r="K1142" s="2">
        <v>1.75</v>
      </c>
      <c r="L1142" s="2">
        <f t="shared" si="126"/>
        <v>281.74509803921569</v>
      </c>
      <c r="M1142" s="2">
        <f t="shared" si="127"/>
        <v>113.14173228346456</v>
      </c>
      <c r="N1142" s="2">
        <f t="shared" si="128"/>
        <v>82.108571428571423</v>
      </c>
      <c r="O1142" s="3">
        <f t="shared" si="122"/>
        <v>1.4901960784313726</v>
      </c>
      <c r="P1142" s="3">
        <f t="shared" si="123"/>
        <v>0.37795275590551181</v>
      </c>
      <c r="Q1142" s="2">
        <f t="shared" si="124"/>
        <v>0.7592405719021964</v>
      </c>
      <c r="R1142" s="2">
        <f t="shared" si="125"/>
        <v>2.1724559523809526</v>
      </c>
      <c r="S1142" s="2">
        <v>0.42</v>
      </c>
      <c r="T1142" s="2">
        <v>14.91</v>
      </c>
      <c r="U1142" s="2">
        <v>40.28</v>
      </c>
      <c r="V1142" s="2">
        <v>1.21</v>
      </c>
      <c r="W1142" s="2">
        <v>-11.3</v>
      </c>
      <c r="X1142" s="2">
        <v>-18.03</v>
      </c>
      <c r="Y1142" s="2">
        <v>-22.91</v>
      </c>
      <c r="Z1142" s="2">
        <v>-20.05</v>
      </c>
    </row>
    <row r="1143" spans="1:26" x14ac:dyDescent="0.25">
      <c r="A1143" t="s">
        <v>2556</v>
      </c>
      <c r="B1143" t="s">
        <v>2557</v>
      </c>
      <c r="C1143" t="s">
        <v>9</v>
      </c>
      <c r="D1143" t="s">
        <v>196</v>
      </c>
      <c r="E1143" t="s">
        <v>197</v>
      </c>
      <c r="F1143" s="2">
        <v>21729.96</v>
      </c>
      <c r="G1143" s="2" t="s">
        <v>17</v>
      </c>
      <c r="H1143" s="2">
        <v>43.77</v>
      </c>
      <c r="I1143" s="2">
        <v>2.2599999999999998</v>
      </c>
      <c r="J1143" s="2">
        <v>2.34</v>
      </c>
      <c r="K1143" s="2">
        <v>2.4500000000000002</v>
      </c>
      <c r="L1143" s="2">
        <f t="shared" si="126"/>
        <v>63.579646017699119</v>
      </c>
      <c r="M1143" s="2">
        <f t="shared" si="127"/>
        <v>61.40598290598291</v>
      </c>
      <c r="N1143" s="2">
        <f t="shared" si="128"/>
        <v>58.648979591836728</v>
      </c>
      <c r="O1143" s="3">
        <f t="shared" si="122"/>
        <v>3.539823008849563E-2</v>
      </c>
      <c r="P1143" s="3">
        <f t="shared" si="123"/>
        <v>4.7008547008547064E-2</v>
      </c>
      <c r="Q1143" s="2">
        <f t="shared" si="124"/>
        <v>17.347190170940145</v>
      </c>
      <c r="R1143" s="2">
        <f t="shared" si="125"/>
        <v>12.476237476808889</v>
      </c>
      <c r="S1143" s="2">
        <v>0.43</v>
      </c>
      <c r="T1143" s="2">
        <v>37.14</v>
      </c>
      <c r="U1143" s="2">
        <v>45.81</v>
      </c>
      <c r="V1143" s="2">
        <v>0.5</v>
      </c>
      <c r="W1143" s="2">
        <v>2.11</v>
      </c>
      <c r="X1143" s="2">
        <v>6.69</v>
      </c>
      <c r="Y1143" s="2">
        <v>-1.47</v>
      </c>
      <c r="Z1143" s="2">
        <v>4.6900000000000004</v>
      </c>
    </row>
    <row r="1144" spans="1:26" x14ac:dyDescent="0.25">
      <c r="A1144" t="s">
        <v>2558</v>
      </c>
      <c r="B1144" t="s">
        <v>2559</v>
      </c>
      <c r="C1144" t="s">
        <v>9</v>
      </c>
      <c r="D1144" t="s">
        <v>21</v>
      </c>
      <c r="E1144" t="s">
        <v>427</v>
      </c>
      <c r="F1144" s="2">
        <v>27440.22</v>
      </c>
      <c r="G1144" s="2" t="s">
        <v>17</v>
      </c>
      <c r="H1144" s="2">
        <v>80.5</v>
      </c>
      <c r="I1144" s="2">
        <v>3.84</v>
      </c>
      <c r="J1144" s="2">
        <v>4.0999999999999996</v>
      </c>
      <c r="K1144" s="2">
        <v>4.41</v>
      </c>
      <c r="L1144" s="2">
        <f t="shared" si="126"/>
        <v>37.419270833333336</v>
      </c>
      <c r="M1144" s="2">
        <f t="shared" si="127"/>
        <v>35.046341463414635</v>
      </c>
      <c r="N1144" s="2">
        <f t="shared" si="128"/>
        <v>32.582766439909292</v>
      </c>
      <c r="O1144" s="3">
        <f t="shared" si="122"/>
        <v>6.7708333333333259E-2</v>
      </c>
      <c r="P1144" s="3">
        <f t="shared" si="123"/>
        <v>7.5609756097561043E-2</v>
      </c>
      <c r="Q1144" s="2">
        <f t="shared" si="124"/>
        <v>5.1760750469043213</v>
      </c>
      <c r="R1144" s="2">
        <f t="shared" si="125"/>
        <v>4.3093336259234833</v>
      </c>
      <c r="S1144" s="2">
        <v>2.75</v>
      </c>
      <c r="T1144" s="2">
        <v>67.010000000000005</v>
      </c>
      <c r="U1144" s="2">
        <v>86.29</v>
      </c>
      <c r="V1144" s="2">
        <v>1.1499999999999999</v>
      </c>
      <c r="W1144" s="2">
        <v>-2.75</v>
      </c>
      <c r="X1144" s="2">
        <v>5.0599999999999996</v>
      </c>
      <c r="Y1144" s="2">
        <v>5.71</v>
      </c>
      <c r="Z1144" s="2">
        <v>5.45</v>
      </c>
    </row>
    <row r="1145" spans="1:26" x14ac:dyDescent="0.25">
      <c r="A1145" t="s">
        <v>2560</v>
      </c>
      <c r="B1145" t="s">
        <v>2561</v>
      </c>
      <c r="C1145" t="s">
        <v>9</v>
      </c>
      <c r="D1145" t="s">
        <v>82</v>
      </c>
      <c r="E1145" t="s">
        <v>954</v>
      </c>
      <c r="F1145" s="2">
        <v>1319.67</v>
      </c>
      <c r="G1145" s="2" t="s">
        <v>17</v>
      </c>
      <c r="H1145" s="2">
        <v>3.85</v>
      </c>
      <c r="I1145" s="2">
        <v>-0.44</v>
      </c>
      <c r="J1145" s="2">
        <v>-0.16</v>
      </c>
      <c r="K1145" s="2">
        <v>0.12</v>
      </c>
      <c r="L1145" s="2">
        <f t="shared" si="126"/>
        <v>-326.56818181818181</v>
      </c>
      <c r="M1145" s="2">
        <f t="shared" si="127"/>
        <v>-898.0625</v>
      </c>
      <c r="N1145" s="2">
        <f t="shared" si="128"/>
        <v>1197.4166666666667</v>
      </c>
      <c r="O1145" s="3">
        <f t="shared" si="122"/>
        <v>-0.63636363636363635</v>
      </c>
      <c r="P1145" s="3">
        <f t="shared" si="123"/>
        <v>-1.75</v>
      </c>
      <c r="Q1145" s="2">
        <f t="shared" si="124"/>
        <v>14.112410714285716</v>
      </c>
      <c r="R1145" s="2">
        <f t="shared" si="125"/>
        <v>-6.8423809523809531</v>
      </c>
      <c r="S1145" s="2">
        <v>35.64</v>
      </c>
      <c r="T1145" s="2">
        <v>1.1200000000000001</v>
      </c>
      <c r="U1145" s="2">
        <v>5.46</v>
      </c>
      <c r="V1145" s="2">
        <v>1.98</v>
      </c>
      <c r="W1145" s="2">
        <v>-2.23</v>
      </c>
      <c r="X1145" s="2">
        <v>-22.7</v>
      </c>
      <c r="Y1145" s="2">
        <v>161.59</v>
      </c>
      <c r="Z1145" s="2">
        <v>213.49</v>
      </c>
    </row>
    <row r="1146" spans="1:26" x14ac:dyDescent="0.25">
      <c r="A1146" t="s">
        <v>2562</v>
      </c>
      <c r="B1146" t="s">
        <v>2563</v>
      </c>
      <c r="C1146" t="s">
        <v>20</v>
      </c>
      <c r="D1146" t="s">
        <v>168</v>
      </c>
      <c r="E1146" t="s">
        <v>656</v>
      </c>
      <c r="F1146" s="2">
        <v>13865.05</v>
      </c>
      <c r="G1146" s="2" t="s">
        <v>267</v>
      </c>
      <c r="H1146" s="2">
        <v>9.4600000000000009</v>
      </c>
      <c r="I1146" s="2">
        <v>1.5</v>
      </c>
      <c r="J1146" s="2">
        <v>1.39</v>
      </c>
      <c r="K1146" s="2">
        <v>1.95</v>
      </c>
      <c r="L1146" s="2">
        <f t="shared" si="126"/>
        <v>95.793333333333337</v>
      </c>
      <c r="M1146" s="2">
        <f t="shared" si="127"/>
        <v>103.37410071942446</v>
      </c>
      <c r="N1146" s="2">
        <f t="shared" si="128"/>
        <v>73.687179487179492</v>
      </c>
      <c r="O1146" s="3">
        <f t="shared" si="122"/>
        <v>-7.3333333333333361E-2</v>
      </c>
      <c r="P1146" s="3">
        <f t="shared" si="123"/>
        <v>0.40287769784172678</v>
      </c>
      <c r="Q1146" s="2">
        <f t="shared" si="124"/>
        <v>-14.096468279921513</v>
      </c>
      <c r="R1146" s="2">
        <f t="shared" si="125"/>
        <v>1.8290210622710614</v>
      </c>
      <c r="S1146" s="2">
        <v>16.600000000000001</v>
      </c>
      <c r="T1146" s="2">
        <v>7.78</v>
      </c>
      <c r="U1146" s="2">
        <v>11.62</v>
      </c>
      <c r="V1146" s="2">
        <v>0.57999999999999996</v>
      </c>
      <c r="W1146" s="2">
        <v>9.08</v>
      </c>
      <c r="X1146" s="2">
        <v>12.18</v>
      </c>
      <c r="Y1146" s="2">
        <v>21.09</v>
      </c>
      <c r="Z1146" s="2">
        <v>5.19</v>
      </c>
    </row>
    <row r="1147" spans="1:26" x14ac:dyDescent="0.25">
      <c r="A1147" t="s">
        <v>2564</v>
      </c>
      <c r="B1147" t="s">
        <v>2565</v>
      </c>
      <c r="C1147" t="s">
        <v>20</v>
      </c>
      <c r="D1147" t="s">
        <v>21</v>
      </c>
      <c r="E1147" t="s">
        <v>2566</v>
      </c>
      <c r="F1147" s="2">
        <v>24977.05</v>
      </c>
      <c r="G1147" s="2" t="s">
        <v>267</v>
      </c>
      <c r="H1147" s="2">
        <v>10.130000000000001</v>
      </c>
      <c r="I1147" s="2">
        <v>0.63</v>
      </c>
      <c r="J1147" s="2">
        <v>0.66</v>
      </c>
      <c r="K1147" s="2">
        <v>0.72</v>
      </c>
      <c r="L1147" s="2">
        <f t="shared" si="126"/>
        <v>228.07936507936506</v>
      </c>
      <c r="M1147" s="2">
        <f t="shared" si="127"/>
        <v>217.71212121212119</v>
      </c>
      <c r="N1147" s="2">
        <f t="shared" si="128"/>
        <v>199.56944444444446</v>
      </c>
      <c r="O1147" s="3">
        <f t="shared" si="122"/>
        <v>4.7619047619047672E-2</v>
      </c>
      <c r="P1147" s="3">
        <f t="shared" si="123"/>
        <v>9.0909090909090828E-2</v>
      </c>
      <c r="Q1147" s="2">
        <f t="shared" si="124"/>
        <v>45.719545454545397</v>
      </c>
      <c r="R1147" s="2">
        <f t="shared" si="125"/>
        <v>21.952638888888909</v>
      </c>
      <c r="S1147" s="2">
        <v>-3.09</v>
      </c>
      <c r="T1147" s="2">
        <v>9.94</v>
      </c>
      <c r="U1147" s="2">
        <v>13.65</v>
      </c>
      <c r="V1147" s="2">
        <v>0.43</v>
      </c>
      <c r="W1147" s="2">
        <v>-8.56</v>
      </c>
      <c r="X1147" s="2">
        <v>-3.28</v>
      </c>
      <c r="Y1147" s="2">
        <v>-5.9</v>
      </c>
      <c r="Z1147" s="2">
        <v>-2.81</v>
      </c>
    </row>
    <row r="1148" spans="1:26" x14ac:dyDescent="0.25">
      <c r="A1148" t="s">
        <v>2567</v>
      </c>
      <c r="B1148" t="s">
        <v>2568</v>
      </c>
      <c r="C1148" t="s">
        <v>9</v>
      </c>
      <c r="D1148" t="s">
        <v>206</v>
      </c>
      <c r="E1148" t="s">
        <v>389</v>
      </c>
      <c r="F1148" s="2">
        <v>3306.21</v>
      </c>
      <c r="G1148" s="2" t="s">
        <v>148</v>
      </c>
      <c r="H1148" s="2">
        <v>61.1</v>
      </c>
      <c r="I1148" s="2">
        <v>3.84</v>
      </c>
      <c r="J1148" s="2">
        <v>4.07</v>
      </c>
      <c r="K1148" s="2">
        <v>4.76</v>
      </c>
      <c r="L1148" s="2">
        <f t="shared" si="126"/>
        <v>37.419270833333336</v>
      </c>
      <c r="M1148" s="2">
        <f t="shared" si="127"/>
        <v>35.304668304668304</v>
      </c>
      <c r="N1148" s="2">
        <f t="shared" si="128"/>
        <v>30.186974789915968</v>
      </c>
      <c r="O1148" s="3">
        <f t="shared" si="122"/>
        <v>5.9895833333333481E-2</v>
      </c>
      <c r="P1148" s="3">
        <f t="shared" si="123"/>
        <v>0.16953316953316944</v>
      </c>
      <c r="Q1148" s="2">
        <f t="shared" si="124"/>
        <v>5.8943446213011281</v>
      </c>
      <c r="R1148" s="2">
        <f t="shared" si="125"/>
        <v>1.7805940202167836</v>
      </c>
      <c r="S1148" s="2">
        <v>1.65</v>
      </c>
      <c r="T1148" s="2">
        <v>60.47</v>
      </c>
      <c r="U1148" s="2">
        <v>86.2</v>
      </c>
      <c r="V1148" s="2">
        <v>1.42</v>
      </c>
      <c r="W1148" s="2">
        <v>-4.21</v>
      </c>
      <c r="X1148" s="2">
        <v>-1.34</v>
      </c>
      <c r="Y1148" s="2">
        <v>-20.39</v>
      </c>
      <c r="Z1148" s="2">
        <v>-10.39</v>
      </c>
    </row>
    <row r="1149" spans="1:26" x14ac:dyDescent="0.25">
      <c r="A1149" t="s">
        <v>2569</v>
      </c>
      <c r="B1149" t="s">
        <v>2570</v>
      </c>
      <c r="C1149" t="s">
        <v>29</v>
      </c>
      <c r="D1149" t="s">
        <v>25</v>
      </c>
      <c r="E1149" t="s">
        <v>701</v>
      </c>
      <c r="F1149" s="2">
        <v>3762.47</v>
      </c>
      <c r="G1149" s="2" t="s">
        <v>17</v>
      </c>
      <c r="H1149" s="2">
        <v>20.36</v>
      </c>
      <c r="I1149" s="2">
        <v>1.74</v>
      </c>
      <c r="J1149" s="2">
        <v>1.91</v>
      </c>
      <c r="K1149" s="2">
        <v>2.1</v>
      </c>
      <c r="L1149" s="2">
        <f t="shared" si="126"/>
        <v>82.580459770114942</v>
      </c>
      <c r="M1149" s="2">
        <f t="shared" si="127"/>
        <v>75.230366492146601</v>
      </c>
      <c r="N1149" s="2">
        <f t="shared" si="128"/>
        <v>68.423809523809524</v>
      </c>
      <c r="O1149" s="3">
        <f t="shared" si="122"/>
        <v>9.7701149425287293E-2</v>
      </c>
      <c r="P1149" s="3">
        <f t="shared" si="123"/>
        <v>9.9476439790576077E-2</v>
      </c>
      <c r="Q1149" s="2">
        <f t="shared" si="124"/>
        <v>7.7000492762550108</v>
      </c>
      <c r="R1149" s="2">
        <f t="shared" si="125"/>
        <v>6.878393483709262</v>
      </c>
      <c r="S1149" s="2">
        <v>23.79</v>
      </c>
      <c r="T1149" s="2">
        <v>14.43</v>
      </c>
      <c r="U1149" s="2">
        <v>21.99</v>
      </c>
      <c r="V1149" s="2">
        <v>0.79</v>
      </c>
      <c r="W1149" s="2">
        <v>1.62</v>
      </c>
      <c r="X1149" s="2">
        <v>8.4499999999999993</v>
      </c>
      <c r="Y1149" s="2">
        <v>-2.27</v>
      </c>
      <c r="Z1149" s="2">
        <v>7.21</v>
      </c>
    </row>
    <row r="1150" spans="1:26" x14ac:dyDescent="0.25">
      <c r="A1150" t="s">
        <v>2571</v>
      </c>
      <c r="B1150" t="s">
        <v>2572</v>
      </c>
      <c r="C1150" t="s">
        <v>9</v>
      </c>
      <c r="D1150" t="s">
        <v>82</v>
      </c>
      <c r="E1150" t="s">
        <v>83</v>
      </c>
      <c r="F1150" s="2">
        <v>4412.2700000000004</v>
      </c>
      <c r="G1150" s="2" t="s">
        <v>17</v>
      </c>
      <c r="H1150" s="2">
        <v>43.46</v>
      </c>
      <c r="I1150" s="2">
        <v>0.83</v>
      </c>
      <c r="J1150" s="2">
        <v>2.69</v>
      </c>
      <c r="K1150" s="2">
        <v>3.79</v>
      </c>
      <c r="L1150" s="2">
        <f t="shared" si="126"/>
        <v>173.12048192771084</v>
      </c>
      <c r="M1150" s="2">
        <f t="shared" si="127"/>
        <v>53.416356877323423</v>
      </c>
      <c r="N1150" s="2">
        <f t="shared" si="128"/>
        <v>37.912928759894456</v>
      </c>
      <c r="O1150" s="3">
        <f t="shared" si="122"/>
        <v>2.2409638554216866</v>
      </c>
      <c r="P1150" s="3">
        <f t="shared" si="123"/>
        <v>0.40892193308550184</v>
      </c>
      <c r="Q1150" s="2">
        <f t="shared" si="124"/>
        <v>0.23836331294719593</v>
      </c>
      <c r="R1150" s="2">
        <f t="shared" si="125"/>
        <v>0.92714343967378265</v>
      </c>
      <c r="S1150" s="2">
        <v>-1.03</v>
      </c>
      <c r="T1150" s="2">
        <v>36.42</v>
      </c>
      <c r="U1150" s="2">
        <v>57.63</v>
      </c>
      <c r="V1150" s="2">
        <v>1.55</v>
      </c>
      <c r="W1150" s="2">
        <v>-0.2</v>
      </c>
      <c r="X1150" s="2">
        <v>-5.1100000000000003</v>
      </c>
      <c r="Y1150" s="2">
        <v>-4.22</v>
      </c>
      <c r="Z1150" s="2">
        <v>-8.69</v>
      </c>
    </row>
    <row r="1151" spans="1:26" x14ac:dyDescent="0.25">
      <c r="A1151" t="s">
        <v>2573</v>
      </c>
      <c r="B1151" t="s">
        <v>2574</v>
      </c>
      <c r="C1151" t="s">
        <v>20</v>
      </c>
      <c r="D1151" t="s">
        <v>55</v>
      </c>
      <c r="E1151" t="s">
        <v>793</v>
      </c>
      <c r="F1151" s="2">
        <v>6260.56</v>
      </c>
      <c r="G1151" s="2" t="s">
        <v>17</v>
      </c>
      <c r="H1151" s="2">
        <v>11.52</v>
      </c>
      <c r="I1151" s="2">
        <v>0.61</v>
      </c>
      <c r="J1151" s="2">
        <v>0.67</v>
      </c>
      <c r="K1151" s="2"/>
      <c r="L1151" s="2">
        <f t="shared" si="126"/>
        <v>235.55737704918033</v>
      </c>
      <c r="M1151" s="2">
        <f t="shared" si="127"/>
        <v>214.46268656716416</v>
      </c>
      <c r="N1151" s="2" t="e">
        <f t="shared" si="128"/>
        <v>#DIV/0!</v>
      </c>
      <c r="O1151" s="3">
        <f t="shared" si="122"/>
        <v>9.8360655737705027E-2</v>
      </c>
      <c r="P1151" s="3">
        <f t="shared" si="123"/>
        <v>-1</v>
      </c>
      <c r="Q1151" s="2">
        <f t="shared" si="124"/>
        <v>21.803706467661666</v>
      </c>
      <c r="R1151" s="2" t="e">
        <f t="shared" si="125"/>
        <v>#DIV/0!</v>
      </c>
      <c r="S1151" s="2">
        <v>6.58</v>
      </c>
      <c r="T1151" s="2">
        <v>9.98</v>
      </c>
      <c r="U1151" s="2">
        <v>12.6</v>
      </c>
      <c r="V1151" s="2">
        <v>0.95</v>
      </c>
      <c r="W1151" s="2">
        <v>-0.84</v>
      </c>
      <c r="X1151" s="2">
        <v>10.5</v>
      </c>
      <c r="Y1151" s="2">
        <v>-3.51</v>
      </c>
      <c r="Z1151" s="2">
        <v>4.8899999999999997</v>
      </c>
    </row>
    <row r="1152" spans="1:26" x14ac:dyDescent="0.25">
      <c r="A1152" t="s">
        <v>2575</v>
      </c>
      <c r="B1152" t="s">
        <v>2576</v>
      </c>
      <c r="C1152" t="s">
        <v>29</v>
      </c>
      <c r="D1152" t="s">
        <v>78</v>
      </c>
      <c r="E1152" t="s">
        <v>157</v>
      </c>
      <c r="F1152" s="2">
        <v>14556.53</v>
      </c>
      <c r="G1152" s="2" t="s">
        <v>17</v>
      </c>
      <c r="H1152" s="2">
        <v>107.6</v>
      </c>
      <c r="I1152" s="2">
        <v>4.8099999999999996</v>
      </c>
      <c r="J1152" s="2">
        <v>6.2</v>
      </c>
      <c r="K1152" s="2">
        <v>7.66</v>
      </c>
      <c r="L1152" s="2">
        <f t="shared" si="126"/>
        <v>29.873180873180875</v>
      </c>
      <c r="M1152" s="2">
        <f t="shared" si="127"/>
        <v>23.175806451612903</v>
      </c>
      <c r="N1152" s="2">
        <f t="shared" si="128"/>
        <v>18.758485639686683</v>
      </c>
      <c r="O1152" s="3">
        <f t="shared" si="122"/>
        <v>0.28898128898128905</v>
      </c>
      <c r="P1152" s="3">
        <f t="shared" si="123"/>
        <v>0.23548387096774182</v>
      </c>
      <c r="Q1152" s="2">
        <f t="shared" si="124"/>
        <v>0.80198294267811532</v>
      </c>
      <c r="R1152" s="2">
        <f t="shared" si="125"/>
        <v>0.79659322579491432</v>
      </c>
      <c r="S1152" s="2">
        <v>31.29</v>
      </c>
      <c r="T1152" s="2">
        <v>47.98</v>
      </c>
      <c r="U1152" s="2">
        <v>128.93</v>
      </c>
      <c r="V1152" s="2">
        <v>0.76</v>
      </c>
      <c r="W1152" s="2">
        <v>9.3000000000000007</v>
      </c>
      <c r="X1152" s="2">
        <v>40.090000000000003</v>
      </c>
      <c r="Y1152" s="2">
        <v>18.59</v>
      </c>
      <c r="Z1152" s="2">
        <v>32.07</v>
      </c>
    </row>
    <row r="1153" spans="1:26" x14ac:dyDescent="0.25">
      <c r="A1153" t="s">
        <v>2577</v>
      </c>
      <c r="B1153" t="s">
        <v>2578</v>
      </c>
      <c r="C1153" t="s">
        <v>9</v>
      </c>
      <c r="D1153" t="s">
        <v>40</v>
      </c>
      <c r="E1153" t="s">
        <v>143</v>
      </c>
      <c r="F1153" s="2">
        <v>1207.1600000000001</v>
      </c>
      <c r="G1153" s="2" t="s">
        <v>17</v>
      </c>
      <c r="H1153" s="2">
        <v>32.1</v>
      </c>
      <c r="I1153" s="2">
        <v>2.44</v>
      </c>
      <c r="J1153" s="2">
        <v>2.78</v>
      </c>
      <c r="K1153" s="2" t="s">
        <v>267</v>
      </c>
      <c r="L1153" s="2">
        <f t="shared" si="126"/>
        <v>58.889344262295083</v>
      </c>
      <c r="M1153" s="2">
        <f t="shared" si="127"/>
        <v>51.687050359712231</v>
      </c>
      <c r="N1153" s="2">
        <f t="shared" si="128"/>
        <v>47.896666666666668</v>
      </c>
      <c r="O1153" s="3">
        <f t="shared" si="122"/>
        <v>0.13934426229508201</v>
      </c>
      <c r="P1153" s="3">
        <f t="shared" si="123"/>
        <v>7.9136690647482189E-2</v>
      </c>
      <c r="Q1153" s="2">
        <f t="shared" si="124"/>
        <v>3.7093059669911117</v>
      </c>
      <c r="R1153" s="2">
        <f t="shared" si="125"/>
        <v>6.0523969696969564</v>
      </c>
      <c r="S1153" s="2">
        <v>7.12</v>
      </c>
      <c r="T1153" s="2">
        <v>19.22</v>
      </c>
      <c r="U1153" s="2">
        <v>35.450000000000003</v>
      </c>
      <c r="V1153" s="2">
        <v>1.69</v>
      </c>
      <c r="W1153" s="2">
        <v>1.17</v>
      </c>
      <c r="X1153" s="2">
        <v>-1.79</v>
      </c>
      <c r="Y1153" s="2">
        <v>11.38</v>
      </c>
      <c r="Z1153" s="2">
        <v>-1.58</v>
      </c>
    </row>
    <row r="1154" spans="1:26" x14ac:dyDescent="0.25">
      <c r="A1154" t="s">
        <v>2579</v>
      </c>
      <c r="B1154" t="s">
        <v>2580</v>
      </c>
      <c r="C1154" t="s">
        <v>29</v>
      </c>
      <c r="D1154" t="s">
        <v>82</v>
      </c>
      <c r="E1154" t="s">
        <v>1906</v>
      </c>
      <c r="F1154" s="2">
        <v>23060.04</v>
      </c>
      <c r="G1154" s="2" t="s">
        <v>17</v>
      </c>
      <c r="H1154" s="2" t="s">
        <v>2581</v>
      </c>
      <c r="I1154" s="2">
        <v>1.46</v>
      </c>
      <c r="J1154" s="2">
        <v>0.8</v>
      </c>
      <c r="K1154" s="2">
        <v>1.04</v>
      </c>
      <c r="L1154" s="2">
        <f t="shared" si="126"/>
        <v>98.417808219178085</v>
      </c>
      <c r="M1154" s="2">
        <f t="shared" si="127"/>
        <v>179.61249999999998</v>
      </c>
      <c r="N1154" s="2">
        <f t="shared" si="128"/>
        <v>138.16346153846152</v>
      </c>
      <c r="O1154" s="3">
        <f t="shared" si="122"/>
        <v>-0.45205479452054786</v>
      </c>
      <c r="P1154" s="3">
        <f t="shared" si="123"/>
        <v>0.30000000000000004</v>
      </c>
      <c r="Q1154" s="2">
        <f t="shared" si="124"/>
        <v>-3.9732462121212122</v>
      </c>
      <c r="R1154" s="2">
        <f t="shared" si="125"/>
        <v>4.6054487179487165</v>
      </c>
      <c r="S1154" s="2"/>
      <c r="T1154" s="2">
        <v>58.6</v>
      </c>
      <c r="U1154" s="2">
        <v>92.72</v>
      </c>
      <c r="V1154" s="2">
        <v>0.14000000000000001</v>
      </c>
      <c r="W1154" s="2">
        <v>5.34</v>
      </c>
      <c r="X1154" s="2">
        <v>10.95</v>
      </c>
      <c r="Y1154" s="2">
        <v>24.74</v>
      </c>
      <c r="Z1154" s="2">
        <v>10.33</v>
      </c>
    </row>
    <row r="1155" spans="1:26" x14ac:dyDescent="0.25">
      <c r="A1155" t="s">
        <v>2582</v>
      </c>
      <c r="B1155" t="s">
        <v>2583</v>
      </c>
      <c r="C1155" t="s">
        <v>20</v>
      </c>
      <c r="D1155" t="s">
        <v>82</v>
      </c>
      <c r="E1155" t="s">
        <v>1906</v>
      </c>
      <c r="F1155" s="2">
        <v>21886.14</v>
      </c>
      <c r="G1155" s="2" t="s">
        <v>17</v>
      </c>
      <c r="H1155" s="2" t="s">
        <v>2584</v>
      </c>
      <c r="I1155" s="2"/>
      <c r="J1155" s="2"/>
      <c r="K1155" s="2"/>
      <c r="L1155" s="2" t="e">
        <f t="shared" si="126"/>
        <v>#DIV/0!</v>
      </c>
      <c r="M1155" s="2" t="e">
        <f t="shared" si="127"/>
        <v>#DIV/0!</v>
      </c>
      <c r="N1155" s="2" t="e">
        <f t="shared" si="128"/>
        <v>#DIV/0!</v>
      </c>
      <c r="O1155" s="3" t="e">
        <f t="shared" ref="O1155:O1218" si="129">J1155/I1155-1</f>
        <v>#DIV/0!</v>
      </c>
      <c r="P1155" s="3" t="e">
        <f t="shared" ref="P1155:P1218" si="130">K1155/J1155-1</f>
        <v>#DIV/0!</v>
      </c>
      <c r="Q1155" s="2" t="e">
        <f t="shared" ref="Q1155:Q1218" si="131">M1155/(O1155*100)</f>
        <v>#DIV/0!</v>
      </c>
      <c r="R1155" s="2" t="e">
        <f t="shared" ref="R1155:R1218" si="132">N1155/(P1155*100)</f>
        <v>#DIV/0!</v>
      </c>
      <c r="S1155" s="2">
        <v>25.22</v>
      </c>
      <c r="T1155" s="2">
        <v>58.51</v>
      </c>
      <c r="U1155" s="2" t="s">
        <v>2584</v>
      </c>
      <c r="V1155" s="2">
        <v>0.99</v>
      </c>
      <c r="W1155" s="2" t="s">
        <v>315</v>
      </c>
      <c r="X1155" s="2">
        <v>7.66</v>
      </c>
      <c r="Y1155" s="2">
        <v>21.13</v>
      </c>
      <c r="Z1155" s="2">
        <v>7.66</v>
      </c>
    </row>
    <row r="1156" spans="1:26" x14ac:dyDescent="0.25">
      <c r="A1156" t="s">
        <v>2585</v>
      </c>
      <c r="B1156" t="s">
        <v>2586</v>
      </c>
      <c r="C1156" t="s">
        <v>29</v>
      </c>
      <c r="D1156" t="s">
        <v>82</v>
      </c>
      <c r="E1156" t="s">
        <v>1906</v>
      </c>
      <c r="F1156" s="2">
        <v>24878.080000000002</v>
      </c>
      <c r="G1156" s="2" t="s">
        <v>17</v>
      </c>
      <c r="H1156" s="2">
        <v>99.55</v>
      </c>
      <c r="I1156" s="2">
        <v>1.36</v>
      </c>
      <c r="J1156" s="2">
        <v>1.4</v>
      </c>
      <c r="K1156" s="2">
        <v>1.82</v>
      </c>
      <c r="L1156" s="2">
        <f t="shared" si="126"/>
        <v>105.65441176470587</v>
      </c>
      <c r="M1156" s="2">
        <f t="shared" si="127"/>
        <v>102.63571428571429</v>
      </c>
      <c r="N1156" s="2">
        <f t="shared" si="128"/>
        <v>78.950549450549445</v>
      </c>
      <c r="O1156" s="3">
        <f t="shared" si="129"/>
        <v>2.9411764705882248E-2</v>
      </c>
      <c r="P1156" s="3">
        <f t="shared" si="130"/>
        <v>0.30000000000000004</v>
      </c>
      <c r="Q1156" s="2">
        <f t="shared" si="131"/>
        <v>34.896142857142983</v>
      </c>
      <c r="R1156" s="2">
        <f t="shared" si="132"/>
        <v>2.6316849816849812</v>
      </c>
      <c r="S1156" s="2"/>
      <c r="T1156" s="2">
        <v>65.540000000000006</v>
      </c>
      <c r="U1156" s="2">
        <v>100.05</v>
      </c>
      <c r="V1156" s="2">
        <v>0.11</v>
      </c>
      <c r="W1156" s="2">
        <v>4.5199999999999996</v>
      </c>
      <c r="X1156" s="2">
        <v>9.65</v>
      </c>
      <c r="Y1156" s="2">
        <v>22.57</v>
      </c>
      <c r="Z1156" s="2">
        <v>7.95</v>
      </c>
    </row>
    <row r="1157" spans="1:26" x14ac:dyDescent="0.25">
      <c r="A1157" t="s">
        <v>2587</v>
      </c>
      <c r="B1157" t="s">
        <v>2588</v>
      </c>
      <c r="C1157" t="s">
        <v>29</v>
      </c>
      <c r="D1157" t="s">
        <v>40</v>
      </c>
      <c r="E1157" t="s">
        <v>560</v>
      </c>
      <c r="F1157" s="2">
        <v>1271.97</v>
      </c>
      <c r="G1157" s="2" t="s">
        <v>17</v>
      </c>
      <c r="H1157" s="2">
        <v>20.95</v>
      </c>
      <c r="I1157" s="2">
        <v>0.32</v>
      </c>
      <c r="J1157" s="2">
        <v>0.45</v>
      </c>
      <c r="K1157" s="2">
        <v>0.63</v>
      </c>
      <c r="L1157" s="2">
        <f t="shared" si="126"/>
        <v>449.03125</v>
      </c>
      <c r="M1157" s="2">
        <f t="shared" si="127"/>
        <v>319.31111111111107</v>
      </c>
      <c r="N1157" s="2">
        <f t="shared" si="128"/>
        <v>228.07936507936506</v>
      </c>
      <c r="O1157" s="3">
        <f t="shared" si="129"/>
        <v>0.40625</v>
      </c>
      <c r="P1157" s="3">
        <f t="shared" si="130"/>
        <v>0.39999999999999991</v>
      </c>
      <c r="Q1157" s="2">
        <f t="shared" si="131"/>
        <v>7.8599658119658109</v>
      </c>
      <c r="R1157" s="2">
        <f t="shared" si="132"/>
        <v>5.7019841269841276</v>
      </c>
      <c r="S1157" s="2">
        <v>22.1</v>
      </c>
      <c r="T1157" s="2">
        <v>13.3</v>
      </c>
      <c r="U1157" s="2">
        <v>25.52</v>
      </c>
      <c r="V1157" s="2">
        <v>0.91</v>
      </c>
      <c r="W1157" s="2">
        <v>0.1</v>
      </c>
      <c r="X1157" s="2">
        <v>9.83</v>
      </c>
      <c r="Y1157" s="2">
        <v>15.26</v>
      </c>
      <c r="Z1157" s="2">
        <v>12.84</v>
      </c>
    </row>
    <row r="1158" spans="1:26" x14ac:dyDescent="0.25">
      <c r="B1158" t="s">
        <v>2589</v>
      </c>
      <c r="C1158" t="s">
        <v>9</v>
      </c>
      <c r="D1158" t="s">
        <v>25</v>
      </c>
      <c r="E1158" t="s">
        <v>145</v>
      </c>
      <c r="F1158" s="2">
        <v>7580.27</v>
      </c>
      <c r="G1158" s="2" t="s">
        <v>17</v>
      </c>
      <c r="H1158" s="2">
        <v>33.619999999999997</v>
      </c>
      <c r="I1158" s="2"/>
      <c r="J1158" s="2"/>
      <c r="K1158" s="2"/>
      <c r="L1158" s="2" t="e">
        <f t="shared" si="126"/>
        <v>#DIV/0!</v>
      </c>
      <c r="M1158" s="2" t="e">
        <f t="shared" si="127"/>
        <v>#DIV/0!</v>
      </c>
      <c r="N1158" s="2" t="e">
        <f t="shared" si="128"/>
        <v>#DIV/0!</v>
      </c>
      <c r="O1158" s="3" t="e">
        <f t="shared" si="129"/>
        <v>#DIV/0!</v>
      </c>
      <c r="P1158" s="3" t="e">
        <f t="shared" si="130"/>
        <v>#DIV/0!</v>
      </c>
      <c r="Q1158" s="2" t="e">
        <f t="shared" si="131"/>
        <v>#DIV/0!</v>
      </c>
      <c r="R1158" s="2" t="e">
        <f t="shared" si="132"/>
        <v>#DIV/0!</v>
      </c>
      <c r="S1158" s="2"/>
      <c r="T1158" s="2">
        <v>22.1</v>
      </c>
      <c r="U1158" s="2">
        <v>36.69</v>
      </c>
      <c r="V1158" s="2">
        <v>0.31</v>
      </c>
      <c r="W1158" s="2">
        <v>2.63</v>
      </c>
      <c r="X1158" s="2">
        <v>14.24</v>
      </c>
      <c r="Y1158" s="2">
        <v>8.56</v>
      </c>
      <c r="Z1158" s="2">
        <v>7.52</v>
      </c>
    </row>
    <row r="1159" spans="1:26" x14ac:dyDescent="0.25">
      <c r="A1159" t="s">
        <v>2590</v>
      </c>
      <c r="B1159" t="s">
        <v>2591</v>
      </c>
      <c r="C1159" t="s">
        <v>29</v>
      </c>
      <c r="D1159" t="s">
        <v>21</v>
      </c>
      <c r="E1159" t="s">
        <v>661</v>
      </c>
      <c r="F1159" s="2">
        <v>8912.25</v>
      </c>
      <c r="G1159" s="2" t="s">
        <v>17</v>
      </c>
      <c r="H1159" s="2">
        <v>35.81</v>
      </c>
      <c r="I1159" s="2">
        <v>-0.92</v>
      </c>
      <c r="J1159" s="2">
        <v>-1.1100000000000001</v>
      </c>
      <c r="K1159" s="2">
        <v>-1.45</v>
      </c>
      <c r="L1159" s="2">
        <f t="shared" si="126"/>
        <v>-156.18478260869566</v>
      </c>
      <c r="M1159" s="2">
        <f t="shared" si="127"/>
        <v>-129.45045045045043</v>
      </c>
      <c r="N1159" s="2">
        <f t="shared" si="128"/>
        <v>-99.096551724137939</v>
      </c>
      <c r="O1159" s="3">
        <f t="shared" si="129"/>
        <v>0.20652173913043481</v>
      </c>
      <c r="P1159" s="3">
        <f t="shared" si="130"/>
        <v>0.30630630630630606</v>
      </c>
      <c r="Q1159" s="2">
        <f t="shared" si="131"/>
        <v>-6.2681270744428623</v>
      </c>
      <c r="R1159" s="2">
        <f t="shared" si="132"/>
        <v>-3.2352109533468587</v>
      </c>
      <c r="S1159" s="2">
        <v>-0.62</v>
      </c>
      <c r="T1159" s="2">
        <v>21.58</v>
      </c>
      <c r="U1159" s="2">
        <v>38.68</v>
      </c>
      <c r="V1159" s="2">
        <v>1.05</v>
      </c>
      <c r="W1159" s="2">
        <v>0.08</v>
      </c>
      <c r="X1159" s="2">
        <v>1.97</v>
      </c>
      <c r="Y1159" s="2">
        <v>2.67</v>
      </c>
      <c r="Z1159" s="2">
        <v>3.14</v>
      </c>
    </row>
    <row r="1160" spans="1:26" x14ac:dyDescent="0.25">
      <c r="A1160" t="s">
        <v>2592</v>
      </c>
      <c r="B1160" t="s">
        <v>2593</v>
      </c>
      <c r="C1160" t="s">
        <v>9</v>
      </c>
      <c r="D1160" t="s">
        <v>78</v>
      </c>
      <c r="E1160" t="s">
        <v>173</v>
      </c>
      <c r="F1160" s="2">
        <v>9691.0499999999993</v>
      </c>
      <c r="G1160" s="2" t="s">
        <v>17</v>
      </c>
      <c r="H1160" s="2">
        <v>54.44</v>
      </c>
      <c r="I1160" s="2">
        <v>3.23</v>
      </c>
      <c r="J1160" s="2">
        <v>3.45</v>
      </c>
      <c r="K1160" s="2">
        <v>3.82</v>
      </c>
      <c r="L1160" s="2">
        <f t="shared" si="126"/>
        <v>44.486068111455111</v>
      </c>
      <c r="M1160" s="2">
        <f t="shared" si="127"/>
        <v>41.649275362318839</v>
      </c>
      <c r="N1160" s="2">
        <f t="shared" si="128"/>
        <v>37.6151832460733</v>
      </c>
      <c r="O1160" s="3">
        <f t="shared" si="129"/>
        <v>6.8111455108359253E-2</v>
      </c>
      <c r="P1160" s="3">
        <f t="shared" si="130"/>
        <v>0.1072463768115941</v>
      </c>
      <c r="Q1160" s="2">
        <f t="shared" si="131"/>
        <v>6.114870882740437</v>
      </c>
      <c r="R1160" s="2">
        <f t="shared" si="132"/>
        <v>3.5073616810527839</v>
      </c>
      <c r="S1160" s="2">
        <v>6.48</v>
      </c>
      <c r="T1160" s="2">
        <v>30.56</v>
      </c>
      <c r="U1160" s="2">
        <v>54.95</v>
      </c>
      <c r="V1160" s="2">
        <v>1.2</v>
      </c>
      <c r="W1160" s="2">
        <v>12.86</v>
      </c>
      <c r="X1160" s="2">
        <v>26.79</v>
      </c>
      <c r="Y1160" s="2">
        <v>22.68</v>
      </c>
      <c r="Z1160" s="2">
        <v>27.94</v>
      </c>
    </row>
    <row r="1161" spans="1:26" x14ac:dyDescent="0.25">
      <c r="B1161" t="s">
        <v>2594</v>
      </c>
      <c r="C1161" t="s">
        <v>9</v>
      </c>
      <c r="D1161" t="s">
        <v>25</v>
      </c>
      <c r="E1161" t="s">
        <v>145</v>
      </c>
      <c r="F1161" s="2">
        <v>1670.36</v>
      </c>
      <c r="G1161" s="2" t="s">
        <v>17</v>
      </c>
      <c r="H1161" s="2">
        <v>5.54</v>
      </c>
      <c r="I1161" s="2"/>
      <c r="J1161" s="2"/>
      <c r="K1161" s="2"/>
      <c r="L1161" s="2" t="e">
        <f t="shared" si="126"/>
        <v>#DIV/0!</v>
      </c>
      <c r="M1161" s="2" t="e">
        <f t="shared" si="127"/>
        <v>#DIV/0!</v>
      </c>
      <c r="N1161" s="2" t="e">
        <f t="shared" si="128"/>
        <v>#DIV/0!</v>
      </c>
      <c r="O1161" s="3" t="e">
        <f t="shared" si="129"/>
        <v>#DIV/0!</v>
      </c>
      <c r="P1161" s="3" t="e">
        <f t="shared" si="130"/>
        <v>#DIV/0!</v>
      </c>
      <c r="Q1161" s="2" t="e">
        <f t="shared" si="131"/>
        <v>#DIV/0!</v>
      </c>
      <c r="R1161" s="2" t="e">
        <f t="shared" si="132"/>
        <v>#DIV/0!</v>
      </c>
      <c r="S1161" s="2"/>
      <c r="T1161" s="2">
        <v>5.15</v>
      </c>
      <c r="U1161" s="2">
        <v>5.83</v>
      </c>
      <c r="V1161" s="2">
        <v>0.89</v>
      </c>
      <c r="W1161" s="2" t="s">
        <v>315</v>
      </c>
      <c r="X1161" s="2">
        <v>2.79</v>
      </c>
      <c r="Y1161" s="2">
        <v>0.36</v>
      </c>
      <c r="Z1161" s="2">
        <v>2.79</v>
      </c>
    </row>
    <row r="1162" spans="1:26" x14ac:dyDescent="0.25">
      <c r="A1162" t="s">
        <v>2595</v>
      </c>
      <c r="B1162" t="s">
        <v>2596</v>
      </c>
      <c r="C1162" t="s">
        <v>29</v>
      </c>
      <c r="D1162" t="s">
        <v>25</v>
      </c>
      <c r="E1162" t="s">
        <v>616</v>
      </c>
      <c r="F1162" s="2">
        <v>1196.92</v>
      </c>
      <c r="G1162" s="2" t="s">
        <v>17</v>
      </c>
      <c r="H1162" s="2">
        <v>39.94</v>
      </c>
      <c r="I1162" s="2">
        <v>2.76</v>
      </c>
      <c r="J1162" s="2">
        <v>2.95</v>
      </c>
      <c r="K1162" s="2">
        <v>3.66</v>
      </c>
      <c r="L1162" s="2">
        <f t="shared" si="126"/>
        <v>52.061594202898554</v>
      </c>
      <c r="M1162" s="2">
        <f t="shared" si="127"/>
        <v>48.708474576271186</v>
      </c>
      <c r="N1162" s="2">
        <f t="shared" si="128"/>
        <v>39.259562841530055</v>
      </c>
      <c r="O1162" s="3">
        <f t="shared" si="129"/>
        <v>6.8840579710145011E-2</v>
      </c>
      <c r="P1162" s="3">
        <f t="shared" si="130"/>
        <v>0.2406779661016949</v>
      </c>
      <c r="Q1162" s="2">
        <f t="shared" si="131"/>
        <v>7.0755468331846476</v>
      </c>
      <c r="R1162" s="2">
        <f t="shared" si="132"/>
        <v>1.6312071884861081</v>
      </c>
      <c r="S1162" s="2">
        <v>11.61</v>
      </c>
      <c r="T1162" s="2">
        <v>31.11</v>
      </c>
      <c r="U1162" s="2">
        <v>46.57</v>
      </c>
      <c r="V1162" s="2">
        <v>0.64</v>
      </c>
      <c r="W1162" s="2">
        <v>-2.42</v>
      </c>
      <c r="X1162" s="2">
        <v>7.89</v>
      </c>
      <c r="Y1162" s="2">
        <v>-11.58</v>
      </c>
      <c r="Z1162" s="2">
        <v>0.27</v>
      </c>
    </row>
    <row r="1163" spans="1:26" x14ac:dyDescent="0.25">
      <c r="B1163" t="s">
        <v>2597</v>
      </c>
      <c r="C1163" t="s">
        <v>9</v>
      </c>
      <c r="D1163" t="s">
        <v>25</v>
      </c>
      <c r="E1163" t="s">
        <v>145</v>
      </c>
      <c r="F1163" s="2">
        <v>1257.93</v>
      </c>
      <c r="G1163" s="2" t="s">
        <v>17</v>
      </c>
      <c r="H1163" s="2">
        <v>52.41</v>
      </c>
      <c r="I1163" s="2"/>
      <c r="J1163" s="2"/>
      <c r="K1163" s="2"/>
      <c r="L1163" s="2" t="e">
        <f t="shared" si="126"/>
        <v>#DIV/0!</v>
      </c>
      <c r="M1163" s="2" t="e">
        <f t="shared" si="127"/>
        <v>#DIV/0!</v>
      </c>
      <c r="N1163" s="2" t="e">
        <f t="shared" si="128"/>
        <v>#DIV/0!</v>
      </c>
      <c r="O1163" s="3" t="e">
        <f t="shared" si="129"/>
        <v>#DIV/0!</v>
      </c>
      <c r="P1163" s="3" t="e">
        <f t="shared" si="130"/>
        <v>#DIV/0!</v>
      </c>
      <c r="Q1163" s="2" t="e">
        <f t="shared" si="131"/>
        <v>#DIV/0!</v>
      </c>
      <c r="R1163" s="2" t="e">
        <f t="shared" si="132"/>
        <v>#DIV/0!</v>
      </c>
      <c r="S1163" s="2"/>
      <c r="T1163" s="2">
        <v>44.15</v>
      </c>
      <c r="U1163" s="2">
        <v>55.15</v>
      </c>
      <c r="V1163" s="2">
        <v>1.06</v>
      </c>
      <c r="W1163" s="2">
        <v>-0.51</v>
      </c>
      <c r="X1163" s="2">
        <v>3.35</v>
      </c>
      <c r="Y1163" s="2">
        <v>-2.98</v>
      </c>
      <c r="Z1163" s="2">
        <v>2.86</v>
      </c>
    </row>
    <row r="1164" spans="1:26" x14ac:dyDescent="0.25">
      <c r="A1164" t="s">
        <v>2598</v>
      </c>
      <c r="B1164" t="s">
        <v>2599</v>
      </c>
      <c r="C1164" t="s">
        <v>9</v>
      </c>
      <c r="D1164" t="s">
        <v>40</v>
      </c>
      <c r="E1164" t="s">
        <v>210</v>
      </c>
      <c r="F1164" s="2">
        <v>8481.4699999999993</v>
      </c>
      <c r="G1164" s="2" t="s">
        <v>184</v>
      </c>
      <c r="H1164" s="2">
        <v>22.6</v>
      </c>
      <c r="I1164" s="2">
        <v>2.02</v>
      </c>
      <c r="J1164" s="2">
        <v>2.15</v>
      </c>
      <c r="K1164" s="2">
        <v>2.39</v>
      </c>
      <c r="L1164" s="2">
        <f t="shared" ref="L1164:L1227" si="133">$H$2/I1164</f>
        <v>71.133663366336634</v>
      </c>
      <c r="M1164" s="2">
        <f t="shared" ref="M1164:M1227" si="134">$H$2/J1164</f>
        <v>66.832558139534882</v>
      </c>
      <c r="N1164" s="2">
        <f t="shared" ref="N1164:N1227" si="135">$H$2/K1164</f>
        <v>60.121338912133886</v>
      </c>
      <c r="O1164" s="3">
        <f t="shared" si="129"/>
        <v>6.4356435643564414E-2</v>
      </c>
      <c r="P1164" s="3">
        <f t="shared" si="130"/>
        <v>0.1116279069767443</v>
      </c>
      <c r="Q1164" s="2">
        <f t="shared" si="131"/>
        <v>10.384751341681564</v>
      </c>
      <c r="R1164" s="2">
        <f t="shared" si="132"/>
        <v>5.3858699442119891</v>
      </c>
      <c r="S1164" s="2">
        <v>-4.66</v>
      </c>
      <c r="T1164" s="2">
        <v>18.940000000000001</v>
      </c>
      <c r="U1164" s="2">
        <v>29.03</v>
      </c>
      <c r="V1164" s="2">
        <v>2.36</v>
      </c>
      <c r="W1164" s="2">
        <v>-6.56</v>
      </c>
      <c r="X1164" s="2">
        <v>-6.87</v>
      </c>
      <c r="Y1164" s="2">
        <v>4.51</v>
      </c>
      <c r="Z1164" s="2">
        <v>-4.82</v>
      </c>
    </row>
    <row r="1165" spans="1:26" x14ac:dyDescent="0.25">
      <c r="A1165" t="s">
        <v>2600</v>
      </c>
      <c r="B1165" t="s">
        <v>2600</v>
      </c>
      <c r="C1165" t="s">
        <v>9</v>
      </c>
      <c r="D1165" t="s">
        <v>30</v>
      </c>
      <c r="E1165" t="s">
        <v>331</v>
      </c>
      <c r="F1165" s="2">
        <v>5872.06</v>
      </c>
      <c r="G1165" s="2" t="s">
        <v>17</v>
      </c>
      <c r="H1165" s="2">
        <v>164.55</v>
      </c>
      <c r="I1165" s="2">
        <v>7.6</v>
      </c>
      <c r="J1165" s="2">
        <v>8.5</v>
      </c>
      <c r="K1165" s="2"/>
      <c r="L1165" s="2">
        <f t="shared" si="133"/>
        <v>18.906578947368423</v>
      </c>
      <c r="M1165" s="2">
        <f t="shared" si="134"/>
        <v>16.904705882352943</v>
      </c>
      <c r="N1165" s="2" t="e">
        <f t="shared" si="135"/>
        <v>#DIV/0!</v>
      </c>
      <c r="O1165" s="3">
        <f t="shared" si="129"/>
        <v>0.11842105263157898</v>
      </c>
      <c r="P1165" s="3">
        <f t="shared" si="130"/>
        <v>-1</v>
      </c>
      <c r="Q1165" s="2">
        <f t="shared" si="131"/>
        <v>1.427508496732026</v>
      </c>
      <c r="R1165" s="2" t="e">
        <f t="shared" si="132"/>
        <v>#DIV/0!</v>
      </c>
      <c r="S1165" s="2">
        <v>12.38</v>
      </c>
      <c r="T1165" s="2">
        <v>122.36</v>
      </c>
      <c r="U1165" s="2">
        <v>167.38</v>
      </c>
      <c r="V1165" s="2">
        <v>0.99</v>
      </c>
      <c r="W1165" s="2">
        <v>-0.04</v>
      </c>
      <c r="X1165" s="2">
        <v>10.3</v>
      </c>
      <c r="Y1165" s="2">
        <v>9.16</v>
      </c>
      <c r="Z1165" s="2">
        <v>6.74</v>
      </c>
    </row>
    <row r="1166" spans="1:26" x14ac:dyDescent="0.25">
      <c r="A1166" t="s">
        <v>2601</v>
      </c>
      <c r="B1166" t="s">
        <v>2602</v>
      </c>
      <c r="C1166" t="s">
        <v>9</v>
      </c>
      <c r="D1166" t="s">
        <v>78</v>
      </c>
      <c r="E1166" t="s">
        <v>232</v>
      </c>
      <c r="F1166" s="2">
        <v>1291.25</v>
      </c>
      <c r="G1166" s="2" t="s">
        <v>267</v>
      </c>
      <c r="H1166" s="2">
        <v>6.63</v>
      </c>
      <c r="I1166" s="2">
        <v>0.13</v>
      </c>
      <c r="J1166" s="2">
        <v>0.3</v>
      </c>
      <c r="K1166" s="2">
        <v>0.33</v>
      </c>
      <c r="L1166" s="2">
        <f t="shared" si="133"/>
        <v>1105.3076923076922</v>
      </c>
      <c r="M1166" s="2">
        <f t="shared" si="134"/>
        <v>478.9666666666667</v>
      </c>
      <c r="N1166" s="2">
        <f t="shared" si="135"/>
        <v>435.42424242424238</v>
      </c>
      <c r="O1166" s="3">
        <f t="shared" si="129"/>
        <v>1.3076923076923075</v>
      </c>
      <c r="P1166" s="3">
        <f t="shared" si="130"/>
        <v>0.10000000000000009</v>
      </c>
      <c r="Q1166" s="2">
        <f t="shared" si="131"/>
        <v>3.662686274509805</v>
      </c>
      <c r="R1166" s="2">
        <f t="shared" si="132"/>
        <v>43.542424242424197</v>
      </c>
      <c r="S1166" s="2">
        <v>41.22</v>
      </c>
      <c r="T1166" s="2">
        <v>4.25</v>
      </c>
      <c r="U1166" s="2">
        <v>7.95</v>
      </c>
      <c r="V1166" s="2">
        <v>0.41</v>
      </c>
      <c r="W1166" s="2">
        <v>-6.77</v>
      </c>
      <c r="X1166" s="2">
        <v>-13.15</v>
      </c>
      <c r="Y1166" s="2">
        <v>16.579999999999998</v>
      </c>
      <c r="Z1166" s="2">
        <v>-6.64</v>
      </c>
    </row>
    <row r="1167" spans="1:26" x14ac:dyDescent="0.25">
      <c r="A1167" t="s">
        <v>2603</v>
      </c>
      <c r="B1167" t="s">
        <v>2604</v>
      </c>
      <c r="C1167" t="s">
        <v>9</v>
      </c>
      <c r="D1167" t="s">
        <v>25</v>
      </c>
      <c r="E1167" t="s">
        <v>1057</v>
      </c>
      <c r="F1167" s="2">
        <v>5754.94</v>
      </c>
      <c r="G1167" s="2" t="s">
        <v>17</v>
      </c>
      <c r="H1167" s="2">
        <v>50.32</v>
      </c>
      <c r="I1167" s="2">
        <v>1.73</v>
      </c>
      <c r="J1167" s="2">
        <v>2.4500000000000002</v>
      </c>
      <c r="K1167" s="2">
        <v>3.1</v>
      </c>
      <c r="L1167" s="2">
        <f t="shared" si="133"/>
        <v>83.057803468208093</v>
      </c>
      <c r="M1167" s="2">
        <f t="shared" si="134"/>
        <v>58.648979591836728</v>
      </c>
      <c r="N1167" s="2">
        <f t="shared" si="135"/>
        <v>46.351612903225806</v>
      </c>
      <c r="O1167" s="3">
        <f t="shared" si="129"/>
        <v>0.41618497109826591</v>
      </c>
      <c r="P1167" s="3">
        <f t="shared" si="130"/>
        <v>0.26530612244897944</v>
      </c>
      <c r="Q1167" s="2">
        <f t="shared" si="131"/>
        <v>1.409204648526077</v>
      </c>
      <c r="R1167" s="2">
        <f t="shared" si="132"/>
        <v>1.7470992555831275</v>
      </c>
      <c r="S1167" s="2">
        <v>11.67</v>
      </c>
      <c r="T1167" s="2">
        <v>34.82</v>
      </c>
      <c r="U1167" s="2">
        <v>58.89</v>
      </c>
      <c r="V1167" s="2">
        <v>0.8</v>
      </c>
      <c r="W1167" s="2">
        <v>2.17</v>
      </c>
      <c r="X1167" s="2">
        <v>6.39</v>
      </c>
      <c r="Y1167" s="2">
        <v>-9.76</v>
      </c>
      <c r="Z1167" s="2">
        <v>1.06</v>
      </c>
    </row>
    <row r="1168" spans="1:26" x14ac:dyDescent="0.25">
      <c r="A1168" t="s">
        <v>2605</v>
      </c>
      <c r="B1168" t="s">
        <v>2606</v>
      </c>
      <c r="C1168" t="s">
        <v>29</v>
      </c>
      <c r="D1168" t="s">
        <v>25</v>
      </c>
      <c r="E1168" t="s">
        <v>404</v>
      </c>
      <c r="F1168" s="2">
        <v>4128.5</v>
      </c>
      <c r="G1168" s="2" t="s">
        <v>48</v>
      </c>
      <c r="H1168" s="2">
        <v>15.68</v>
      </c>
      <c r="I1168" s="2">
        <v>1.92</v>
      </c>
      <c r="J1168" s="2">
        <v>1.62</v>
      </c>
      <c r="K1168" s="2">
        <v>1.6</v>
      </c>
      <c r="L1168" s="2">
        <f t="shared" si="133"/>
        <v>74.838541666666671</v>
      </c>
      <c r="M1168" s="2">
        <f t="shared" si="134"/>
        <v>88.697530864197518</v>
      </c>
      <c r="N1168" s="2">
        <f t="shared" si="135"/>
        <v>89.806249999999991</v>
      </c>
      <c r="O1168" s="3">
        <f t="shared" si="129"/>
        <v>-0.15624999999999989</v>
      </c>
      <c r="P1168" s="3">
        <f t="shared" si="130"/>
        <v>-1.2345679012345734E-2</v>
      </c>
      <c r="Q1168" s="2">
        <f t="shared" si="131"/>
        <v>-5.6766419753086446</v>
      </c>
      <c r="R1168" s="2">
        <f t="shared" si="132"/>
        <v>-72.743062499999667</v>
      </c>
      <c r="S1168" s="2">
        <v>20.16</v>
      </c>
      <c r="T1168" s="2">
        <v>14.36</v>
      </c>
      <c r="U1168" s="2">
        <v>17.579999999999998</v>
      </c>
      <c r="V1168" s="2">
        <v>0.54</v>
      </c>
      <c r="W1168" s="2">
        <v>-1.1399999999999999</v>
      </c>
      <c r="X1168" s="2">
        <v>4.3600000000000003</v>
      </c>
      <c r="Y1168" s="2">
        <v>0.97</v>
      </c>
      <c r="Z1168" s="2">
        <v>2.57</v>
      </c>
    </row>
    <row r="1169" spans="1:26" x14ac:dyDescent="0.25">
      <c r="A1169" t="s">
        <v>2607</v>
      </c>
      <c r="B1169" t="s">
        <v>2608</v>
      </c>
      <c r="C1169" t="s">
        <v>20</v>
      </c>
      <c r="D1169" t="s">
        <v>55</v>
      </c>
      <c r="E1169" t="s">
        <v>1753</v>
      </c>
      <c r="F1169" s="2">
        <v>2756.55</v>
      </c>
      <c r="G1169" s="2" t="s">
        <v>17</v>
      </c>
      <c r="H1169" s="2">
        <v>16.903400000000001</v>
      </c>
      <c r="I1169" s="2">
        <v>0.92</v>
      </c>
      <c r="J1169" s="2">
        <v>1.1100000000000001</v>
      </c>
      <c r="K1169" s="2">
        <v>1.23</v>
      </c>
      <c r="L1169" s="2">
        <f t="shared" si="133"/>
        <v>156.18478260869566</v>
      </c>
      <c r="M1169" s="2">
        <f t="shared" si="134"/>
        <v>129.45045045045043</v>
      </c>
      <c r="N1169" s="2">
        <f t="shared" si="135"/>
        <v>116.82113821138212</v>
      </c>
      <c r="O1169" s="3">
        <f t="shared" si="129"/>
        <v>0.20652173913043481</v>
      </c>
      <c r="P1169" s="3">
        <f t="shared" si="130"/>
        <v>0.10810810810810789</v>
      </c>
      <c r="Q1169" s="2">
        <f t="shared" si="131"/>
        <v>6.2681270744428623</v>
      </c>
      <c r="R1169" s="2">
        <f t="shared" si="132"/>
        <v>10.805955284552867</v>
      </c>
      <c r="S1169" s="2">
        <v>-3.88</v>
      </c>
      <c r="T1169" s="2">
        <v>13.13</v>
      </c>
      <c r="U1169" s="2">
        <v>18.25</v>
      </c>
      <c r="V1169" s="2">
        <v>0.91</v>
      </c>
      <c r="W1169" s="2">
        <v>-0.44</v>
      </c>
      <c r="X1169" s="2">
        <v>-4.71</v>
      </c>
      <c r="Y1169" s="2">
        <v>3.58</v>
      </c>
      <c r="Z1169" s="2">
        <v>-0.85</v>
      </c>
    </row>
    <row r="1170" spans="1:26" x14ac:dyDescent="0.25">
      <c r="A1170" t="s">
        <v>2609</v>
      </c>
      <c r="B1170" t="s">
        <v>2610</v>
      </c>
      <c r="C1170" t="s">
        <v>20</v>
      </c>
      <c r="D1170" t="s">
        <v>25</v>
      </c>
      <c r="E1170" t="s">
        <v>527</v>
      </c>
      <c r="F1170" s="2">
        <v>20091.560000000001</v>
      </c>
      <c r="G1170" s="2" t="s">
        <v>17</v>
      </c>
      <c r="H1170" s="2">
        <v>35.770000000000003</v>
      </c>
      <c r="I1170" s="2">
        <v>4.84</v>
      </c>
      <c r="J1170" s="2">
        <v>5.27</v>
      </c>
      <c r="K1170" s="2">
        <v>5.73</v>
      </c>
      <c r="L1170" s="2">
        <f t="shared" si="133"/>
        <v>29.688016528925619</v>
      </c>
      <c r="M1170" s="2">
        <f t="shared" si="134"/>
        <v>27.26565464895636</v>
      </c>
      <c r="N1170" s="2">
        <f t="shared" si="135"/>
        <v>25.076788830715529</v>
      </c>
      <c r="O1170" s="3">
        <f t="shared" si="129"/>
        <v>8.8842975206611552E-2</v>
      </c>
      <c r="P1170" s="3">
        <f t="shared" si="130"/>
        <v>8.7286527514231604E-2</v>
      </c>
      <c r="Q1170" s="2">
        <f t="shared" si="131"/>
        <v>3.0689713604871818</v>
      </c>
      <c r="R1170" s="2">
        <f t="shared" si="132"/>
        <v>2.8729277638667541</v>
      </c>
      <c r="S1170" s="2"/>
      <c r="T1170" s="2">
        <v>32.1</v>
      </c>
      <c r="U1170" s="2">
        <v>55.6</v>
      </c>
      <c r="V1170" s="2">
        <v>1.08</v>
      </c>
      <c r="W1170" s="2">
        <v>3.51</v>
      </c>
      <c r="X1170" s="2">
        <v>5.15</v>
      </c>
      <c r="Y1170" s="2">
        <v>4.05</v>
      </c>
      <c r="Z1170" s="2">
        <v>11.25</v>
      </c>
    </row>
    <row r="1171" spans="1:26" x14ac:dyDescent="0.25">
      <c r="A1171" t="s">
        <v>2611</v>
      </c>
      <c r="B1171" s="1" t="s">
        <v>2612</v>
      </c>
      <c r="C1171" t="s">
        <v>9</v>
      </c>
      <c r="D1171" t="s">
        <v>30</v>
      </c>
      <c r="E1171" s="1" t="s">
        <v>643</v>
      </c>
      <c r="F1171" s="2" t="s">
        <v>2613</v>
      </c>
      <c r="G1171" s="2" t="s">
        <v>17</v>
      </c>
      <c r="H1171" s="2">
        <v>8.76</v>
      </c>
      <c r="I1171" s="2">
        <v>-0.17</v>
      </c>
      <c r="J1171" s="2">
        <v>0.32</v>
      </c>
      <c r="K1171" s="2">
        <v>0.31</v>
      </c>
      <c r="L1171" s="2">
        <f t="shared" si="133"/>
        <v>-845.23529411764696</v>
      </c>
      <c r="M1171" s="2">
        <f t="shared" si="134"/>
        <v>449.03125</v>
      </c>
      <c r="N1171" s="2">
        <f t="shared" si="135"/>
        <v>463.51612903225805</v>
      </c>
      <c r="O1171" s="3">
        <f t="shared" si="129"/>
        <v>-2.8823529411764706</v>
      </c>
      <c r="P1171" s="3">
        <f t="shared" si="130"/>
        <v>-3.125E-2</v>
      </c>
      <c r="Q1171" s="2">
        <f t="shared" si="131"/>
        <v>-1.5578635204081632</v>
      </c>
      <c r="R1171" s="2">
        <f t="shared" si="132"/>
        <v>-148.32516129032257</v>
      </c>
      <c r="S1171" s="2">
        <v>23.72</v>
      </c>
      <c r="T1171" s="2">
        <v>5.5</v>
      </c>
      <c r="U1171" s="2" t="s">
        <v>6622</v>
      </c>
      <c r="V1171" s="2">
        <v>0.71</v>
      </c>
      <c r="W1171" s="2">
        <v>1.47</v>
      </c>
      <c r="X1171" s="2">
        <v>4.1900000000000004</v>
      </c>
      <c r="Y1171" s="2">
        <v>0.79</v>
      </c>
      <c r="Z1171" s="2">
        <v>-3.56</v>
      </c>
    </row>
    <row r="1172" spans="1:26" x14ac:dyDescent="0.25">
      <c r="A1172" t="s">
        <v>2614</v>
      </c>
      <c r="B1172" t="s">
        <v>2615</v>
      </c>
      <c r="C1172" t="s">
        <v>9</v>
      </c>
      <c r="D1172" t="s">
        <v>30</v>
      </c>
      <c r="E1172" t="s">
        <v>331</v>
      </c>
      <c r="F1172" s="2">
        <v>2032.7</v>
      </c>
      <c r="G1172" s="2" t="s">
        <v>137</v>
      </c>
      <c r="H1172" s="2">
        <v>64.459999999999994</v>
      </c>
      <c r="I1172" s="2">
        <v>4.3499999999999996</v>
      </c>
      <c r="J1172" s="2">
        <v>5.9</v>
      </c>
      <c r="K1172" s="2">
        <v>6.25</v>
      </c>
      <c r="L1172" s="2">
        <f t="shared" si="133"/>
        <v>33.03218390804598</v>
      </c>
      <c r="M1172" s="2">
        <f t="shared" si="134"/>
        <v>24.354237288135593</v>
      </c>
      <c r="N1172" s="2">
        <f t="shared" si="135"/>
        <v>22.990400000000001</v>
      </c>
      <c r="O1172" s="3">
        <f t="shared" si="129"/>
        <v>0.35632183908045989</v>
      </c>
      <c r="P1172" s="3">
        <f t="shared" si="130"/>
        <v>5.9322033898304927E-2</v>
      </c>
      <c r="Q1172" s="2">
        <f t="shared" si="131"/>
        <v>0.68348988518316001</v>
      </c>
      <c r="R1172" s="2">
        <f t="shared" si="132"/>
        <v>3.8755245714285818</v>
      </c>
      <c r="S1172" s="2">
        <v>-10.119999999999999</v>
      </c>
      <c r="T1172" s="2">
        <v>43.5</v>
      </c>
      <c r="U1172" s="2">
        <v>70.7</v>
      </c>
      <c r="V1172" s="2">
        <v>1.52</v>
      </c>
      <c r="W1172" s="2">
        <v>-2.17</v>
      </c>
      <c r="X1172" s="2">
        <v>3.32</v>
      </c>
      <c r="Y1172" s="2">
        <v>-0.48</v>
      </c>
      <c r="Z1172" s="2">
        <v>6.28</v>
      </c>
    </row>
    <row r="1173" spans="1:26" x14ac:dyDescent="0.25">
      <c r="A1173" t="s">
        <v>2616</v>
      </c>
      <c r="B1173" t="s">
        <v>2617</v>
      </c>
      <c r="C1173" t="s">
        <v>29</v>
      </c>
      <c r="D1173" t="s">
        <v>25</v>
      </c>
      <c r="E1173" t="s">
        <v>59</v>
      </c>
      <c r="F1173" s="2">
        <v>2564.66</v>
      </c>
      <c r="G1173" s="2" t="s">
        <v>17</v>
      </c>
      <c r="H1173" s="2">
        <v>14.07</v>
      </c>
      <c r="I1173" s="2">
        <v>0.7</v>
      </c>
      <c r="J1173" s="2">
        <v>0.81</v>
      </c>
      <c r="K1173" s="2">
        <v>0.92</v>
      </c>
      <c r="L1173" s="2">
        <f t="shared" si="133"/>
        <v>205.27142857142857</v>
      </c>
      <c r="M1173" s="2">
        <f t="shared" si="134"/>
        <v>177.39506172839504</v>
      </c>
      <c r="N1173" s="2">
        <f t="shared" si="135"/>
        <v>156.18478260869566</v>
      </c>
      <c r="O1173" s="3">
        <f t="shared" si="129"/>
        <v>0.15714285714285725</v>
      </c>
      <c r="P1173" s="3">
        <f t="shared" si="130"/>
        <v>0.13580246913580241</v>
      </c>
      <c r="Q1173" s="2">
        <f t="shared" si="131"/>
        <v>11.288776655443312</v>
      </c>
      <c r="R1173" s="2">
        <f t="shared" si="132"/>
        <v>11.500879446640322</v>
      </c>
      <c r="S1173" s="2">
        <v>-0.34</v>
      </c>
      <c r="T1173" s="2">
        <v>8.35</v>
      </c>
      <c r="U1173" s="2">
        <v>13.7</v>
      </c>
      <c r="V1173" s="2">
        <v>0.56000000000000005</v>
      </c>
      <c r="W1173" s="2">
        <v>0.3</v>
      </c>
      <c r="X1173" s="2">
        <v>6.27</v>
      </c>
      <c r="Y1173" s="2">
        <v>16.100000000000001</v>
      </c>
      <c r="Z1173" s="2">
        <v>10.51</v>
      </c>
    </row>
    <row r="1174" spans="1:26" x14ac:dyDescent="0.25">
      <c r="A1174" t="s">
        <v>2618</v>
      </c>
      <c r="B1174" t="s">
        <v>2619</v>
      </c>
      <c r="C1174" t="s">
        <v>9</v>
      </c>
      <c r="D1174" t="s">
        <v>109</v>
      </c>
      <c r="E1174" t="s">
        <v>110</v>
      </c>
      <c r="F1174" s="2">
        <v>70070.25</v>
      </c>
      <c r="G1174" s="2" t="s">
        <v>17</v>
      </c>
      <c r="H1174" s="2">
        <v>256.33999999999997</v>
      </c>
      <c r="I1174" s="2">
        <v>13.66</v>
      </c>
      <c r="J1174" s="2">
        <v>15.16</v>
      </c>
      <c r="K1174" s="2">
        <v>17.2</v>
      </c>
      <c r="L1174" s="2">
        <f t="shared" si="133"/>
        <v>10.519033674963396</v>
      </c>
      <c r="M1174" s="2">
        <f t="shared" si="134"/>
        <v>9.4782321899736139</v>
      </c>
      <c r="N1174" s="2">
        <f t="shared" si="135"/>
        <v>8.3540697674418603</v>
      </c>
      <c r="O1174" s="3">
        <f t="shared" si="129"/>
        <v>0.10980966325036601</v>
      </c>
      <c r="P1174" s="3">
        <f t="shared" si="130"/>
        <v>0.13456464379947231</v>
      </c>
      <c r="Q1174" s="2">
        <f t="shared" si="131"/>
        <v>0.86315101143359729</v>
      </c>
      <c r="R1174" s="2">
        <f t="shared" si="132"/>
        <v>0.62082204742362046</v>
      </c>
      <c r="S1174" s="2">
        <v>12.88</v>
      </c>
      <c r="T1174" s="2">
        <v>251.45</v>
      </c>
      <c r="U1174" s="2">
        <v>314.02999999999997</v>
      </c>
      <c r="V1174" s="2">
        <v>0.61</v>
      </c>
      <c r="W1174" s="2">
        <v>-0.84</v>
      </c>
      <c r="X1174" s="2">
        <v>-1.75</v>
      </c>
      <c r="Y1174" s="2">
        <v>-11.51</v>
      </c>
      <c r="Z1174" s="2">
        <v>-3.29</v>
      </c>
    </row>
    <row r="1175" spans="1:26" x14ac:dyDescent="0.25">
      <c r="A1175" t="s">
        <v>2620</v>
      </c>
      <c r="B1175" t="s">
        <v>2621</v>
      </c>
      <c r="C1175" t="s">
        <v>9</v>
      </c>
      <c r="D1175" t="s">
        <v>21</v>
      </c>
      <c r="E1175" t="s">
        <v>2622</v>
      </c>
      <c r="F1175" s="2">
        <v>29678.74</v>
      </c>
      <c r="G1175" s="2" t="s">
        <v>17</v>
      </c>
      <c r="H1175" s="2">
        <v>211.57</v>
      </c>
      <c r="I1175" s="2">
        <v>6.56</v>
      </c>
      <c r="J1175" s="2">
        <v>6.69</v>
      </c>
      <c r="K1175" s="2">
        <v>8.4</v>
      </c>
      <c r="L1175" s="2">
        <f t="shared" si="133"/>
        <v>21.903963414634148</v>
      </c>
      <c r="M1175" s="2">
        <f t="shared" si="134"/>
        <v>21.478325859491775</v>
      </c>
      <c r="N1175" s="2">
        <f t="shared" si="135"/>
        <v>17.105952380952381</v>
      </c>
      <c r="O1175" s="3">
        <f t="shared" si="129"/>
        <v>1.9817073170731891E-2</v>
      </c>
      <c r="P1175" s="3">
        <f t="shared" si="130"/>
        <v>0.25560538116591935</v>
      </c>
      <c r="Q1175" s="2">
        <f t="shared" si="131"/>
        <v>10.838293664481903</v>
      </c>
      <c r="R1175" s="2">
        <f t="shared" si="132"/>
        <v>0.66923287385129471</v>
      </c>
      <c r="S1175" s="2">
        <v>3.98</v>
      </c>
      <c r="T1175" s="2">
        <v>108.9</v>
      </c>
      <c r="U1175" s="2">
        <v>214.35</v>
      </c>
      <c r="V1175" s="2">
        <v>1.1499999999999999</v>
      </c>
      <c r="W1175" s="2">
        <v>-0.59</v>
      </c>
      <c r="X1175" s="2">
        <v>9.61</v>
      </c>
      <c r="Y1175" s="2">
        <v>15.57</v>
      </c>
      <c r="Z1175" s="2">
        <v>7.11</v>
      </c>
    </row>
    <row r="1176" spans="1:26" x14ac:dyDescent="0.25">
      <c r="A1176" t="s">
        <v>2623</v>
      </c>
      <c r="B1176" t="s">
        <v>2624</v>
      </c>
      <c r="C1176" t="s">
        <v>29</v>
      </c>
      <c r="D1176" t="s">
        <v>10</v>
      </c>
      <c r="E1176" t="s">
        <v>251</v>
      </c>
      <c r="F1176" s="2">
        <v>1844.73</v>
      </c>
      <c r="G1176" s="2" t="s">
        <v>17</v>
      </c>
      <c r="H1176" s="2">
        <v>4.96</v>
      </c>
      <c r="I1176" s="2">
        <v>0.34</v>
      </c>
      <c r="J1176" s="2">
        <v>0.39</v>
      </c>
      <c r="K1176" s="2">
        <v>0.49</v>
      </c>
      <c r="L1176" s="2">
        <f t="shared" si="133"/>
        <v>422.61764705882348</v>
      </c>
      <c r="M1176" s="2">
        <f t="shared" si="134"/>
        <v>368.4358974358974</v>
      </c>
      <c r="N1176" s="2">
        <f t="shared" si="135"/>
        <v>293.24489795918367</v>
      </c>
      <c r="O1176" s="3">
        <f t="shared" si="129"/>
        <v>0.14705882352941169</v>
      </c>
      <c r="P1176" s="3">
        <f t="shared" si="130"/>
        <v>0.25641025641025639</v>
      </c>
      <c r="Q1176" s="2">
        <f t="shared" si="131"/>
        <v>25.053641025641038</v>
      </c>
      <c r="R1176" s="2">
        <f t="shared" si="132"/>
        <v>11.436551020408164</v>
      </c>
      <c r="S1176" s="2">
        <v>-2.12</v>
      </c>
      <c r="T1176" s="2">
        <v>4.1500000000000004</v>
      </c>
      <c r="U1176" s="2">
        <v>9.0500000000000007</v>
      </c>
      <c r="V1176" s="2">
        <v>1.28</v>
      </c>
      <c r="W1176" s="2">
        <v>1.47</v>
      </c>
      <c r="X1176" s="2">
        <v>6.37</v>
      </c>
      <c r="Y1176" s="2">
        <v>16.63</v>
      </c>
      <c r="Z1176" s="2">
        <v>4.09</v>
      </c>
    </row>
    <row r="1177" spans="1:26" x14ac:dyDescent="0.25">
      <c r="A1177" t="s">
        <v>2625</v>
      </c>
      <c r="B1177" t="s">
        <v>2626</v>
      </c>
      <c r="C1177" t="s">
        <v>29</v>
      </c>
      <c r="D1177" t="s">
        <v>78</v>
      </c>
      <c r="E1177" t="s">
        <v>157</v>
      </c>
      <c r="F1177" s="2">
        <v>5199.2700000000004</v>
      </c>
      <c r="G1177" s="2" t="s">
        <v>17</v>
      </c>
      <c r="H1177" s="2">
        <v>29.25</v>
      </c>
      <c r="I1177" s="2">
        <v>-0.9</v>
      </c>
      <c r="J1177" s="2">
        <v>-0.59</v>
      </c>
      <c r="K1177" s="2">
        <v>0.14000000000000001</v>
      </c>
      <c r="L1177" s="2">
        <f t="shared" si="133"/>
        <v>-159.65555555555554</v>
      </c>
      <c r="M1177" s="2">
        <f t="shared" si="134"/>
        <v>-243.54237288135593</v>
      </c>
      <c r="N1177" s="2">
        <f t="shared" si="135"/>
        <v>1026.3571428571427</v>
      </c>
      <c r="O1177" s="3">
        <f t="shared" si="129"/>
        <v>-0.34444444444444444</v>
      </c>
      <c r="P1177" s="3">
        <f t="shared" si="130"/>
        <v>-1.2372881355932204</v>
      </c>
      <c r="Q1177" s="2">
        <f t="shared" si="131"/>
        <v>7.0705850191361401</v>
      </c>
      <c r="R1177" s="2">
        <f t="shared" si="132"/>
        <v>-8.2952152641878651</v>
      </c>
      <c r="S1177" s="2">
        <v>3.72</v>
      </c>
      <c r="T1177" s="2">
        <v>5.77</v>
      </c>
      <c r="U1177" s="2">
        <v>28.84</v>
      </c>
      <c r="V1177" s="2">
        <v>0.12</v>
      </c>
      <c r="W1177" s="2">
        <v>25.68</v>
      </c>
      <c r="X1177" s="2" t="s">
        <v>114</v>
      </c>
      <c r="Y1177" s="2">
        <v>24.25</v>
      </c>
      <c r="Z1177" s="2">
        <v>14.84</v>
      </c>
    </row>
    <row r="1178" spans="1:26" x14ac:dyDescent="0.25">
      <c r="A1178" t="s">
        <v>2627</v>
      </c>
      <c r="B1178" t="s">
        <v>2628</v>
      </c>
      <c r="C1178" t="s">
        <v>29</v>
      </c>
      <c r="D1178" t="s">
        <v>21</v>
      </c>
      <c r="E1178" t="s">
        <v>136</v>
      </c>
      <c r="F1178" s="2">
        <v>1983.95</v>
      </c>
      <c r="G1178" s="2" t="s">
        <v>17</v>
      </c>
      <c r="H1178" s="2">
        <v>22.95</v>
      </c>
      <c r="I1178" s="2">
        <v>0.35</v>
      </c>
      <c r="J1178" s="2">
        <v>0.44</v>
      </c>
      <c r="K1178" s="2">
        <v>0.74</v>
      </c>
      <c r="L1178" s="2">
        <f t="shared" si="133"/>
        <v>410.54285714285714</v>
      </c>
      <c r="M1178" s="2">
        <f t="shared" si="134"/>
        <v>326.56818181818181</v>
      </c>
      <c r="N1178" s="2">
        <f t="shared" si="135"/>
        <v>194.17567567567568</v>
      </c>
      <c r="O1178" s="3">
        <f t="shared" si="129"/>
        <v>0.25714285714285734</v>
      </c>
      <c r="P1178" s="3">
        <f t="shared" si="130"/>
        <v>0.68181818181818188</v>
      </c>
      <c r="Q1178" s="2">
        <f t="shared" si="131"/>
        <v>12.699873737373728</v>
      </c>
      <c r="R1178" s="2">
        <f t="shared" si="132"/>
        <v>2.8479099099099097</v>
      </c>
      <c r="S1178" s="2">
        <v>0.78</v>
      </c>
      <c r="T1178" s="2">
        <v>9.08</v>
      </c>
      <c r="U1178" s="2">
        <v>24.05</v>
      </c>
      <c r="V1178" s="2">
        <v>1.01</v>
      </c>
      <c r="W1178" s="2">
        <v>6.46</v>
      </c>
      <c r="X1178" s="2">
        <v>18.239999999999998</v>
      </c>
      <c r="Y1178" s="2" t="s">
        <v>2629</v>
      </c>
      <c r="Z1178" s="2">
        <v>8.14</v>
      </c>
    </row>
    <row r="1179" spans="1:26" x14ac:dyDescent="0.25">
      <c r="A1179" t="s">
        <v>2630</v>
      </c>
      <c r="B1179" t="s">
        <v>2631</v>
      </c>
      <c r="C1179" t="s">
        <v>9</v>
      </c>
      <c r="D1179" t="s">
        <v>30</v>
      </c>
      <c r="E1179" t="s">
        <v>31</v>
      </c>
      <c r="F1179" s="2">
        <v>220325.08</v>
      </c>
      <c r="G1179" s="2" t="s">
        <v>17</v>
      </c>
      <c r="H1179" s="2">
        <v>205.22</v>
      </c>
      <c r="I1179" s="2">
        <v>4.2300000000000004</v>
      </c>
      <c r="J1179" s="2">
        <v>5.39</v>
      </c>
      <c r="K1179" s="2">
        <v>6.44</v>
      </c>
      <c r="L1179" s="2">
        <f t="shared" si="133"/>
        <v>33.969267139479904</v>
      </c>
      <c r="M1179" s="2">
        <f t="shared" si="134"/>
        <v>26.658627087198518</v>
      </c>
      <c r="N1179" s="2">
        <f t="shared" si="135"/>
        <v>22.312111801242235</v>
      </c>
      <c r="O1179" s="3">
        <f t="shared" si="129"/>
        <v>0.27423167848699737</v>
      </c>
      <c r="P1179" s="3">
        <f t="shared" si="130"/>
        <v>0.19480519480519498</v>
      </c>
      <c r="Q1179" s="2">
        <f t="shared" si="131"/>
        <v>0.97212062567974</v>
      </c>
      <c r="R1179" s="2">
        <f t="shared" si="132"/>
        <v>1.1453550724637671</v>
      </c>
      <c r="S1179" s="2">
        <v>-43.05</v>
      </c>
      <c r="T1179" s="2">
        <v>136.47</v>
      </c>
      <c r="U1179" s="2">
        <v>206.06</v>
      </c>
      <c r="V1179" s="2">
        <v>1.21</v>
      </c>
      <c r="W1179" s="2">
        <v>0.84</v>
      </c>
      <c r="X1179" s="2">
        <v>19.559999999999999</v>
      </c>
      <c r="Y1179" s="2">
        <v>16.02</v>
      </c>
      <c r="Z1179" s="2">
        <v>23.08</v>
      </c>
    </row>
    <row r="1180" spans="1:26" x14ac:dyDescent="0.25">
      <c r="A1180" t="s">
        <v>2632</v>
      </c>
      <c r="B1180" t="s">
        <v>2633</v>
      </c>
      <c r="C1180" t="s">
        <v>20</v>
      </c>
      <c r="D1180" t="s">
        <v>15</v>
      </c>
      <c r="E1180" t="s">
        <v>120</v>
      </c>
      <c r="F1180" s="2">
        <v>8830.76</v>
      </c>
      <c r="G1180" s="2" t="s">
        <v>17</v>
      </c>
      <c r="H1180" s="2">
        <v>51.243000000000002</v>
      </c>
      <c r="I1180" s="2"/>
      <c r="J1180" s="2"/>
      <c r="K1180" s="2"/>
      <c r="L1180" s="2" t="e">
        <f t="shared" si="133"/>
        <v>#DIV/0!</v>
      </c>
      <c r="M1180" s="2" t="e">
        <f t="shared" si="134"/>
        <v>#DIV/0!</v>
      </c>
      <c r="N1180" s="2" t="e">
        <f t="shared" si="135"/>
        <v>#DIV/0!</v>
      </c>
      <c r="O1180" s="3" t="e">
        <f t="shared" si="129"/>
        <v>#DIV/0!</v>
      </c>
      <c r="P1180" s="3" t="e">
        <f t="shared" si="130"/>
        <v>#DIV/0!</v>
      </c>
      <c r="Q1180" s="2" t="e">
        <f t="shared" si="131"/>
        <v>#DIV/0!</v>
      </c>
      <c r="R1180" s="2" t="e">
        <f t="shared" si="132"/>
        <v>#DIV/0!</v>
      </c>
      <c r="S1180" s="2">
        <v>6.85</v>
      </c>
      <c r="T1180" s="2">
        <v>39.5</v>
      </c>
      <c r="U1180" s="2">
        <v>53.71</v>
      </c>
      <c r="V1180" s="2">
        <v>0.77</v>
      </c>
      <c r="W1180" s="2">
        <v>-4.59</v>
      </c>
      <c r="X1180" s="2">
        <v>0.79</v>
      </c>
      <c r="Y1180" s="2">
        <v>4.88</v>
      </c>
      <c r="Z1180" s="2">
        <v>-0.18</v>
      </c>
    </row>
    <row r="1181" spans="1:26" x14ac:dyDescent="0.25">
      <c r="A1181" t="s">
        <v>2634</v>
      </c>
      <c r="B1181" t="s">
        <v>2635</v>
      </c>
      <c r="C1181" t="s">
        <v>20</v>
      </c>
      <c r="D1181" t="s">
        <v>25</v>
      </c>
      <c r="E1181" t="s">
        <v>1008</v>
      </c>
      <c r="F1181" s="2">
        <v>1024.3800000000001</v>
      </c>
      <c r="G1181" s="2" t="s">
        <v>17</v>
      </c>
      <c r="H1181" s="2">
        <v>1.37</v>
      </c>
      <c r="I1181" s="2"/>
      <c r="J1181" s="2"/>
      <c r="K1181" s="2"/>
      <c r="L1181" s="2" t="e">
        <f t="shared" si="133"/>
        <v>#DIV/0!</v>
      </c>
      <c r="M1181" s="2" t="e">
        <f t="shared" si="134"/>
        <v>#DIV/0!</v>
      </c>
      <c r="N1181" s="2" t="e">
        <f t="shared" si="135"/>
        <v>#DIV/0!</v>
      </c>
      <c r="O1181" s="3" t="e">
        <f t="shared" si="129"/>
        <v>#DIV/0!</v>
      </c>
      <c r="P1181" s="3" t="e">
        <f t="shared" si="130"/>
        <v>#DIV/0!</v>
      </c>
      <c r="Q1181" s="2" t="e">
        <f t="shared" si="131"/>
        <v>#DIV/0!</v>
      </c>
      <c r="R1181" s="2" t="e">
        <f t="shared" si="132"/>
        <v>#DIV/0!</v>
      </c>
      <c r="S1181" s="2">
        <v>19.82</v>
      </c>
      <c r="T1181" s="2">
        <v>1.28</v>
      </c>
      <c r="U1181" s="2">
        <v>1.65</v>
      </c>
      <c r="V1181" s="2">
        <v>0.23</v>
      </c>
      <c r="W1181" s="2">
        <v>5.43</v>
      </c>
      <c r="X1181" s="2">
        <v>5.43</v>
      </c>
      <c r="Y1181" s="2">
        <v>-9.27</v>
      </c>
      <c r="Z1181" s="2">
        <v>5.43</v>
      </c>
    </row>
    <row r="1182" spans="1:26" x14ac:dyDescent="0.25">
      <c r="A1182" t="s">
        <v>2636</v>
      </c>
      <c r="B1182" t="s">
        <v>2637</v>
      </c>
      <c r="C1182" t="s">
        <v>20</v>
      </c>
      <c r="D1182" t="s">
        <v>25</v>
      </c>
      <c r="E1182" t="s">
        <v>1008</v>
      </c>
      <c r="F1182" s="2">
        <v>7558.76</v>
      </c>
      <c r="G1182" s="2" t="s">
        <v>17</v>
      </c>
      <c r="H1182" s="2">
        <v>98.5</v>
      </c>
      <c r="I1182" s="2"/>
      <c r="J1182" s="2"/>
      <c r="K1182" s="2"/>
      <c r="L1182" s="2" t="e">
        <f t="shared" si="133"/>
        <v>#DIV/0!</v>
      </c>
      <c r="M1182" s="2" t="e">
        <f t="shared" si="134"/>
        <v>#DIV/0!</v>
      </c>
      <c r="N1182" s="2" t="e">
        <f t="shared" si="135"/>
        <v>#DIV/0!</v>
      </c>
      <c r="O1182" s="3" t="e">
        <f t="shared" si="129"/>
        <v>#DIV/0!</v>
      </c>
      <c r="P1182" s="3" t="e">
        <f t="shared" si="130"/>
        <v>#DIV/0!</v>
      </c>
      <c r="Q1182" s="2" t="e">
        <f t="shared" si="131"/>
        <v>#DIV/0!</v>
      </c>
      <c r="R1182" s="2" t="e">
        <f t="shared" si="132"/>
        <v>#DIV/0!</v>
      </c>
      <c r="S1182" s="2">
        <v>9.42</v>
      </c>
      <c r="T1182" s="2">
        <v>90.26</v>
      </c>
      <c r="U1182" s="2">
        <v>123.97</v>
      </c>
      <c r="V1182" s="2">
        <v>0.35</v>
      </c>
      <c r="W1182" s="2" t="s">
        <v>315</v>
      </c>
      <c r="X1182" s="2">
        <v>7.91</v>
      </c>
      <c r="Y1182" s="2">
        <v>1.38</v>
      </c>
      <c r="Z1182" s="2">
        <v>7.91</v>
      </c>
    </row>
    <row r="1183" spans="1:26" x14ac:dyDescent="0.25">
      <c r="A1183" t="s">
        <v>2638</v>
      </c>
      <c r="B1183" t="s">
        <v>2639</v>
      </c>
      <c r="C1183" t="s">
        <v>9</v>
      </c>
      <c r="D1183" t="s">
        <v>15</v>
      </c>
      <c r="E1183" t="s">
        <v>418</v>
      </c>
      <c r="F1183" s="2">
        <v>2884.67</v>
      </c>
      <c r="G1183" s="2" t="s">
        <v>12</v>
      </c>
      <c r="H1183" s="2">
        <v>61.03</v>
      </c>
      <c r="I1183" s="2">
        <v>4.2</v>
      </c>
      <c r="J1183" s="2">
        <v>4.1399999999999997</v>
      </c>
      <c r="K1183" s="2">
        <v>5.41</v>
      </c>
      <c r="L1183" s="2">
        <f t="shared" si="133"/>
        <v>34.211904761904762</v>
      </c>
      <c r="M1183" s="2">
        <f t="shared" si="134"/>
        <v>34.707729468599034</v>
      </c>
      <c r="N1183" s="2">
        <f t="shared" si="135"/>
        <v>26.560073937153419</v>
      </c>
      <c r="O1183" s="3">
        <f t="shared" si="129"/>
        <v>-1.4285714285714457E-2</v>
      </c>
      <c r="P1183" s="3">
        <f t="shared" si="130"/>
        <v>0.30676328502415462</v>
      </c>
      <c r="Q1183" s="2">
        <f t="shared" si="131"/>
        <v>-24.295410628019031</v>
      </c>
      <c r="R1183" s="2">
        <f t="shared" si="132"/>
        <v>0.86581658346311141</v>
      </c>
      <c r="S1183" s="2">
        <v>4.4000000000000004</v>
      </c>
      <c r="T1183" s="2">
        <v>56.02</v>
      </c>
      <c r="U1183" s="2">
        <v>72.150000000000006</v>
      </c>
      <c r="V1183" s="2">
        <v>0.94</v>
      </c>
      <c r="W1183" s="2">
        <v>-0.13</v>
      </c>
      <c r="X1183" s="2">
        <v>5.36</v>
      </c>
      <c r="Y1183" s="2">
        <v>-9.81</v>
      </c>
      <c r="Z1183" s="2">
        <v>0.03</v>
      </c>
    </row>
    <row r="1184" spans="1:26" x14ac:dyDescent="0.25">
      <c r="A1184" t="s">
        <v>2640</v>
      </c>
      <c r="B1184" t="s">
        <v>2641</v>
      </c>
      <c r="C1184" t="s">
        <v>9</v>
      </c>
      <c r="D1184" t="s">
        <v>15</v>
      </c>
      <c r="E1184" t="s">
        <v>418</v>
      </c>
      <c r="F1184" s="2">
        <v>2969.13</v>
      </c>
      <c r="G1184" s="2" t="s">
        <v>12</v>
      </c>
      <c r="H1184" s="2">
        <v>63.38</v>
      </c>
      <c r="I1184" s="2"/>
      <c r="J1184" s="2"/>
      <c r="K1184" s="2"/>
      <c r="L1184" s="2" t="e">
        <f t="shared" si="133"/>
        <v>#DIV/0!</v>
      </c>
      <c r="M1184" s="2" t="e">
        <f t="shared" si="134"/>
        <v>#DIV/0!</v>
      </c>
      <c r="N1184" s="2" t="e">
        <f t="shared" si="135"/>
        <v>#DIV/0!</v>
      </c>
      <c r="O1184" s="3" t="e">
        <f t="shared" si="129"/>
        <v>#DIV/0!</v>
      </c>
      <c r="P1184" s="3" t="e">
        <f t="shared" si="130"/>
        <v>#DIV/0!</v>
      </c>
      <c r="Q1184" s="2" t="e">
        <f t="shared" si="131"/>
        <v>#DIV/0!</v>
      </c>
      <c r="R1184" s="2" t="e">
        <f t="shared" si="132"/>
        <v>#DIV/0!</v>
      </c>
      <c r="S1184" s="2">
        <v>4.4000000000000004</v>
      </c>
      <c r="T1184" s="2">
        <v>60.58</v>
      </c>
      <c r="U1184" s="2">
        <v>76.56</v>
      </c>
      <c r="V1184" s="2">
        <v>0.67</v>
      </c>
      <c r="W1184" s="2">
        <v>-0.69</v>
      </c>
      <c r="X1184" s="2">
        <v>1.93</v>
      </c>
      <c r="Y1184" s="2">
        <v>-12.91</v>
      </c>
      <c r="Z1184" s="2">
        <v>-7.25</v>
      </c>
    </row>
    <row r="1185" spans="1:26" x14ac:dyDescent="0.25">
      <c r="A1185" t="s">
        <v>2642</v>
      </c>
      <c r="B1185" t="s">
        <v>2643</v>
      </c>
      <c r="C1185" t="s">
        <v>29</v>
      </c>
      <c r="D1185" t="s">
        <v>10</v>
      </c>
      <c r="E1185" t="s">
        <v>11</v>
      </c>
      <c r="F1185" s="2">
        <v>40040.35</v>
      </c>
      <c r="G1185" s="2" t="s">
        <v>17</v>
      </c>
      <c r="H1185" s="2">
        <v>87.5</v>
      </c>
      <c r="I1185" s="2">
        <v>4.3</v>
      </c>
      <c r="J1185" s="2">
        <v>4.6500000000000004</v>
      </c>
      <c r="K1185" s="2">
        <v>5.24</v>
      </c>
      <c r="L1185" s="2">
        <f t="shared" si="133"/>
        <v>33.416279069767441</v>
      </c>
      <c r="M1185" s="2">
        <f t="shared" si="134"/>
        <v>30.901075268817202</v>
      </c>
      <c r="N1185" s="2">
        <f t="shared" si="135"/>
        <v>27.421755725190838</v>
      </c>
      <c r="O1185" s="3">
        <f t="shared" si="129"/>
        <v>8.1395348837209447E-2</v>
      </c>
      <c r="P1185" s="3">
        <f t="shared" si="130"/>
        <v>0.12688172043010759</v>
      </c>
      <c r="Q1185" s="2">
        <f t="shared" si="131"/>
        <v>3.7964178187403923</v>
      </c>
      <c r="R1185" s="2">
        <f t="shared" si="132"/>
        <v>2.1612061715616497</v>
      </c>
      <c r="S1185" s="2">
        <v>6.6</v>
      </c>
      <c r="T1185" s="2">
        <v>74.739999999999995</v>
      </c>
      <c r="U1185" s="2">
        <v>93.87</v>
      </c>
      <c r="V1185" s="2">
        <v>1.1399999999999999</v>
      </c>
      <c r="W1185" s="2">
        <v>-0.75</v>
      </c>
      <c r="X1185" s="2">
        <v>3.4</v>
      </c>
      <c r="Y1185" s="2">
        <v>7.19</v>
      </c>
      <c r="Z1185" s="2">
        <v>12.1</v>
      </c>
    </row>
    <row r="1186" spans="1:26" x14ac:dyDescent="0.25">
      <c r="A1186" t="s">
        <v>2644</v>
      </c>
      <c r="B1186" t="s">
        <v>2645</v>
      </c>
      <c r="C1186" t="s">
        <v>9</v>
      </c>
      <c r="D1186" t="s">
        <v>55</v>
      </c>
      <c r="E1186" t="s">
        <v>2646</v>
      </c>
      <c r="F1186" s="2">
        <v>1344.66</v>
      </c>
      <c r="G1186" s="2" t="s">
        <v>17</v>
      </c>
      <c r="H1186" s="2">
        <v>10.92</v>
      </c>
      <c r="I1186" s="2"/>
      <c r="J1186" s="2"/>
      <c r="K1186" s="2"/>
      <c r="L1186" s="2" t="e">
        <f t="shared" si="133"/>
        <v>#DIV/0!</v>
      </c>
      <c r="M1186" s="2" t="e">
        <f t="shared" si="134"/>
        <v>#DIV/0!</v>
      </c>
      <c r="N1186" s="2" t="e">
        <f t="shared" si="135"/>
        <v>#DIV/0!</v>
      </c>
      <c r="O1186" s="3" t="e">
        <f t="shared" si="129"/>
        <v>#DIV/0!</v>
      </c>
      <c r="P1186" s="3" t="e">
        <f t="shared" si="130"/>
        <v>#DIV/0!</v>
      </c>
      <c r="Q1186" s="2" t="e">
        <f t="shared" si="131"/>
        <v>#DIV/0!</v>
      </c>
      <c r="R1186" s="2" t="e">
        <f t="shared" si="132"/>
        <v>#DIV/0!</v>
      </c>
      <c r="S1186" s="2">
        <v>13.91</v>
      </c>
      <c r="T1186" s="2">
        <v>9.92</v>
      </c>
      <c r="U1186" s="2">
        <v>14.82</v>
      </c>
      <c r="V1186" s="2">
        <v>2.13</v>
      </c>
      <c r="W1186" s="2">
        <v>4.37</v>
      </c>
      <c r="X1186" s="2">
        <v>6.09</v>
      </c>
      <c r="Y1186" s="2">
        <v>-6.87</v>
      </c>
      <c r="Z1186" s="2">
        <v>8.61</v>
      </c>
    </row>
    <row r="1187" spans="1:26" x14ac:dyDescent="0.25">
      <c r="A1187" t="s">
        <v>2647</v>
      </c>
      <c r="B1187" t="s">
        <v>2648</v>
      </c>
      <c r="C1187" t="s">
        <v>20</v>
      </c>
      <c r="D1187" t="s">
        <v>168</v>
      </c>
      <c r="E1187" t="s">
        <v>656</v>
      </c>
      <c r="F1187" s="2">
        <v>22422.74</v>
      </c>
      <c r="G1187" s="2" t="s">
        <v>17</v>
      </c>
      <c r="H1187" s="2">
        <v>44.96</v>
      </c>
      <c r="I1187" s="2">
        <v>4.5199999999999996</v>
      </c>
      <c r="J1187" s="2">
        <v>3.59</v>
      </c>
      <c r="K1187" s="2">
        <v>4.68</v>
      </c>
      <c r="L1187" s="2">
        <f t="shared" si="133"/>
        <v>31.789823008849559</v>
      </c>
      <c r="M1187" s="2">
        <f t="shared" si="134"/>
        <v>40.025069637883007</v>
      </c>
      <c r="N1187" s="2">
        <f t="shared" si="135"/>
        <v>30.702991452991455</v>
      </c>
      <c r="O1187" s="3">
        <f t="shared" si="129"/>
        <v>-0.20575221238938046</v>
      </c>
      <c r="P1187" s="3">
        <f t="shared" si="130"/>
        <v>0.30362116991643462</v>
      </c>
      <c r="Q1187" s="2">
        <f t="shared" si="131"/>
        <v>-1.9453044598196909</v>
      </c>
      <c r="R1187" s="2">
        <f t="shared" si="132"/>
        <v>1.0112269662040303</v>
      </c>
      <c r="S1187" s="2">
        <v>15.18</v>
      </c>
      <c r="T1187" s="2">
        <v>18.89</v>
      </c>
      <c r="U1187" s="2">
        <v>44.51</v>
      </c>
      <c r="V1187" s="2">
        <v>0.89</v>
      </c>
      <c r="W1187" s="2">
        <v>20.89</v>
      </c>
      <c r="X1187" s="2">
        <v>26.63</v>
      </c>
      <c r="Y1187" s="2">
        <v>31.07</v>
      </c>
      <c r="Z1187" s="2">
        <v>18.28</v>
      </c>
    </row>
    <row r="1188" spans="1:26" x14ac:dyDescent="0.25">
      <c r="A1188" t="s">
        <v>2649</v>
      </c>
      <c r="B1188" t="s">
        <v>2650</v>
      </c>
      <c r="C1188" t="s">
        <v>29</v>
      </c>
      <c r="D1188" t="s">
        <v>78</v>
      </c>
      <c r="E1188" t="s">
        <v>157</v>
      </c>
      <c r="F1188" s="2">
        <v>17025.740000000002</v>
      </c>
      <c r="G1188" s="2" t="s">
        <v>267</v>
      </c>
      <c r="H1188" s="2">
        <v>28.12</v>
      </c>
      <c r="I1188" s="2">
        <v>1.95</v>
      </c>
      <c r="J1188" s="2">
        <v>2.2000000000000002</v>
      </c>
      <c r="K1188" s="2">
        <v>2.41</v>
      </c>
      <c r="L1188" s="2">
        <f t="shared" si="133"/>
        <v>73.687179487179492</v>
      </c>
      <c r="M1188" s="2">
        <f t="shared" si="134"/>
        <v>65.313636363636363</v>
      </c>
      <c r="N1188" s="2">
        <f t="shared" si="135"/>
        <v>59.622406639004147</v>
      </c>
      <c r="O1188" s="3">
        <f t="shared" si="129"/>
        <v>0.12820512820512842</v>
      </c>
      <c r="P1188" s="3">
        <f t="shared" si="130"/>
        <v>9.5454545454545459E-2</v>
      </c>
      <c r="Q1188" s="2">
        <f t="shared" si="131"/>
        <v>5.0944636363636278</v>
      </c>
      <c r="R1188" s="2">
        <f t="shared" si="132"/>
        <v>6.24615688599091</v>
      </c>
      <c r="S1188" s="2">
        <v>14.2</v>
      </c>
      <c r="T1188" s="2">
        <v>19.68</v>
      </c>
      <c r="U1188" s="2">
        <v>31.7</v>
      </c>
      <c r="V1188" s="2">
        <v>0.83</v>
      </c>
      <c r="W1188" s="2">
        <v>2.68</v>
      </c>
      <c r="X1188" s="2">
        <v>2.71</v>
      </c>
      <c r="Y1188" s="2">
        <v>-6.59</v>
      </c>
      <c r="Z1188" s="2">
        <v>0.91</v>
      </c>
    </row>
    <row r="1189" spans="1:26" x14ac:dyDescent="0.25">
      <c r="A1189" t="s">
        <v>2651</v>
      </c>
      <c r="B1189" t="s">
        <v>2652</v>
      </c>
      <c r="C1189" t="s">
        <v>9</v>
      </c>
      <c r="D1189" t="s">
        <v>21</v>
      </c>
      <c r="E1189" t="s">
        <v>2653</v>
      </c>
      <c r="F1189" s="2">
        <v>1954.28</v>
      </c>
      <c r="G1189" s="2" t="s">
        <v>17</v>
      </c>
      <c r="H1189" s="2">
        <v>9.16</v>
      </c>
      <c r="I1189" s="2">
        <v>-0.1</v>
      </c>
      <c r="J1189" s="2">
        <v>0.01</v>
      </c>
      <c r="K1189" s="2">
        <v>0.11</v>
      </c>
      <c r="L1189" s="2">
        <f t="shared" si="133"/>
        <v>-1436.8999999999999</v>
      </c>
      <c r="M1189" s="2">
        <f t="shared" si="134"/>
        <v>14369</v>
      </c>
      <c r="N1189" s="2">
        <f t="shared" si="135"/>
        <v>1306.2727272727273</v>
      </c>
      <c r="O1189" s="3">
        <f t="shared" si="129"/>
        <v>-1.1000000000000001</v>
      </c>
      <c r="P1189" s="3">
        <f t="shared" si="130"/>
        <v>10</v>
      </c>
      <c r="Q1189" s="2">
        <f t="shared" si="131"/>
        <v>-130.6272727272727</v>
      </c>
      <c r="R1189" s="2">
        <f t="shared" si="132"/>
        <v>1.3062727272727273</v>
      </c>
      <c r="S1189" s="2">
        <v>21.1</v>
      </c>
      <c r="T1189" s="2">
        <v>5.03</v>
      </c>
      <c r="U1189" s="2">
        <v>10.039999999999999</v>
      </c>
      <c r="V1189" s="2">
        <v>2.15</v>
      </c>
      <c r="W1189" s="2">
        <v>2.83</v>
      </c>
      <c r="X1189" s="2">
        <v>3.18</v>
      </c>
      <c r="Y1189" s="2">
        <v>-0.33</v>
      </c>
      <c r="Z1189" s="2">
        <v>4.97</v>
      </c>
    </row>
    <row r="1190" spans="1:26" x14ac:dyDescent="0.25">
      <c r="A1190" t="s">
        <v>2654</v>
      </c>
      <c r="B1190" t="s">
        <v>2655</v>
      </c>
      <c r="C1190" t="s">
        <v>9</v>
      </c>
      <c r="D1190" t="s">
        <v>25</v>
      </c>
      <c r="E1190" t="s">
        <v>254</v>
      </c>
      <c r="F1190" s="2">
        <v>3765.55</v>
      </c>
      <c r="G1190" s="2" t="s">
        <v>17</v>
      </c>
      <c r="H1190" s="2">
        <v>27.56</v>
      </c>
      <c r="I1190" s="2">
        <v>0.83</v>
      </c>
      <c r="J1190" s="2">
        <v>1.27</v>
      </c>
      <c r="K1190" s="2">
        <v>1.1499999999999999</v>
      </c>
      <c r="L1190" s="2">
        <f t="shared" si="133"/>
        <v>173.12048192771084</v>
      </c>
      <c r="M1190" s="2">
        <f t="shared" si="134"/>
        <v>113.14173228346456</v>
      </c>
      <c r="N1190" s="2">
        <f t="shared" si="135"/>
        <v>124.94782608695652</v>
      </c>
      <c r="O1190" s="3">
        <f t="shared" si="129"/>
        <v>0.530120481927711</v>
      </c>
      <c r="P1190" s="3">
        <f t="shared" si="130"/>
        <v>-9.4488188976378007E-2</v>
      </c>
      <c r="Q1190" s="2">
        <f t="shared" si="131"/>
        <v>2.1342644953471721</v>
      </c>
      <c r="R1190" s="2">
        <f t="shared" si="132"/>
        <v>-13.223644927536226</v>
      </c>
      <c r="S1190" s="2">
        <v>1.53</v>
      </c>
      <c r="T1190" s="2">
        <v>11.11</v>
      </c>
      <c r="U1190" s="2">
        <v>35.35</v>
      </c>
      <c r="V1190" s="2">
        <v>0.87</v>
      </c>
      <c r="W1190" s="2">
        <v>-14.54</v>
      </c>
      <c r="X1190" s="2">
        <v>-12.96</v>
      </c>
      <c r="Y1190" s="2">
        <v>1.24</v>
      </c>
      <c r="Z1190" s="2">
        <v>-3.75</v>
      </c>
    </row>
    <row r="1191" spans="1:26" x14ac:dyDescent="0.25">
      <c r="A1191" t="s">
        <v>2656</v>
      </c>
      <c r="B1191" t="s">
        <v>2657</v>
      </c>
      <c r="C1191" t="s">
        <v>29</v>
      </c>
      <c r="D1191" t="s">
        <v>10</v>
      </c>
      <c r="E1191" t="s">
        <v>44</v>
      </c>
      <c r="F1191" s="2">
        <v>1771.19</v>
      </c>
      <c r="G1191" s="2" t="s">
        <v>17</v>
      </c>
      <c r="H1191" s="2">
        <v>2.82</v>
      </c>
      <c r="I1191" s="2">
        <v>-0.25</v>
      </c>
      <c r="J1191" s="2">
        <v>-0.06</v>
      </c>
      <c r="K1191" s="2">
        <v>0.16</v>
      </c>
      <c r="L1191" s="2">
        <f t="shared" si="133"/>
        <v>-574.76</v>
      </c>
      <c r="M1191" s="2">
        <f t="shared" si="134"/>
        <v>-2394.8333333333335</v>
      </c>
      <c r="N1191" s="2">
        <f t="shared" si="135"/>
        <v>898.0625</v>
      </c>
      <c r="O1191" s="3">
        <f t="shared" si="129"/>
        <v>-0.76</v>
      </c>
      <c r="P1191" s="3">
        <f t="shared" si="130"/>
        <v>-3.666666666666667</v>
      </c>
      <c r="Q1191" s="2">
        <f t="shared" si="131"/>
        <v>31.510964912280702</v>
      </c>
      <c r="R1191" s="2">
        <f t="shared" si="132"/>
        <v>-2.4492613636363636</v>
      </c>
      <c r="S1191" s="2">
        <v>-60.23</v>
      </c>
      <c r="T1191" s="2">
        <v>1.75</v>
      </c>
      <c r="U1191" s="2">
        <v>5.09</v>
      </c>
      <c r="V1191" s="2">
        <v>0.53</v>
      </c>
      <c r="W1191" s="2">
        <v>2.09</v>
      </c>
      <c r="X1191" s="2">
        <v>-7.57</v>
      </c>
      <c r="Y1191" s="2">
        <v>-19.95</v>
      </c>
      <c r="Z1191" s="2">
        <v>-17.23</v>
      </c>
    </row>
    <row r="1192" spans="1:26" x14ac:dyDescent="0.25">
      <c r="A1192" t="s">
        <v>2658</v>
      </c>
      <c r="B1192" s="1" t="s">
        <v>2659</v>
      </c>
      <c r="C1192" t="s">
        <v>9</v>
      </c>
      <c r="D1192" t="s">
        <v>21</v>
      </c>
      <c r="E1192" s="1" t="s">
        <v>193</v>
      </c>
      <c r="F1192" s="2">
        <v>1163.3399999999999</v>
      </c>
      <c r="G1192" s="2" t="s">
        <v>17</v>
      </c>
      <c r="H1192" s="2">
        <v>2.83</v>
      </c>
      <c r="I1192" s="2">
        <v>0.08</v>
      </c>
      <c r="J1192" s="2">
        <v>0.14000000000000001</v>
      </c>
      <c r="K1192" s="2">
        <v>0.14000000000000001</v>
      </c>
      <c r="L1192" s="2">
        <f t="shared" si="133"/>
        <v>1796.125</v>
      </c>
      <c r="M1192" s="2">
        <f t="shared" si="134"/>
        <v>1026.3571428571427</v>
      </c>
      <c r="N1192" s="2">
        <f t="shared" si="135"/>
        <v>1026.3571428571427</v>
      </c>
      <c r="O1192" s="3">
        <f t="shared" si="129"/>
        <v>0.75000000000000022</v>
      </c>
      <c r="P1192" s="3">
        <f t="shared" si="130"/>
        <v>0</v>
      </c>
      <c r="Q1192" s="2">
        <f t="shared" si="131"/>
        <v>13.684761904761897</v>
      </c>
      <c r="R1192" s="2" t="e">
        <f t="shared" si="132"/>
        <v>#DIV/0!</v>
      </c>
      <c r="S1192" s="2">
        <v>-1.05</v>
      </c>
      <c r="T1192" s="2">
        <v>2.1</v>
      </c>
      <c r="U1192" s="2" t="s">
        <v>6623</v>
      </c>
      <c r="V1192" s="2">
        <v>1.94</v>
      </c>
      <c r="W1192" s="2">
        <v>10.98</v>
      </c>
      <c r="X1192" s="2">
        <v>7.6</v>
      </c>
      <c r="Y1192" s="2">
        <v>-8.7100000000000009</v>
      </c>
      <c r="Z1192" s="2">
        <v>31.02</v>
      </c>
    </row>
    <row r="1193" spans="1:26" x14ac:dyDescent="0.25">
      <c r="A1193" t="s">
        <v>2660</v>
      </c>
      <c r="B1193" t="s">
        <v>2661</v>
      </c>
      <c r="C1193" t="s">
        <v>9</v>
      </c>
      <c r="D1193" t="s">
        <v>55</v>
      </c>
      <c r="E1193" t="s">
        <v>56</v>
      </c>
      <c r="F1193" s="2">
        <v>104282.21</v>
      </c>
      <c r="G1193" s="2" t="s">
        <v>17</v>
      </c>
      <c r="H1193" s="2" t="s">
        <v>2662</v>
      </c>
      <c r="I1193" s="2">
        <v>1.96</v>
      </c>
      <c r="J1193" s="2">
        <v>6.59</v>
      </c>
      <c r="K1193" s="2">
        <v>11.06</v>
      </c>
      <c r="L1193" s="2">
        <f t="shared" si="133"/>
        <v>73.311224489795919</v>
      </c>
      <c r="M1193" s="2">
        <f t="shared" si="134"/>
        <v>21.804248861911987</v>
      </c>
      <c r="N1193" s="2">
        <f t="shared" si="135"/>
        <v>12.991862567811934</v>
      </c>
      <c r="O1193" s="3">
        <f t="shared" si="129"/>
        <v>2.3622448979591835</v>
      </c>
      <c r="P1193" s="3">
        <f t="shared" si="130"/>
        <v>0.67830045523520499</v>
      </c>
      <c r="Q1193" s="2">
        <f t="shared" si="131"/>
        <v>9.2303083735091787E-2</v>
      </c>
      <c r="R1193" s="2">
        <f t="shared" si="132"/>
        <v>0.19153551302434146</v>
      </c>
      <c r="S1193" s="2">
        <v>5.0999999999999996</v>
      </c>
      <c r="T1193" s="2">
        <v>122.7</v>
      </c>
      <c r="U1193" s="2">
        <v>437.71</v>
      </c>
      <c r="V1193" s="2"/>
      <c r="W1193" s="2">
        <v>1.37</v>
      </c>
      <c r="X1193" s="2">
        <v>2.96</v>
      </c>
      <c r="Y1193" s="2">
        <v>14.62</v>
      </c>
      <c r="Z1193" s="2">
        <v>14.91</v>
      </c>
    </row>
    <row r="1194" spans="1:26" x14ac:dyDescent="0.25">
      <c r="A1194" t="s">
        <v>2663</v>
      </c>
      <c r="B1194" t="s">
        <v>2664</v>
      </c>
      <c r="C1194" t="s">
        <v>9</v>
      </c>
      <c r="D1194" t="s">
        <v>818</v>
      </c>
      <c r="E1194" t="s">
        <v>819</v>
      </c>
      <c r="F1194" s="2">
        <v>3756.78</v>
      </c>
      <c r="G1194" s="2" t="s">
        <v>48</v>
      </c>
      <c r="H1194" s="2">
        <v>78.64</v>
      </c>
      <c r="I1194" s="2">
        <v>4.87</v>
      </c>
      <c r="J1194" s="2">
        <v>5.55</v>
      </c>
      <c r="K1194" s="2">
        <v>6.44</v>
      </c>
      <c r="L1194" s="2">
        <f t="shared" si="133"/>
        <v>29.505133470225871</v>
      </c>
      <c r="M1194" s="2">
        <f t="shared" si="134"/>
        <v>25.890090090090091</v>
      </c>
      <c r="N1194" s="2">
        <f t="shared" si="135"/>
        <v>22.312111801242235</v>
      </c>
      <c r="O1194" s="3">
        <f t="shared" si="129"/>
        <v>0.13963039014373702</v>
      </c>
      <c r="P1194" s="3">
        <f t="shared" si="130"/>
        <v>0.1603603603603605</v>
      </c>
      <c r="Q1194" s="2">
        <f t="shared" si="131"/>
        <v>1.8541873343932187</v>
      </c>
      <c r="R1194" s="2">
        <f t="shared" si="132"/>
        <v>1.3913732640100482</v>
      </c>
      <c r="S1194" s="2">
        <v>-2.2999999999999998</v>
      </c>
      <c r="T1194" s="2">
        <v>55.61</v>
      </c>
      <c r="U1194" s="2">
        <v>85.16</v>
      </c>
      <c r="V1194" s="2">
        <v>1.43</v>
      </c>
      <c r="W1194" s="2">
        <v>4.32</v>
      </c>
      <c r="X1194" s="2">
        <v>11.7</v>
      </c>
      <c r="Y1194" s="2">
        <v>7.09</v>
      </c>
      <c r="Z1194" s="2">
        <v>10.9</v>
      </c>
    </row>
    <row r="1195" spans="1:26" x14ac:dyDescent="0.25">
      <c r="A1195" t="s">
        <v>2665</v>
      </c>
      <c r="B1195" t="s">
        <v>2666</v>
      </c>
      <c r="C1195" t="s">
        <v>9</v>
      </c>
      <c r="D1195" t="s">
        <v>206</v>
      </c>
      <c r="E1195" t="s">
        <v>207</v>
      </c>
      <c r="F1195" s="2">
        <v>16719.05</v>
      </c>
      <c r="G1195" s="2" t="s">
        <v>17</v>
      </c>
      <c r="H1195" s="2">
        <v>19.559999999999999</v>
      </c>
      <c r="I1195" s="2">
        <v>1.1100000000000001</v>
      </c>
      <c r="J1195" s="2">
        <v>1.97</v>
      </c>
      <c r="K1195" s="2">
        <v>2.1800000000000002</v>
      </c>
      <c r="L1195" s="2">
        <f t="shared" si="133"/>
        <v>129.45045045045043</v>
      </c>
      <c r="M1195" s="2">
        <f t="shared" si="134"/>
        <v>72.939086294416242</v>
      </c>
      <c r="N1195" s="2">
        <f t="shared" si="135"/>
        <v>65.912844036697237</v>
      </c>
      <c r="O1195" s="3">
        <f t="shared" si="129"/>
        <v>0.77477477477477463</v>
      </c>
      <c r="P1195" s="3">
        <f t="shared" si="130"/>
        <v>0.10659898477157359</v>
      </c>
      <c r="Q1195" s="2">
        <f t="shared" si="131"/>
        <v>0.94142309054420981</v>
      </c>
      <c r="R1195" s="2">
        <f t="shared" si="132"/>
        <v>6.1832525120139801</v>
      </c>
      <c r="S1195" s="2">
        <v>4.99</v>
      </c>
      <c r="T1195" s="2">
        <v>12.41</v>
      </c>
      <c r="U1195" s="2">
        <v>18.91</v>
      </c>
      <c r="V1195" s="2">
        <v>1.1499999999999999</v>
      </c>
      <c r="W1195" s="2">
        <v>10.34</v>
      </c>
      <c r="X1195" s="2">
        <v>26.82</v>
      </c>
      <c r="Y1195" s="2">
        <v>36.75</v>
      </c>
      <c r="Z1195" s="2">
        <v>41.51</v>
      </c>
    </row>
    <row r="1196" spans="1:26" x14ac:dyDescent="0.25">
      <c r="A1196" t="s">
        <v>2667</v>
      </c>
      <c r="B1196" t="s">
        <v>2668</v>
      </c>
      <c r="C1196" t="s">
        <v>9</v>
      </c>
      <c r="D1196" t="s">
        <v>78</v>
      </c>
      <c r="E1196" t="s">
        <v>577</v>
      </c>
      <c r="F1196" s="2">
        <v>18075.95</v>
      </c>
      <c r="G1196" s="2" t="s">
        <v>17</v>
      </c>
      <c r="H1196" s="2">
        <v>46.42</v>
      </c>
      <c r="I1196" s="2">
        <v>0.57999999999999996</v>
      </c>
      <c r="J1196" s="2">
        <v>1.06</v>
      </c>
      <c r="K1196" s="2">
        <v>1.34</v>
      </c>
      <c r="L1196" s="2">
        <f t="shared" si="133"/>
        <v>247.74137931034485</v>
      </c>
      <c r="M1196" s="2">
        <f t="shared" si="134"/>
        <v>135.5566037735849</v>
      </c>
      <c r="N1196" s="2">
        <f t="shared" si="135"/>
        <v>107.23134328358208</v>
      </c>
      <c r="O1196" s="3">
        <f t="shared" si="129"/>
        <v>0.82758620689655205</v>
      </c>
      <c r="P1196" s="3">
        <f t="shared" si="130"/>
        <v>0.26415094339622636</v>
      </c>
      <c r="Q1196" s="2">
        <f t="shared" si="131"/>
        <v>1.6379756289308169</v>
      </c>
      <c r="R1196" s="2">
        <f t="shared" si="132"/>
        <v>4.059472281449894</v>
      </c>
      <c r="S1196" s="2">
        <v>11.77</v>
      </c>
      <c r="T1196" s="2">
        <v>30.61</v>
      </c>
      <c r="U1196" s="2">
        <v>47.1</v>
      </c>
      <c r="V1196" s="2">
        <v>1.17</v>
      </c>
      <c r="W1196" s="2">
        <v>6.54</v>
      </c>
      <c r="X1196" s="2">
        <v>3.94</v>
      </c>
      <c r="Y1196" s="2">
        <v>4.43</v>
      </c>
      <c r="Z1196" s="2">
        <v>3.17</v>
      </c>
    </row>
    <row r="1197" spans="1:26" x14ac:dyDescent="0.25">
      <c r="A1197" t="s">
        <v>2669</v>
      </c>
      <c r="B1197" t="s">
        <v>2670</v>
      </c>
      <c r="C1197" t="s">
        <v>29</v>
      </c>
      <c r="D1197" t="s">
        <v>21</v>
      </c>
      <c r="E1197" t="s">
        <v>34</v>
      </c>
      <c r="F1197" s="2">
        <v>21215.38</v>
      </c>
      <c r="G1197" s="2" t="s">
        <v>17</v>
      </c>
      <c r="H1197" s="2">
        <v>37.74</v>
      </c>
      <c r="I1197" s="2">
        <v>1.55</v>
      </c>
      <c r="J1197" s="2">
        <v>1.78</v>
      </c>
      <c r="K1197" s="2">
        <v>2.54</v>
      </c>
      <c r="L1197" s="2">
        <f t="shared" si="133"/>
        <v>92.703225806451613</v>
      </c>
      <c r="M1197" s="2">
        <f t="shared" si="134"/>
        <v>80.724719101123597</v>
      </c>
      <c r="N1197" s="2">
        <f t="shared" si="135"/>
        <v>56.570866141732282</v>
      </c>
      <c r="O1197" s="3">
        <f t="shared" si="129"/>
        <v>0.14838709677419359</v>
      </c>
      <c r="P1197" s="3">
        <f t="shared" si="130"/>
        <v>0.42696629213483139</v>
      </c>
      <c r="Q1197" s="2">
        <f t="shared" si="131"/>
        <v>5.4401441133365882</v>
      </c>
      <c r="R1197" s="2">
        <f t="shared" si="132"/>
        <v>1.3249492333195194</v>
      </c>
      <c r="S1197" s="2">
        <v>-8.83</v>
      </c>
      <c r="T1197" s="2">
        <v>36.01</v>
      </c>
      <c r="U1197" s="2">
        <v>58.39</v>
      </c>
      <c r="V1197" s="2">
        <v>1.56</v>
      </c>
      <c r="W1197" s="2">
        <v>-7.28</v>
      </c>
      <c r="X1197" s="2">
        <v>-6.13</v>
      </c>
      <c r="Y1197" s="2">
        <v>-6.88</v>
      </c>
      <c r="Z1197" s="2">
        <v>-10.39</v>
      </c>
    </row>
    <row r="1198" spans="1:26" x14ac:dyDescent="0.25">
      <c r="A1198" t="s">
        <v>2671</v>
      </c>
      <c r="B1198" t="s">
        <v>2672</v>
      </c>
      <c r="C1198" t="s">
        <v>29</v>
      </c>
      <c r="D1198" t="s">
        <v>25</v>
      </c>
      <c r="E1198" t="s">
        <v>100</v>
      </c>
      <c r="F1198" s="2">
        <v>9377.57</v>
      </c>
      <c r="G1198" s="2" t="s">
        <v>17</v>
      </c>
      <c r="H1198" s="2">
        <v>63.04</v>
      </c>
      <c r="I1198" s="2">
        <v>7.49</v>
      </c>
      <c r="J1198" s="2">
        <v>7.26</v>
      </c>
      <c r="K1198" s="2">
        <v>8.8800000000000008</v>
      </c>
      <c r="L1198" s="2">
        <f t="shared" si="133"/>
        <v>19.184245660881174</v>
      </c>
      <c r="M1198" s="2">
        <f t="shared" si="134"/>
        <v>19.792011019283748</v>
      </c>
      <c r="N1198" s="2">
        <f t="shared" si="135"/>
        <v>16.181306306306304</v>
      </c>
      <c r="O1198" s="3">
        <f t="shared" si="129"/>
        <v>-3.0707610146862518E-2</v>
      </c>
      <c r="P1198" s="3">
        <f t="shared" si="130"/>
        <v>0.22314049586776874</v>
      </c>
      <c r="Q1198" s="2">
        <f t="shared" si="131"/>
        <v>-6.4453114145406571</v>
      </c>
      <c r="R1198" s="2">
        <f t="shared" si="132"/>
        <v>0.72516224557891162</v>
      </c>
      <c r="S1198" s="2">
        <v>193.61</v>
      </c>
      <c r="T1198" s="2">
        <v>18.149999999999999</v>
      </c>
      <c r="U1198" s="2">
        <v>72.22</v>
      </c>
      <c r="V1198" s="2">
        <v>1.82</v>
      </c>
      <c r="W1198" s="2">
        <v>-5.76</v>
      </c>
      <c r="X1198" s="2">
        <v>-11.75</v>
      </c>
      <c r="Y1198" s="2">
        <v>12.97</v>
      </c>
      <c r="Z1198" s="2">
        <v>2.04</v>
      </c>
    </row>
    <row r="1199" spans="1:26" x14ac:dyDescent="0.25">
      <c r="A1199" t="s">
        <v>2673</v>
      </c>
      <c r="B1199" t="s">
        <v>2674</v>
      </c>
      <c r="C1199" t="s">
        <v>9</v>
      </c>
      <c r="D1199" t="s">
        <v>206</v>
      </c>
      <c r="E1199" t="s">
        <v>487</v>
      </c>
      <c r="F1199" s="2">
        <v>5924.6</v>
      </c>
      <c r="G1199" s="2" t="s">
        <v>17</v>
      </c>
      <c r="H1199" s="2">
        <v>3.02</v>
      </c>
      <c r="I1199" s="2">
        <v>0.51</v>
      </c>
      <c r="J1199" s="2">
        <v>0.46</v>
      </c>
      <c r="K1199" s="2">
        <v>0.47</v>
      </c>
      <c r="L1199" s="2">
        <f t="shared" si="133"/>
        <v>281.74509803921569</v>
      </c>
      <c r="M1199" s="2">
        <f t="shared" si="134"/>
        <v>312.36956521739131</v>
      </c>
      <c r="N1199" s="2">
        <f t="shared" si="135"/>
        <v>305.72340425531917</v>
      </c>
      <c r="O1199" s="3">
        <f t="shared" si="129"/>
        <v>-9.8039215686274495E-2</v>
      </c>
      <c r="P1199" s="3">
        <f t="shared" si="130"/>
        <v>2.1739130434782483E-2</v>
      </c>
      <c r="Q1199" s="2">
        <f t="shared" si="131"/>
        <v>-31.861695652173918</v>
      </c>
      <c r="R1199" s="2">
        <f t="shared" si="132"/>
        <v>140.63276595744762</v>
      </c>
      <c r="S1199" s="2">
        <v>-13.51</v>
      </c>
      <c r="T1199" s="2">
        <v>2.72</v>
      </c>
      <c r="U1199" s="2">
        <v>3.97</v>
      </c>
      <c r="V1199" s="2">
        <v>1.73</v>
      </c>
      <c r="W1199" s="2">
        <v>-2.06</v>
      </c>
      <c r="X1199" s="2">
        <v>4.78</v>
      </c>
      <c r="Y1199" s="2">
        <v>-17.63</v>
      </c>
      <c r="Z1199" s="2">
        <v>-1.04</v>
      </c>
    </row>
    <row r="1200" spans="1:26" x14ac:dyDescent="0.25">
      <c r="A1200" t="s">
        <v>2675</v>
      </c>
      <c r="B1200" t="s">
        <v>2676</v>
      </c>
      <c r="C1200" t="s">
        <v>9</v>
      </c>
      <c r="D1200" t="s">
        <v>15</v>
      </c>
      <c r="E1200" t="s">
        <v>120</v>
      </c>
      <c r="F1200" s="2">
        <v>14323.51</v>
      </c>
      <c r="G1200" s="2" t="s">
        <v>17</v>
      </c>
      <c r="H1200" s="2">
        <v>85.91</v>
      </c>
      <c r="I1200" s="2">
        <v>2.89</v>
      </c>
      <c r="J1200" s="2">
        <v>3.07</v>
      </c>
      <c r="K1200" s="2">
        <v>3.25</v>
      </c>
      <c r="L1200" s="2">
        <f t="shared" si="133"/>
        <v>49.719723183391004</v>
      </c>
      <c r="M1200" s="2">
        <f t="shared" si="134"/>
        <v>46.804560260586321</v>
      </c>
      <c r="N1200" s="2">
        <f t="shared" si="135"/>
        <v>44.212307692307689</v>
      </c>
      <c r="O1200" s="3">
        <f t="shared" si="129"/>
        <v>6.2283737024221297E-2</v>
      </c>
      <c r="P1200" s="3">
        <f t="shared" si="130"/>
        <v>5.8631921824104261E-2</v>
      </c>
      <c r="Q1200" s="2">
        <f t="shared" si="131"/>
        <v>7.5147321751719334</v>
      </c>
      <c r="R1200" s="2">
        <f t="shared" si="132"/>
        <v>7.5406547008546969</v>
      </c>
      <c r="S1200" s="2">
        <v>-3.75</v>
      </c>
      <c r="T1200" s="2">
        <v>77.819999999999993</v>
      </c>
      <c r="U1200" s="2">
        <v>94.64</v>
      </c>
      <c r="V1200" s="2">
        <v>0.84</v>
      </c>
      <c r="W1200" s="2">
        <v>0.78</v>
      </c>
      <c r="X1200" s="2">
        <v>5.34</v>
      </c>
      <c r="Y1200" s="2">
        <v>-5.34</v>
      </c>
      <c r="Z1200" s="2">
        <v>0.64</v>
      </c>
    </row>
    <row r="1201" spans="1:26" x14ac:dyDescent="0.25">
      <c r="A1201" t="s">
        <v>2677</v>
      </c>
      <c r="B1201" t="s">
        <v>2678</v>
      </c>
      <c r="C1201" t="s">
        <v>29</v>
      </c>
      <c r="D1201" t="s">
        <v>10</v>
      </c>
      <c r="E1201" t="s">
        <v>44</v>
      </c>
      <c r="F1201" s="2">
        <v>5494.47</v>
      </c>
      <c r="G1201" s="2" t="s">
        <v>17</v>
      </c>
      <c r="H1201" s="2">
        <v>44.4</v>
      </c>
      <c r="I1201" s="2">
        <v>-1.88</v>
      </c>
      <c r="J1201" s="2">
        <v>-1.96</v>
      </c>
      <c r="K1201" s="2">
        <v>-1.92</v>
      </c>
      <c r="L1201" s="2">
        <f t="shared" si="133"/>
        <v>-76.430851063829792</v>
      </c>
      <c r="M1201" s="2">
        <f t="shared" si="134"/>
        <v>-73.311224489795919</v>
      </c>
      <c r="N1201" s="2">
        <f t="shared" si="135"/>
        <v>-74.838541666666671</v>
      </c>
      <c r="O1201" s="3">
        <f t="shared" si="129"/>
        <v>4.2553191489361764E-2</v>
      </c>
      <c r="P1201" s="3">
        <f t="shared" si="130"/>
        <v>-2.0408163265306145E-2</v>
      </c>
      <c r="Q1201" s="2">
        <f t="shared" si="131"/>
        <v>-17.228137755102015</v>
      </c>
      <c r="R1201" s="2">
        <f t="shared" si="132"/>
        <v>36.670885416666628</v>
      </c>
      <c r="S1201" s="2">
        <v>25.45</v>
      </c>
      <c r="T1201" s="2">
        <v>16.07</v>
      </c>
      <c r="U1201" s="2">
        <v>49.94</v>
      </c>
      <c r="V1201" s="2">
        <v>1.32</v>
      </c>
      <c r="W1201" s="2">
        <v>-5.34</v>
      </c>
      <c r="X1201" s="2">
        <v>21.16</v>
      </c>
      <c r="Y1201" s="2">
        <v>52.76</v>
      </c>
      <c r="Z1201" s="2">
        <v>45.56</v>
      </c>
    </row>
    <row r="1202" spans="1:26" x14ac:dyDescent="0.25">
      <c r="A1202" t="s">
        <v>2679</v>
      </c>
      <c r="B1202" t="s">
        <v>2680</v>
      </c>
      <c r="C1202" t="s">
        <v>9</v>
      </c>
      <c r="D1202" t="s">
        <v>82</v>
      </c>
      <c r="E1202" t="s">
        <v>236</v>
      </c>
      <c r="F1202" s="2">
        <v>4076.35</v>
      </c>
      <c r="G1202" s="2" t="s">
        <v>17</v>
      </c>
      <c r="H1202" s="2">
        <v>949.21</v>
      </c>
      <c r="I1202" s="2"/>
      <c r="J1202" s="2"/>
      <c r="K1202" s="2"/>
      <c r="L1202" s="2" t="e">
        <f t="shared" si="133"/>
        <v>#DIV/0!</v>
      </c>
      <c r="M1202" s="2" t="e">
        <f t="shared" si="134"/>
        <v>#DIV/0!</v>
      </c>
      <c r="N1202" s="2" t="e">
        <f t="shared" si="135"/>
        <v>#DIV/0!</v>
      </c>
      <c r="O1202" s="3" t="e">
        <f t="shared" si="129"/>
        <v>#DIV/0!</v>
      </c>
      <c r="P1202" s="3" t="e">
        <f t="shared" si="130"/>
        <v>#DIV/0!</v>
      </c>
      <c r="Q1202" s="2" t="e">
        <f t="shared" si="131"/>
        <v>#DIV/0!</v>
      </c>
      <c r="R1202" s="2" t="e">
        <f t="shared" si="132"/>
        <v>#DIV/0!</v>
      </c>
      <c r="S1202" s="2">
        <v>12.5</v>
      </c>
      <c r="T1202" s="2">
        <v>688.99</v>
      </c>
      <c r="U1202" s="2">
        <v>960.36</v>
      </c>
      <c r="V1202" s="2">
        <v>1.1299999999999999</v>
      </c>
      <c r="W1202" s="2">
        <v>1.27</v>
      </c>
      <c r="X1202" s="2">
        <v>10.1</v>
      </c>
      <c r="Y1202" s="2">
        <v>1.58</v>
      </c>
      <c r="Z1202" s="2">
        <v>7.88</v>
      </c>
    </row>
    <row r="1203" spans="1:26" x14ac:dyDescent="0.25">
      <c r="A1203" t="s">
        <v>2681</v>
      </c>
      <c r="B1203" t="s">
        <v>2682</v>
      </c>
      <c r="C1203" t="s">
        <v>9</v>
      </c>
      <c r="D1203" t="s">
        <v>21</v>
      </c>
      <c r="E1203" t="s">
        <v>1214</v>
      </c>
      <c r="F1203" s="2">
        <v>26988.1</v>
      </c>
      <c r="G1203" s="2" t="s">
        <v>48</v>
      </c>
      <c r="H1203" s="2">
        <v>120.76</v>
      </c>
      <c r="I1203" s="2">
        <v>5.54</v>
      </c>
      <c r="J1203" s="2">
        <v>5.78</v>
      </c>
      <c r="K1203" s="2">
        <v>6.28</v>
      </c>
      <c r="L1203" s="2">
        <f t="shared" si="133"/>
        <v>25.93682310469314</v>
      </c>
      <c r="M1203" s="2">
        <f t="shared" si="134"/>
        <v>24.859861591695502</v>
      </c>
      <c r="N1203" s="2">
        <f t="shared" si="135"/>
        <v>22.880573248407643</v>
      </c>
      <c r="O1203" s="3">
        <f t="shared" si="129"/>
        <v>4.3321299638989119E-2</v>
      </c>
      <c r="P1203" s="3">
        <f t="shared" si="130"/>
        <v>8.6505190311418678E-2</v>
      </c>
      <c r="Q1203" s="2">
        <f t="shared" si="131"/>
        <v>5.7384847174163847</v>
      </c>
      <c r="R1203" s="2">
        <f t="shared" si="132"/>
        <v>2.6449942675159233</v>
      </c>
      <c r="S1203" s="2">
        <v>1.76</v>
      </c>
      <c r="T1203" s="2">
        <v>98.05</v>
      </c>
      <c r="U1203" s="2">
        <v>120.17</v>
      </c>
      <c r="V1203" s="2">
        <v>0.94</v>
      </c>
      <c r="W1203" s="2">
        <v>1.03</v>
      </c>
      <c r="X1203" s="2">
        <v>10.5</v>
      </c>
      <c r="Y1203" s="2">
        <v>10.84</v>
      </c>
      <c r="Z1203" s="2">
        <v>8.8800000000000008</v>
      </c>
    </row>
    <row r="1204" spans="1:26" x14ac:dyDescent="0.25">
      <c r="A1204" t="s">
        <v>2683</v>
      </c>
      <c r="B1204" t="s">
        <v>2684</v>
      </c>
      <c r="C1204" t="s">
        <v>29</v>
      </c>
      <c r="D1204" t="s">
        <v>82</v>
      </c>
      <c r="E1204" t="s">
        <v>1067</v>
      </c>
      <c r="F1204" s="2">
        <v>1300.3599999999999</v>
      </c>
      <c r="G1204" s="2" t="s">
        <v>184</v>
      </c>
      <c r="H1204" s="2">
        <v>29.73</v>
      </c>
      <c r="I1204" s="2">
        <v>4.16</v>
      </c>
      <c r="J1204" s="2">
        <v>4.21</v>
      </c>
      <c r="K1204" s="2"/>
      <c r="L1204" s="2">
        <f t="shared" si="133"/>
        <v>34.54086538461538</v>
      </c>
      <c r="M1204" s="2">
        <f t="shared" si="134"/>
        <v>34.13064133016627</v>
      </c>
      <c r="N1204" s="2" t="e">
        <f t="shared" si="135"/>
        <v>#DIV/0!</v>
      </c>
      <c r="O1204" s="3">
        <f t="shared" si="129"/>
        <v>1.2019230769230616E-2</v>
      </c>
      <c r="P1204" s="3">
        <f t="shared" si="130"/>
        <v>-1</v>
      </c>
      <c r="Q1204" s="2">
        <f t="shared" si="131"/>
        <v>28.396693586698699</v>
      </c>
      <c r="R1204" s="2" t="e">
        <f t="shared" si="132"/>
        <v>#DIV/0!</v>
      </c>
      <c r="S1204" s="2">
        <v>-3.98</v>
      </c>
      <c r="T1204" s="2">
        <v>24.05</v>
      </c>
      <c r="U1204" s="2">
        <v>36.1</v>
      </c>
      <c r="V1204" s="2">
        <v>2.0699999999999998</v>
      </c>
      <c r="W1204" s="2">
        <v>-5.09</v>
      </c>
      <c r="X1204" s="2">
        <v>-5.64</v>
      </c>
      <c r="Y1204" s="2">
        <v>-2.31</v>
      </c>
      <c r="Z1204" s="2">
        <v>-9.17</v>
      </c>
    </row>
    <row r="1205" spans="1:26" x14ac:dyDescent="0.25">
      <c r="A1205" t="s">
        <v>2685</v>
      </c>
      <c r="B1205" t="s">
        <v>2686</v>
      </c>
      <c r="C1205" t="s">
        <v>9</v>
      </c>
      <c r="D1205" t="s">
        <v>82</v>
      </c>
      <c r="E1205" t="s">
        <v>1067</v>
      </c>
      <c r="F1205" s="2">
        <v>7804.21</v>
      </c>
      <c r="G1205" s="2" t="s">
        <v>17</v>
      </c>
      <c r="H1205" s="2">
        <v>50.69</v>
      </c>
      <c r="I1205" s="2">
        <v>2.97</v>
      </c>
      <c r="J1205" s="2">
        <v>3.38</v>
      </c>
      <c r="K1205" s="2">
        <v>3.9</v>
      </c>
      <c r="L1205" s="2">
        <f t="shared" si="133"/>
        <v>48.380471380471377</v>
      </c>
      <c r="M1205" s="2">
        <f t="shared" si="134"/>
        <v>42.511834319526628</v>
      </c>
      <c r="N1205" s="2">
        <f t="shared" si="135"/>
        <v>36.843589743589746</v>
      </c>
      <c r="O1205" s="3">
        <f t="shared" si="129"/>
        <v>0.13804713804713797</v>
      </c>
      <c r="P1205" s="3">
        <f t="shared" si="130"/>
        <v>0.15384615384615397</v>
      </c>
      <c r="Q1205" s="2">
        <f t="shared" si="131"/>
        <v>3.0795158031461987</v>
      </c>
      <c r="R1205" s="2">
        <f t="shared" si="132"/>
        <v>2.3948333333333314</v>
      </c>
      <c r="S1205" s="2">
        <v>-1.38</v>
      </c>
      <c r="T1205" s="2">
        <v>32.64</v>
      </c>
      <c r="U1205" s="2">
        <v>52.49</v>
      </c>
      <c r="V1205" s="2">
        <v>1.41</v>
      </c>
      <c r="W1205" s="2">
        <v>-0.83</v>
      </c>
      <c r="X1205" s="2">
        <v>5.96</v>
      </c>
      <c r="Y1205" s="2">
        <v>5.98</v>
      </c>
      <c r="Z1205" s="2">
        <v>8.7799999999999994</v>
      </c>
    </row>
    <row r="1206" spans="1:26" x14ac:dyDescent="0.25">
      <c r="A1206" t="s">
        <v>2687</v>
      </c>
      <c r="B1206" t="s">
        <v>2688</v>
      </c>
      <c r="C1206" t="s">
        <v>29</v>
      </c>
      <c r="D1206" t="s">
        <v>10</v>
      </c>
      <c r="E1206" t="s">
        <v>44</v>
      </c>
      <c r="F1206" s="2">
        <v>119691.38</v>
      </c>
      <c r="G1206" s="2" t="s">
        <v>17</v>
      </c>
      <c r="H1206" s="2">
        <v>95.48</v>
      </c>
      <c r="I1206" s="2">
        <v>4.3499999999999996</v>
      </c>
      <c r="J1206" s="2">
        <v>7.6</v>
      </c>
      <c r="K1206" s="2">
        <v>7.92</v>
      </c>
      <c r="L1206" s="2">
        <f t="shared" si="133"/>
        <v>33.03218390804598</v>
      </c>
      <c r="M1206" s="2">
        <f t="shared" si="134"/>
        <v>18.906578947368423</v>
      </c>
      <c r="N1206" s="2">
        <f t="shared" si="135"/>
        <v>18.142676767676768</v>
      </c>
      <c r="O1206" s="3">
        <f t="shared" si="129"/>
        <v>0.74712643678160928</v>
      </c>
      <c r="P1206" s="3">
        <f t="shared" si="130"/>
        <v>4.2105263157894868E-2</v>
      </c>
      <c r="Q1206" s="2">
        <f t="shared" si="131"/>
        <v>0.25305728744939271</v>
      </c>
      <c r="R1206" s="2">
        <f t="shared" si="132"/>
        <v>4.308885732323219</v>
      </c>
      <c r="S1206" s="2">
        <v>-0.6</v>
      </c>
      <c r="T1206" s="2">
        <v>63.15</v>
      </c>
      <c r="U1206" s="2">
        <v>99.65</v>
      </c>
      <c r="V1206" s="2">
        <v>0.18</v>
      </c>
      <c r="W1206" s="2">
        <v>-1.19</v>
      </c>
      <c r="X1206" s="2">
        <v>6.85</v>
      </c>
      <c r="Y1206" s="2">
        <v>8.64</v>
      </c>
      <c r="Z1206" s="2">
        <v>3.97</v>
      </c>
    </row>
    <row r="1207" spans="1:26" x14ac:dyDescent="0.25">
      <c r="A1207" t="s">
        <v>2689</v>
      </c>
      <c r="B1207" t="s">
        <v>2690</v>
      </c>
      <c r="C1207" t="s">
        <v>9</v>
      </c>
      <c r="D1207" t="s">
        <v>71</v>
      </c>
      <c r="E1207" t="s">
        <v>312</v>
      </c>
      <c r="F1207" s="2">
        <v>32423.42</v>
      </c>
      <c r="G1207" s="2" t="s">
        <v>124</v>
      </c>
      <c r="H1207" s="2">
        <v>58.08</v>
      </c>
      <c r="I1207" s="2">
        <v>4.5</v>
      </c>
      <c r="J1207" s="2">
        <v>4.41</v>
      </c>
      <c r="K1207" s="2">
        <v>4.58</v>
      </c>
      <c r="L1207" s="2">
        <f t="shared" si="133"/>
        <v>31.931111111111111</v>
      </c>
      <c r="M1207" s="2">
        <f t="shared" si="134"/>
        <v>32.582766439909292</v>
      </c>
      <c r="N1207" s="2">
        <f t="shared" si="135"/>
        <v>31.373362445414845</v>
      </c>
      <c r="O1207" s="3">
        <f t="shared" si="129"/>
        <v>-2.0000000000000018E-2</v>
      </c>
      <c r="P1207" s="3">
        <f t="shared" si="130"/>
        <v>3.8548752834467015E-2</v>
      </c>
      <c r="Q1207" s="2">
        <f t="shared" si="131"/>
        <v>-16.291383219954632</v>
      </c>
      <c r="R1207" s="2">
        <f t="shared" si="132"/>
        <v>8.1386193167223428</v>
      </c>
      <c r="S1207" s="2">
        <v>-1.18</v>
      </c>
      <c r="T1207" s="2">
        <v>58.31</v>
      </c>
      <c r="U1207" s="2">
        <v>75.150000000000006</v>
      </c>
      <c r="V1207" s="2">
        <v>0.1</v>
      </c>
      <c r="W1207" s="2">
        <v>-2.19</v>
      </c>
      <c r="X1207" s="2">
        <v>0.55000000000000004</v>
      </c>
      <c r="Y1207" s="2">
        <v>-6.95</v>
      </c>
      <c r="Z1207" s="2">
        <v>-7.76</v>
      </c>
    </row>
    <row r="1208" spans="1:26" x14ac:dyDescent="0.25">
      <c r="A1208" t="s">
        <v>2691</v>
      </c>
      <c r="B1208" t="s">
        <v>2692</v>
      </c>
      <c r="C1208" t="s">
        <v>9</v>
      </c>
      <c r="D1208" t="s">
        <v>10</v>
      </c>
      <c r="E1208" t="s">
        <v>338</v>
      </c>
      <c r="F1208" s="2">
        <v>8440.44</v>
      </c>
      <c r="G1208" s="2" t="s">
        <v>17</v>
      </c>
      <c r="H1208" s="2">
        <v>150.01</v>
      </c>
      <c r="I1208" s="2">
        <v>-1.89</v>
      </c>
      <c r="J1208" s="2">
        <v>-1.08</v>
      </c>
      <c r="K1208" s="2">
        <v>-0.15</v>
      </c>
      <c r="L1208" s="2">
        <f t="shared" si="133"/>
        <v>-76.026455026455025</v>
      </c>
      <c r="M1208" s="2">
        <f t="shared" si="134"/>
        <v>-133.04629629629628</v>
      </c>
      <c r="N1208" s="2">
        <f t="shared" si="135"/>
        <v>-957.93333333333339</v>
      </c>
      <c r="O1208" s="3">
        <f t="shared" si="129"/>
        <v>-0.42857142857142849</v>
      </c>
      <c r="P1208" s="3">
        <f t="shared" si="130"/>
        <v>-0.86111111111111116</v>
      </c>
      <c r="Q1208" s="2">
        <f t="shared" si="131"/>
        <v>3.1044135802469137</v>
      </c>
      <c r="R1208" s="2">
        <f t="shared" si="132"/>
        <v>11.124387096774194</v>
      </c>
      <c r="S1208" s="2">
        <v>11.26</v>
      </c>
      <c r="T1208" s="2">
        <v>84.31</v>
      </c>
      <c r="U1208" s="2">
        <v>161.22</v>
      </c>
      <c r="V1208" s="2">
        <v>1.04</v>
      </c>
      <c r="W1208" s="2">
        <v>-2.15</v>
      </c>
      <c r="X1208" s="2">
        <v>-2.2000000000000002</v>
      </c>
      <c r="Y1208" s="2">
        <v>10.57</v>
      </c>
      <c r="Z1208" s="2">
        <v>2.09</v>
      </c>
    </row>
    <row r="1209" spans="1:26" x14ac:dyDescent="0.25">
      <c r="A1209" t="s">
        <v>2693</v>
      </c>
      <c r="B1209" t="s">
        <v>2694</v>
      </c>
      <c r="C1209" t="s">
        <v>9</v>
      </c>
      <c r="D1209" t="s">
        <v>25</v>
      </c>
      <c r="E1209" t="s">
        <v>527</v>
      </c>
      <c r="F1209" s="2">
        <v>10364.700000000001</v>
      </c>
      <c r="G1209" s="2" t="s">
        <v>17</v>
      </c>
      <c r="H1209" s="2">
        <v>122.25</v>
      </c>
      <c r="I1209" s="2">
        <v>12.32</v>
      </c>
      <c r="J1209" s="2">
        <v>13.61</v>
      </c>
      <c r="K1209" s="2">
        <v>14.94</v>
      </c>
      <c r="L1209" s="2">
        <f t="shared" si="133"/>
        <v>11.66314935064935</v>
      </c>
      <c r="M1209" s="2">
        <f t="shared" si="134"/>
        <v>10.557678177810434</v>
      </c>
      <c r="N1209" s="2">
        <f t="shared" si="135"/>
        <v>9.617804551539491</v>
      </c>
      <c r="O1209" s="3">
        <f t="shared" si="129"/>
        <v>0.10470779220779214</v>
      </c>
      <c r="P1209" s="3">
        <f t="shared" si="130"/>
        <v>9.772226304188103E-2</v>
      </c>
      <c r="Q1209" s="2">
        <f t="shared" si="131"/>
        <v>1.0082991872141445</v>
      </c>
      <c r="R1209" s="2">
        <f t="shared" si="132"/>
        <v>0.98419789433422855</v>
      </c>
      <c r="S1209" s="2">
        <v>6.07</v>
      </c>
      <c r="T1209" s="2">
        <v>49.17</v>
      </c>
      <c r="U1209" s="2">
        <v>128.4</v>
      </c>
      <c r="V1209" s="2">
        <v>0.81</v>
      </c>
      <c r="W1209" s="2">
        <v>1.1299999999999999</v>
      </c>
      <c r="X1209" s="2">
        <v>9.83</v>
      </c>
      <c r="Y1209" s="2">
        <v>13.07</v>
      </c>
      <c r="Z1209" s="2">
        <v>10.72</v>
      </c>
    </row>
    <row r="1210" spans="1:26" x14ac:dyDescent="0.25">
      <c r="A1210" t="s">
        <v>2695</v>
      </c>
      <c r="B1210" t="s">
        <v>2696</v>
      </c>
      <c r="C1210" t="s">
        <v>20</v>
      </c>
      <c r="D1210" t="s">
        <v>71</v>
      </c>
      <c r="E1210" t="s">
        <v>1416</v>
      </c>
      <c r="F1210" s="2">
        <v>3866.64</v>
      </c>
      <c r="G1210" s="2" t="s">
        <v>17</v>
      </c>
      <c r="H1210" s="2">
        <v>74.89</v>
      </c>
      <c r="I1210" s="2"/>
      <c r="J1210" s="2"/>
      <c r="K1210" s="2"/>
      <c r="L1210" s="2" t="e">
        <f t="shared" si="133"/>
        <v>#DIV/0!</v>
      </c>
      <c r="M1210" s="2" t="e">
        <f t="shared" si="134"/>
        <v>#DIV/0!</v>
      </c>
      <c r="N1210" s="2" t="e">
        <f t="shared" si="135"/>
        <v>#DIV/0!</v>
      </c>
      <c r="O1210" s="3" t="e">
        <f t="shared" si="129"/>
        <v>#DIV/0!</v>
      </c>
      <c r="P1210" s="3" t="e">
        <f t="shared" si="130"/>
        <v>#DIV/0!</v>
      </c>
      <c r="Q1210" s="2" t="e">
        <f t="shared" si="131"/>
        <v>#DIV/0!</v>
      </c>
      <c r="R1210" s="2" t="e">
        <f t="shared" si="132"/>
        <v>#DIV/0!</v>
      </c>
      <c r="S1210" s="2">
        <v>-8.75</v>
      </c>
      <c r="T1210" s="2">
        <v>74.89</v>
      </c>
      <c r="U1210" s="2">
        <v>94.75</v>
      </c>
      <c r="V1210" s="2">
        <v>0.24</v>
      </c>
      <c r="W1210" s="2" t="s">
        <v>315</v>
      </c>
      <c r="X1210" s="2" t="s">
        <v>315</v>
      </c>
      <c r="Y1210" s="2">
        <v>-3.99</v>
      </c>
      <c r="Z1210" s="2" t="s">
        <v>315</v>
      </c>
    </row>
    <row r="1211" spans="1:26" x14ac:dyDescent="0.25">
      <c r="A1211" t="s">
        <v>2697</v>
      </c>
      <c r="B1211" t="s">
        <v>2698</v>
      </c>
      <c r="C1211" t="s">
        <v>29</v>
      </c>
      <c r="D1211" t="s">
        <v>40</v>
      </c>
      <c r="E1211" t="s">
        <v>143</v>
      </c>
      <c r="F1211" s="2">
        <v>9771.44</v>
      </c>
      <c r="G1211" s="2" t="s">
        <v>17</v>
      </c>
      <c r="H1211" s="2">
        <v>61.82</v>
      </c>
      <c r="I1211" s="2">
        <v>-0.47</v>
      </c>
      <c r="J1211" s="2">
        <v>0.24</v>
      </c>
      <c r="K1211" s="2">
        <v>0.87</v>
      </c>
      <c r="L1211" s="2">
        <f t="shared" si="133"/>
        <v>-305.72340425531917</v>
      </c>
      <c r="M1211" s="2">
        <f t="shared" si="134"/>
        <v>598.70833333333337</v>
      </c>
      <c r="N1211" s="2">
        <f t="shared" si="135"/>
        <v>165.16091954022988</v>
      </c>
      <c r="O1211" s="3">
        <f t="shared" si="129"/>
        <v>-1.5106382978723403</v>
      </c>
      <c r="P1211" s="3">
        <f t="shared" si="130"/>
        <v>2.625</v>
      </c>
      <c r="Q1211" s="2">
        <f t="shared" si="131"/>
        <v>-3.9632805164319254</v>
      </c>
      <c r="R1211" s="2">
        <f t="shared" si="132"/>
        <v>0.62918445539135193</v>
      </c>
      <c r="S1211" s="2">
        <v>39.33</v>
      </c>
      <c r="T1211" s="2">
        <v>28.4</v>
      </c>
      <c r="U1211" s="2">
        <v>60.64</v>
      </c>
      <c r="V1211" s="2">
        <v>1.23</v>
      </c>
      <c r="W1211" s="2">
        <v>-0.67</v>
      </c>
      <c r="X1211" s="2">
        <v>11.36</v>
      </c>
      <c r="Y1211" s="2">
        <v>47.62</v>
      </c>
      <c r="Z1211" s="2">
        <v>9.1</v>
      </c>
    </row>
    <row r="1212" spans="1:26" x14ac:dyDescent="0.25">
      <c r="B1212" t="s">
        <v>2699</v>
      </c>
      <c r="C1212" t="s">
        <v>9</v>
      </c>
      <c r="D1212" t="s">
        <v>25</v>
      </c>
      <c r="E1212" t="s">
        <v>145</v>
      </c>
      <c r="F1212" s="2">
        <v>79433.899999999994</v>
      </c>
      <c r="G1212" s="2" t="s">
        <v>48</v>
      </c>
      <c r="H1212" s="2">
        <v>268.37</v>
      </c>
      <c r="I1212" s="2"/>
      <c r="J1212" s="2"/>
      <c r="K1212" s="2"/>
      <c r="L1212" s="2" t="e">
        <f t="shared" si="133"/>
        <v>#DIV/0!</v>
      </c>
      <c r="M1212" s="2" t="e">
        <f t="shared" si="134"/>
        <v>#DIV/0!</v>
      </c>
      <c r="N1212" s="2" t="e">
        <f t="shared" si="135"/>
        <v>#DIV/0!</v>
      </c>
      <c r="O1212" s="3" t="e">
        <f t="shared" si="129"/>
        <v>#DIV/0!</v>
      </c>
      <c r="P1212" s="3" t="e">
        <f t="shared" si="130"/>
        <v>#DIV/0!</v>
      </c>
      <c r="Q1212" s="2" t="e">
        <f t="shared" si="131"/>
        <v>#DIV/0!</v>
      </c>
      <c r="R1212" s="2" t="e">
        <f t="shared" si="132"/>
        <v>#DIV/0!</v>
      </c>
      <c r="S1212" s="2"/>
      <c r="T1212" s="2">
        <v>184.42</v>
      </c>
      <c r="U1212" s="2">
        <v>264.13</v>
      </c>
      <c r="V1212" s="2">
        <v>0.2</v>
      </c>
      <c r="W1212" s="2">
        <v>2.0699999999999998</v>
      </c>
      <c r="X1212" s="2">
        <v>6.32</v>
      </c>
      <c r="Y1212" s="2">
        <v>11.54</v>
      </c>
      <c r="Z1212" s="2">
        <v>8.99</v>
      </c>
    </row>
    <row r="1213" spans="1:26" x14ac:dyDescent="0.25">
      <c r="A1213" t="s">
        <v>2700</v>
      </c>
      <c r="B1213" t="s">
        <v>2701</v>
      </c>
      <c r="C1213" t="s">
        <v>20</v>
      </c>
      <c r="D1213" t="s">
        <v>206</v>
      </c>
      <c r="E1213" t="s">
        <v>453</v>
      </c>
      <c r="F1213" s="2">
        <v>54049.15</v>
      </c>
      <c r="G1213" s="2" t="s">
        <v>17</v>
      </c>
      <c r="H1213" s="2">
        <v>8.86</v>
      </c>
      <c r="I1213" s="2">
        <v>0.48</v>
      </c>
      <c r="J1213" s="2">
        <v>0.79</v>
      </c>
      <c r="K1213" s="2">
        <v>0.99</v>
      </c>
      <c r="L1213" s="2">
        <f t="shared" si="133"/>
        <v>299.35416666666669</v>
      </c>
      <c r="M1213" s="2">
        <f t="shared" si="134"/>
        <v>181.88607594936707</v>
      </c>
      <c r="N1213" s="2">
        <f t="shared" si="135"/>
        <v>145.14141414141415</v>
      </c>
      <c r="O1213" s="3">
        <f t="shared" si="129"/>
        <v>0.64583333333333348</v>
      </c>
      <c r="P1213" s="3">
        <f t="shared" si="130"/>
        <v>0.25316455696202533</v>
      </c>
      <c r="Q1213" s="2">
        <f t="shared" si="131"/>
        <v>2.8163005308289089</v>
      </c>
      <c r="R1213" s="2">
        <f t="shared" si="132"/>
        <v>5.7330858585858584</v>
      </c>
      <c r="S1213" s="2">
        <v>-14.91</v>
      </c>
      <c r="T1213" s="2">
        <v>8.41</v>
      </c>
      <c r="U1213" s="2">
        <v>12.7</v>
      </c>
      <c r="V1213" s="2">
        <v>1.31</v>
      </c>
      <c r="W1213" s="2">
        <v>2.67</v>
      </c>
      <c r="X1213" s="2">
        <v>1.61</v>
      </c>
      <c r="Y1213" s="2">
        <v>-6.64</v>
      </c>
      <c r="Z1213" s="2">
        <v>1.49</v>
      </c>
    </row>
    <row r="1214" spans="1:26" x14ac:dyDescent="0.25">
      <c r="A1214" t="s">
        <v>2702</v>
      </c>
      <c r="B1214" t="s">
        <v>2703</v>
      </c>
      <c r="C1214" t="s">
        <v>29</v>
      </c>
      <c r="D1214" t="s">
        <v>30</v>
      </c>
      <c r="E1214" t="s">
        <v>441</v>
      </c>
      <c r="F1214" s="2">
        <v>4249.08</v>
      </c>
      <c r="G1214" s="2" t="s">
        <v>17</v>
      </c>
      <c r="H1214" s="2">
        <v>41.33</v>
      </c>
      <c r="I1214" s="2">
        <v>1.39</v>
      </c>
      <c r="J1214" s="2">
        <v>1.62</v>
      </c>
      <c r="K1214" s="2">
        <v>0.91</v>
      </c>
      <c r="L1214" s="2">
        <f t="shared" si="133"/>
        <v>103.37410071942446</v>
      </c>
      <c r="M1214" s="2">
        <f t="shared" si="134"/>
        <v>88.697530864197518</v>
      </c>
      <c r="N1214" s="2">
        <f t="shared" si="135"/>
        <v>157.90109890109889</v>
      </c>
      <c r="O1214" s="3">
        <f t="shared" si="129"/>
        <v>0.16546762589928066</v>
      </c>
      <c r="P1214" s="3">
        <f t="shared" si="130"/>
        <v>-0.43827160493827166</v>
      </c>
      <c r="Q1214" s="2">
        <f t="shared" si="131"/>
        <v>5.3604159957058473</v>
      </c>
      <c r="R1214" s="2">
        <f t="shared" si="132"/>
        <v>-3.6028138059123966</v>
      </c>
      <c r="S1214" s="2">
        <v>11.46</v>
      </c>
      <c r="T1214" s="2">
        <v>20.29</v>
      </c>
      <c r="U1214" s="2">
        <v>43.84</v>
      </c>
      <c r="V1214" s="2">
        <v>0.55000000000000004</v>
      </c>
      <c r="W1214" s="2">
        <v>-0.12</v>
      </c>
      <c r="X1214" s="2">
        <v>-1.64</v>
      </c>
      <c r="Y1214" s="2">
        <v>19.71</v>
      </c>
      <c r="Z1214" s="2">
        <v>-3.83</v>
      </c>
    </row>
    <row r="1215" spans="1:26" x14ac:dyDescent="0.25">
      <c r="A1215" t="s">
        <v>2704</v>
      </c>
      <c r="B1215" t="s">
        <v>2705</v>
      </c>
      <c r="C1215" t="s">
        <v>9</v>
      </c>
      <c r="D1215" t="s">
        <v>21</v>
      </c>
      <c r="E1215" t="s">
        <v>1674</v>
      </c>
      <c r="F1215" s="2">
        <v>9369.11</v>
      </c>
      <c r="G1215" s="2" t="s">
        <v>17</v>
      </c>
      <c r="H1215" s="2">
        <v>216.18</v>
      </c>
      <c r="I1215" s="2">
        <v>6.41</v>
      </c>
      <c r="J1215" s="2">
        <v>7.33</v>
      </c>
      <c r="K1215" s="2">
        <v>8.6199999999999992</v>
      </c>
      <c r="L1215" s="2">
        <f t="shared" si="133"/>
        <v>22.416536661466459</v>
      </c>
      <c r="M1215" s="2">
        <f t="shared" si="134"/>
        <v>19.603001364256478</v>
      </c>
      <c r="N1215" s="2">
        <f t="shared" si="135"/>
        <v>16.669373549883993</v>
      </c>
      <c r="O1215" s="3">
        <f t="shared" si="129"/>
        <v>0.14352574102964111</v>
      </c>
      <c r="P1215" s="3">
        <f t="shared" si="130"/>
        <v>0.1759890859481581</v>
      </c>
      <c r="Q1215" s="2">
        <f t="shared" si="131"/>
        <v>1.3658178124443923</v>
      </c>
      <c r="R1215" s="2">
        <f t="shared" si="132"/>
        <v>0.94718223349340902</v>
      </c>
      <c r="S1215" s="2">
        <v>17.73</v>
      </c>
      <c r="T1215" s="2">
        <v>152.97999999999999</v>
      </c>
      <c r="U1215" s="2">
        <v>242.99</v>
      </c>
      <c r="V1215" s="2">
        <v>1.39</v>
      </c>
      <c r="W1215" s="2">
        <v>1.94</v>
      </c>
      <c r="X1215" s="2">
        <v>4.8099999999999996</v>
      </c>
      <c r="Y1215" s="2">
        <v>6.97</v>
      </c>
      <c r="Z1215" s="2">
        <v>1.41</v>
      </c>
    </row>
    <row r="1216" spans="1:26" x14ac:dyDescent="0.25">
      <c r="A1216" t="s">
        <v>2706</v>
      </c>
      <c r="B1216" t="s">
        <v>2707</v>
      </c>
      <c r="C1216" t="s">
        <v>9</v>
      </c>
      <c r="D1216" t="s">
        <v>55</v>
      </c>
      <c r="E1216" t="s">
        <v>2646</v>
      </c>
      <c r="F1216" s="2">
        <v>1973.44</v>
      </c>
      <c r="G1216" s="2" t="s">
        <v>17</v>
      </c>
      <c r="H1216" s="2">
        <v>57.45</v>
      </c>
      <c r="I1216" s="2">
        <v>2.13</v>
      </c>
      <c r="J1216" s="2">
        <v>2.5099999999999998</v>
      </c>
      <c r="K1216" s="2"/>
      <c r="L1216" s="2">
        <f t="shared" si="133"/>
        <v>67.460093896713616</v>
      </c>
      <c r="M1216" s="2">
        <f t="shared" si="134"/>
        <v>57.247011952191237</v>
      </c>
      <c r="N1216" s="2" t="e">
        <f t="shared" si="135"/>
        <v>#DIV/0!</v>
      </c>
      <c r="O1216" s="3">
        <f t="shared" si="129"/>
        <v>0.17840375586854451</v>
      </c>
      <c r="P1216" s="3">
        <f t="shared" si="130"/>
        <v>-1</v>
      </c>
      <c r="Q1216" s="2">
        <f t="shared" si="131"/>
        <v>3.2088456699517738</v>
      </c>
      <c r="R1216" s="2" t="e">
        <f t="shared" si="132"/>
        <v>#DIV/0!</v>
      </c>
      <c r="S1216" s="2">
        <v>-12.64</v>
      </c>
      <c r="T1216" s="2">
        <v>37.299999999999997</v>
      </c>
      <c r="U1216" s="2">
        <v>58.25</v>
      </c>
      <c r="V1216" s="2">
        <v>1.47</v>
      </c>
      <c r="W1216" s="2">
        <v>7.14</v>
      </c>
      <c r="X1216" s="2">
        <v>24.17</v>
      </c>
      <c r="Y1216" s="2">
        <v>17.23</v>
      </c>
      <c r="Z1216" s="2">
        <v>24.7</v>
      </c>
    </row>
    <row r="1217" spans="1:26" x14ac:dyDescent="0.25">
      <c r="A1217" t="s">
        <v>2708</v>
      </c>
      <c r="B1217" t="s">
        <v>2709</v>
      </c>
      <c r="C1217" t="s">
        <v>20</v>
      </c>
      <c r="D1217" t="s">
        <v>55</v>
      </c>
      <c r="E1217" t="s">
        <v>1756</v>
      </c>
      <c r="F1217" s="2">
        <v>11279.64</v>
      </c>
      <c r="G1217" s="2" t="s">
        <v>17</v>
      </c>
      <c r="H1217" s="2">
        <v>8.14</v>
      </c>
      <c r="I1217" s="2">
        <v>0.75</v>
      </c>
      <c r="J1217" s="2">
        <v>0.63</v>
      </c>
      <c r="K1217" s="2">
        <v>0.71</v>
      </c>
      <c r="L1217" s="2">
        <f t="shared" si="133"/>
        <v>191.58666666666667</v>
      </c>
      <c r="M1217" s="2">
        <f t="shared" si="134"/>
        <v>228.07936507936506</v>
      </c>
      <c r="N1217" s="2">
        <f t="shared" si="135"/>
        <v>202.38028169014086</v>
      </c>
      <c r="O1217" s="3">
        <f t="shared" si="129"/>
        <v>-0.16000000000000003</v>
      </c>
      <c r="P1217" s="3">
        <f t="shared" si="130"/>
        <v>0.12698412698412698</v>
      </c>
      <c r="Q1217" s="2">
        <f t="shared" si="131"/>
        <v>-14.254960317460313</v>
      </c>
      <c r="R1217" s="2">
        <f t="shared" si="132"/>
        <v>15.937447183098593</v>
      </c>
      <c r="S1217" s="2">
        <v>-25.8</v>
      </c>
      <c r="T1217" s="2">
        <v>7.5</v>
      </c>
      <c r="U1217" s="2">
        <v>11.05</v>
      </c>
      <c r="V1217" s="2">
        <v>0.45</v>
      </c>
      <c r="W1217" s="2">
        <v>-2.4</v>
      </c>
      <c r="X1217" s="2">
        <v>-3.34</v>
      </c>
      <c r="Y1217" s="2">
        <v>-1.22</v>
      </c>
      <c r="Z1217" s="2">
        <v>-2.0499999999999998</v>
      </c>
    </row>
    <row r="1218" spans="1:26" x14ac:dyDescent="0.25">
      <c r="A1218" t="s">
        <v>2710</v>
      </c>
      <c r="B1218" t="s">
        <v>2711</v>
      </c>
      <c r="C1218" t="s">
        <v>29</v>
      </c>
      <c r="D1218" t="s">
        <v>10</v>
      </c>
      <c r="E1218" t="s">
        <v>44</v>
      </c>
      <c r="F1218" s="2">
        <v>1501.14</v>
      </c>
      <c r="G1218" s="2" t="s">
        <v>17</v>
      </c>
      <c r="H1218" s="2">
        <v>22.99</v>
      </c>
      <c r="I1218" s="2">
        <v>0.44</v>
      </c>
      <c r="J1218" s="2">
        <v>-0.36</v>
      </c>
      <c r="K1218" s="2">
        <v>-0.48</v>
      </c>
      <c r="L1218" s="2">
        <f t="shared" si="133"/>
        <v>326.56818181818181</v>
      </c>
      <c r="M1218" s="2">
        <f t="shared" si="134"/>
        <v>-399.13888888888891</v>
      </c>
      <c r="N1218" s="2">
        <f t="shared" si="135"/>
        <v>-299.35416666666669</v>
      </c>
      <c r="O1218" s="3">
        <f t="shared" si="129"/>
        <v>-1.8181818181818181</v>
      </c>
      <c r="P1218" s="3">
        <f t="shared" si="130"/>
        <v>0.33333333333333326</v>
      </c>
      <c r="Q1218" s="2">
        <f t="shared" si="131"/>
        <v>2.1952638888888889</v>
      </c>
      <c r="R1218" s="2">
        <f t="shared" si="132"/>
        <v>-8.9806250000000016</v>
      </c>
      <c r="S1218" s="2">
        <v>-51.28</v>
      </c>
      <c r="T1218" s="2">
        <v>22.69</v>
      </c>
      <c r="U1218" s="2">
        <v>39.71</v>
      </c>
      <c r="V1218" s="2">
        <v>0.21</v>
      </c>
      <c r="W1218" s="2">
        <v>-0.96</v>
      </c>
      <c r="X1218" s="2">
        <v>-11.19</v>
      </c>
      <c r="Y1218" s="2" t="s">
        <v>2712</v>
      </c>
      <c r="Z1218" s="2">
        <v>-17.16</v>
      </c>
    </row>
    <row r="1219" spans="1:26" x14ac:dyDescent="0.25">
      <c r="A1219" t="s">
        <v>2713</v>
      </c>
      <c r="B1219" t="s">
        <v>2714</v>
      </c>
      <c r="C1219" t="s">
        <v>29</v>
      </c>
      <c r="D1219" t="s">
        <v>25</v>
      </c>
      <c r="E1219" t="s">
        <v>282</v>
      </c>
      <c r="F1219" s="2">
        <v>13467.14</v>
      </c>
      <c r="G1219" s="2" t="s">
        <v>17</v>
      </c>
      <c r="H1219" s="2">
        <v>49.08</v>
      </c>
      <c r="I1219" s="2">
        <v>3.76</v>
      </c>
      <c r="J1219" s="2">
        <v>3.89</v>
      </c>
      <c r="K1219" s="2">
        <v>4.07</v>
      </c>
      <c r="L1219" s="2">
        <f t="shared" si="133"/>
        <v>38.215425531914896</v>
      </c>
      <c r="M1219" s="2">
        <f t="shared" si="134"/>
        <v>36.938303341902312</v>
      </c>
      <c r="N1219" s="2">
        <f t="shared" si="135"/>
        <v>35.304668304668304</v>
      </c>
      <c r="O1219" s="3">
        <f t="shared" ref="O1219:O1282" si="136">J1219/I1219-1</f>
        <v>3.4574468085106558E-2</v>
      </c>
      <c r="P1219" s="3">
        <f t="shared" ref="P1219:P1282" si="137">K1219/J1219-1</f>
        <v>4.6272493573264795E-2</v>
      </c>
      <c r="Q1219" s="2">
        <f t="shared" ref="Q1219:Q1282" si="138">M1219/(O1219*100)</f>
        <v>10.683693889657846</v>
      </c>
      <c r="R1219" s="2">
        <f t="shared" ref="R1219:R1282" si="139">N1219/(P1219*100)</f>
        <v>7.6297310947310928</v>
      </c>
      <c r="S1219" s="2">
        <v>9.81</v>
      </c>
      <c r="T1219" s="2">
        <v>42.03</v>
      </c>
      <c r="U1219" s="2">
        <v>52.34</v>
      </c>
      <c r="V1219" s="2">
        <v>0.99</v>
      </c>
      <c r="W1219" s="2">
        <v>1.43</v>
      </c>
      <c r="X1219" s="2">
        <v>7.58</v>
      </c>
      <c r="Y1219" s="2">
        <v>-0.22</v>
      </c>
      <c r="Z1219" s="2">
        <v>1.91</v>
      </c>
    </row>
    <row r="1220" spans="1:26" x14ac:dyDescent="0.25">
      <c r="A1220" t="s">
        <v>2715</v>
      </c>
      <c r="B1220" t="s">
        <v>2716</v>
      </c>
      <c r="C1220" t="s">
        <v>9</v>
      </c>
      <c r="D1220" t="s">
        <v>21</v>
      </c>
      <c r="E1220" t="s">
        <v>482</v>
      </c>
      <c r="F1220" s="2">
        <v>45353.38</v>
      </c>
      <c r="G1220" s="2" t="s">
        <v>17</v>
      </c>
      <c r="H1220" s="2">
        <v>53.05</v>
      </c>
      <c r="I1220" s="2">
        <v>1.95</v>
      </c>
      <c r="J1220" s="2">
        <v>2.33</v>
      </c>
      <c r="K1220" s="2">
        <v>2.73</v>
      </c>
      <c r="L1220" s="2">
        <f t="shared" si="133"/>
        <v>73.687179487179492</v>
      </c>
      <c r="M1220" s="2">
        <f t="shared" si="134"/>
        <v>61.669527896995703</v>
      </c>
      <c r="N1220" s="2">
        <f t="shared" si="135"/>
        <v>52.633699633699635</v>
      </c>
      <c r="O1220" s="3">
        <f t="shared" si="136"/>
        <v>0.19487179487179485</v>
      </c>
      <c r="P1220" s="3">
        <f t="shared" si="137"/>
        <v>0.17167381974248919</v>
      </c>
      <c r="Q1220" s="2">
        <f t="shared" si="138"/>
        <v>3.1646205105037271</v>
      </c>
      <c r="R1220" s="2">
        <f t="shared" si="139"/>
        <v>3.0659130036630051</v>
      </c>
      <c r="S1220" s="2">
        <v>4.21</v>
      </c>
      <c r="T1220" s="2">
        <v>30.91</v>
      </c>
      <c r="U1220" s="2">
        <v>54.25</v>
      </c>
      <c r="V1220" s="2">
        <v>1.03</v>
      </c>
      <c r="W1220" s="2">
        <v>1.71</v>
      </c>
      <c r="X1220" s="2">
        <v>12.41</v>
      </c>
      <c r="Y1220" s="2">
        <v>13.94</v>
      </c>
      <c r="Z1220" s="2">
        <v>11.47</v>
      </c>
    </row>
    <row r="1221" spans="1:26" x14ac:dyDescent="0.25">
      <c r="A1221" t="s">
        <v>2717</v>
      </c>
      <c r="B1221" t="s">
        <v>2718</v>
      </c>
      <c r="C1221" t="s">
        <v>9</v>
      </c>
      <c r="D1221" t="s">
        <v>168</v>
      </c>
      <c r="E1221" t="s">
        <v>999</v>
      </c>
      <c r="F1221" s="2">
        <v>47153.14</v>
      </c>
      <c r="G1221" s="2" t="s">
        <v>17</v>
      </c>
      <c r="H1221" s="2">
        <v>46.57</v>
      </c>
      <c r="I1221" s="2">
        <v>10.41</v>
      </c>
      <c r="J1221" s="2">
        <v>11.35</v>
      </c>
      <c r="K1221" s="2">
        <v>11.73</v>
      </c>
      <c r="L1221" s="2">
        <f t="shared" si="133"/>
        <v>13.803073967339097</v>
      </c>
      <c r="M1221" s="2">
        <f t="shared" si="134"/>
        <v>12.659911894273128</v>
      </c>
      <c r="N1221" s="2">
        <f t="shared" si="135"/>
        <v>12.249786871270247</v>
      </c>
      <c r="O1221" s="3">
        <f t="shared" si="136"/>
        <v>9.029779058597498E-2</v>
      </c>
      <c r="P1221" s="3">
        <f t="shared" si="137"/>
        <v>3.3480176211453827E-2</v>
      </c>
      <c r="Q1221" s="2">
        <f t="shared" si="138"/>
        <v>1.4020179023338653</v>
      </c>
      <c r="R1221" s="2">
        <f t="shared" si="139"/>
        <v>3.6588179207609728</v>
      </c>
      <c r="S1221" s="2">
        <v>9.08</v>
      </c>
      <c r="T1221" s="2">
        <v>38.03</v>
      </c>
      <c r="U1221" s="2">
        <v>60.2</v>
      </c>
      <c r="V1221" s="2">
        <v>1.4</v>
      </c>
      <c r="W1221" s="2">
        <v>-4.1900000000000004</v>
      </c>
      <c r="X1221" s="2">
        <v>-4.93</v>
      </c>
      <c r="Y1221" s="2">
        <v>-16.920000000000002</v>
      </c>
      <c r="Z1221" s="2">
        <v>-11.04</v>
      </c>
    </row>
    <row r="1222" spans="1:26" x14ac:dyDescent="0.25">
      <c r="A1222" t="s">
        <v>2719</v>
      </c>
      <c r="B1222" t="s">
        <v>2720</v>
      </c>
      <c r="C1222" t="s">
        <v>29</v>
      </c>
      <c r="D1222" t="s">
        <v>10</v>
      </c>
      <c r="E1222" t="s">
        <v>44</v>
      </c>
      <c r="F1222" s="2">
        <v>12573.6</v>
      </c>
      <c r="G1222" s="2" t="s">
        <v>17</v>
      </c>
      <c r="H1222" s="2">
        <v>18.690000000000001</v>
      </c>
      <c r="I1222" s="2">
        <v>1.25</v>
      </c>
      <c r="J1222" s="2">
        <v>1.44</v>
      </c>
      <c r="K1222" s="2">
        <v>1.98</v>
      </c>
      <c r="L1222" s="2">
        <f t="shared" si="133"/>
        <v>114.952</v>
      </c>
      <c r="M1222" s="2">
        <f t="shared" si="134"/>
        <v>99.784722222222229</v>
      </c>
      <c r="N1222" s="2">
        <f t="shared" si="135"/>
        <v>72.570707070707073</v>
      </c>
      <c r="O1222" s="3">
        <f t="shared" si="136"/>
        <v>0.15199999999999991</v>
      </c>
      <c r="P1222" s="3">
        <f t="shared" si="137"/>
        <v>0.375</v>
      </c>
      <c r="Q1222" s="2">
        <f t="shared" si="138"/>
        <v>6.5647843567251503</v>
      </c>
      <c r="R1222" s="2">
        <f t="shared" si="139"/>
        <v>1.9352188552188552</v>
      </c>
      <c r="S1222" s="2">
        <v>15.68</v>
      </c>
      <c r="T1222" s="2" t="s">
        <v>2453</v>
      </c>
      <c r="U1222" s="2">
        <v>31.68</v>
      </c>
      <c r="V1222" s="2">
        <v>0.96</v>
      </c>
      <c r="W1222" s="2">
        <v>-3.41</v>
      </c>
      <c r="X1222" s="2">
        <v>-14.22</v>
      </c>
      <c r="Y1222" s="2">
        <v>-7.72</v>
      </c>
      <c r="Z1222" s="2">
        <v>-8.9600000000000009</v>
      </c>
    </row>
    <row r="1223" spans="1:26" x14ac:dyDescent="0.25">
      <c r="A1223" t="s">
        <v>2721</v>
      </c>
      <c r="B1223" s="1" t="s">
        <v>2722</v>
      </c>
      <c r="C1223" t="s">
        <v>20</v>
      </c>
      <c r="D1223" t="s">
        <v>818</v>
      </c>
      <c r="E1223" s="1" t="s">
        <v>819</v>
      </c>
      <c r="F1223" s="2">
        <v>40136.35</v>
      </c>
      <c r="G1223" s="2" t="s">
        <v>17</v>
      </c>
      <c r="H1223" s="2">
        <v>5.16</v>
      </c>
      <c r="I1223" s="2">
        <v>0.51</v>
      </c>
      <c r="J1223" s="2">
        <v>0.49</v>
      </c>
      <c r="K1223" s="2">
        <v>0.65</v>
      </c>
      <c r="L1223" s="2">
        <f t="shared" si="133"/>
        <v>281.74509803921569</v>
      </c>
      <c r="M1223" s="2">
        <f t="shared" si="134"/>
        <v>293.24489795918367</v>
      </c>
      <c r="N1223" s="2">
        <f t="shared" si="135"/>
        <v>221.06153846153845</v>
      </c>
      <c r="O1223" s="3">
        <f t="shared" si="136"/>
        <v>-3.9215686274509887E-2</v>
      </c>
      <c r="P1223" s="3">
        <f t="shared" si="137"/>
        <v>0.3265306122448981</v>
      </c>
      <c r="Q1223" s="2">
        <f t="shared" si="138"/>
        <v>-74.777448979591682</v>
      </c>
      <c r="R1223" s="2">
        <f t="shared" si="139"/>
        <v>6.7700096153846117</v>
      </c>
      <c r="S1223" s="2"/>
      <c r="T1223" s="2">
        <v>4.6900000000000004</v>
      </c>
      <c r="U1223" s="2" t="s">
        <v>6624</v>
      </c>
      <c r="V1223" s="2"/>
      <c r="W1223" s="2">
        <v>5.65</v>
      </c>
      <c r="X1223" s="2" t="s">
        <v>124</v>
      </c>
      <c r="Y1223" s="2">
        <v>1.29</v>
      </c>
      <c r="Z1223" s="2">
        <v>9.93</v>
      </c>
    </row>
    <row r="1224" spans="1:26" x14ac:dyDescent="0.25">
      <c r="A1224" t="s">
        <v>2723</v>
      </c>
      <c r="B1224" t="s">
        <v>2724</v>
      </c>
      <c r="C1224" t="s">
        <v>9</v>
      </c>
      <c r="D1224" t="s">
        <v>82</v>
      </c>
      <c r="E1224" t="s">
        <v>1186</v>
      </c>
      <c r="F1224" s="2">
        <v>11049.37</v>
      </c>
      <c r="G1224" s="2" t="s">
        <v>184</v>
      </c>
      <c r="H1224" s="2">
        <v>27.12</v>
      </c>
      <c r="I1224" s="2">
        <v>0.08</v>
      </c>
      <c r="J1224" s="2">
        <v>0.18</v>
      </c>
      <c r="K1224" s="2">
        <v>0.13</v>
      </c>
      <c r="L1224" s="2">
        <f t="shared" si="133"/>
        <v>1796.125</v>
      </c>
      <c r="M1224" s="2">
        <f t="shared" si="134"/>
        <v>798.27777777777783</v>
      </c>
      <c r="N1224" s="2">
        <f t="shared" si="135"/>
        <v>1105.3076923076922</v>
      </c>
      <c r="O1224" s="3">
        <f t="shared" si="136"/>
        <v>1.25</v>
      </c>
      <c r="P1224" s="3">
        <f t="shared" si="137"/>
        <v>-0.27777777777777768</v>
      </c>
      <c r="Q1224" s="2">
        <f t="shared" si="138"/>
        <v>6.3862222222222229</v>
      </c>
      <c r="R1224" s="2">
        <f t="shared" si="139"/>
        <v>-39.791076923076929</v>
      </c>
      <c r="S1224" s="2">
        <v>-11.04</v>
      </c>
      <c r="T1224" s="2">
        <v>10.01</v>
      </c>
      <c r="U1224" s="2">
        <v>48.75</v>
      </c>
      <c r="V1224" s="2">
        <v>-0.11</v>
      </c>
      <c r="W1224" s="2">
        <v>-8.07</v>
      </c>
      <c r="X1224" s="2">
        <v>-23.46</v>
      </c>
      <c r="Y1224" s="2" t="s">
        <v>2725</v>
      </c>
      <c r="Z1224" s="2">
        <v>-21.09</v>
      </c>
    </row>
    <row r="1225" spans="1:26" x14ac:dyDescent="0.25">
      <c r="A1225" t="s">
        <v>2726</v>
      </c>
      <c r="B1225" t="s">
        <v>2727</v>
      </c>
      <c r="C1225" t="s">
        <v>9</v>
      </c>
      <c r="D1225" t="s">
        <v>10</v>
      </c>
      <c r="E1225" t="s">
        <v>338</v>
      </c>
      <c r="F1225" s="2">
        <v>11930.98</v>
      </c>
      <c r="G1225" s="2" t="s">
        <v>17</v>
      </c>
      <c r="H1225" s="2">
        <v>87.38</v>
      </c>
      <c r="I1225" s="2">
        <v>2.97</v>
      </c>
      <c r="J1225" s="2">
        <v>3.47</v>
      </c>
      <c r="K1225" s="2">
        <v>4.03</v>
      </c>
      <c r="L1225" s="2">
        <f t="shared" si="133"/>
        <v>48.380471380471377</v>
      </c>
      <c r="M1225" s="2">
        <f t="shared" si="134"/>
        <v>41.409221902017286</v>
      </c>
      <c r="N1225" s="2">
        <f t="shared" si="135"/>
        <v>35.655086848635236</v>
      </c>
      <c r="O1225" s="3">
        <f t="shared" si="136"/>
        <v>0.16835016835016825</v>
      </c>
      <c r="P1225" s="3">
        <f t="shared" si="137"/>
        <v>0.1613832853025936</v>
      </c>
      <c r="Q1225" s="2">
        <f t="shared" si="138"/>
        <v>2.4597077809798287</v>
      </c>
      <c r="R1225" s="2">
        <f t="shared" si="139"/>
        <v>2.2093419886565053</v>
      </c>
      <c r="S1225" s="2">
        <v>106.62</v>
      </c>
      <c r="T1225" s="2">
        <v>49.79</v>
      </c>
      <c r="U1225" s="2">
        <v>93.32</v>
      </c>
      <c r="V1225" s="2">
        <v>1.19</v>
      </c>
      <c r="W1225" s="2">
        <v>-5.5</v>
      </c>
      <c r="X1225" s="2">
        <v>0.63</v>
      </c>
      <c r="Y1225" s="2">
        <v>8.0399999999999991</v>
      </c>
      <c r="Z1225" s="2">
        <v>5.94</v>
      </c>
    </row>
    <row r="1226" spans="1:26" x14ac:dyDescent="0.25">
      <c r="A1226" t="s">
        <v>2728</v>
      </c>
      <c r="B1226" t="s">
        <v>2728</v>
      </c>
      <c r="C1226" t="s">
        <v>9</v>
      </c>
      <c r="D1226" t="s">
        <v>40</v>
      </c>
      <c r="E1226" t="s">
        <v>898</v>
      </c>
      <c r="F1226" s="2">
        <v>3263.22</v>
      </c>
      <c r="G1226" s="2" t="s">
        <v>286</v>
      </c>
      <c r="H1226" s="2">
        <v>84.28</v>
      </c>
      <c r="I1226" s="2">
        <v>8.35</v>
      </c>
      <c r="J1226" s="2">
        <v>7.26</v>
      </c>
      <c r="K1226" s="2">
        <v>8.24</v>
      </c>
      <c r="L1226" s="2">
        <f t="shared" si="133"/>
        <v>17.208383233532935</v>
      </c>
      <c r="M1226" s="2">
        <f t="shared" si="134"/>
        <v>19.792011019283748</v>
      </c>
      <c r="N1226" s="2">
        <f t="shared" si="135"/>
        <v>17.438106796116504</v>
      </c>
      <c r="O1226" s="3">
        <f t="shared" si="136"/>
        <v>-0.13053892215568863</v>
      </c>
      <c r="P1226" s="3">
        <f t="shared" si="137"/>
        <v>0.13498622589531695</v>
      </c>
      <c r="Q1226" s="2">
        <f t="shared" si="138"/>
        <v>-1.5161769909267824</v>
      </c>
      <c r="R1226" s="2">
        <f t="shared" si="139"/>
        <v>1.2918434218347519</v>
      </c>
      <c r="S1226" s="2">
        <v>3.24</v>
      </c>
      <c r="T1226" s="2">
        <v>78.17</v>
      </c>
      <c r="U1226" s="2">
        <v>103.84</v>
      </c>
      <c r="V1226" s="2">
        <v>1.72</v>
      </c>
      <c r="W1226" s="2">
        <v>-0.32</v>
      </c>
      <c r="X1226" s="2">
        <v>4.9800000000000004</v>
      </c>
      <c r="Y1226" s="2">
        <v>-15.85</v>
      </c>
      <c r="Z1226" s="2">
        <v>-0.9</v>
      </c>
    </row>
    <row r="1227" spans="1:26" x14ac:dyDescent="0.25">
      <c r="A1227" t="s">
        <v>2729</v>
      </c>
      <c r="B1227" t="s">
        <v>2730</v>
      </c>
      <c r="C1227" t="s">
        <v>20</v>
      </c>
      <c r="D1227" t="s">
        <v>71</v>
      </c>
      <c r="E1227" t="s">
        <v>312</v>
      </c>
      <c r="F1227" s="2">
        <v>1114.8499999999999</v>
      </c>
      <c r="G1227" s="2" t="s">
        <v>48</v>
      </c>
      <c r="H1227" s="2">
        <v>10.1</v>
      </c>
      <c r="I1227" s="2">
        <v>0.54</v>
      </c>
      <c r="J1227" s="2">
        <v>0.7</v>
      </c>
      <c r="K1227" s="2">
        <v>0.79</v>
      </c>
      <c r="L1227" s="2">
        <f t="shared" si="133"/>
        <v>266.09259259259255</v>
      </c>
      <c r="M1227" s="2">
        <f t="shared" si="134"/>
        <v>205.27142857142857</v>
      </c>
      <c r="N1227" s="2">
        <f t="shared" si="135"/>
        <v>181.88607594936707</v>
      </c>
      <c r="O1227" s="3">
        <f t="shared" si="136"/>
        <v>0.29629629629629606</v>
      </c>
      <c r="P1227" s="3">
        <f t="shared" si="137"/>
        <v>0.12857142857142878</v>
      </c>
      <c r="Q1227" s="2">
        <f t="shared" si="138"/>
        <v>6.9279107142857201</v>
      </c>
      <c r="R1227" s="2">
        <f t="shared" si="139"/>
        <v>14.146694796061858</v>
      </c>
      <c r="S1227" s="2">
        <v>-2.38</v>
      </c>
      <c r="T1227" s="2">
        <v>4.92</v>
      </c>
      <c r="U1227" s="2">
        <v>12.15</v>
      </c>
      <c r="V1227" s="2">
        <v>0.9</v>
      </c>
      <c r="W1227" s="2" t="s">
        <v>315</v>
      </c>
      <c r="X1227" s="2" t="s">
        <v>315</v>
      </c>
      <c r="Y1227" s="2">
        <v>-2.04</v>
      </c>
      <c r="Z1227" s="2">
        <v>-2.88</v>
      </c>
    </row>
    <row r="1228" spans="1:26" x14ac:dyDescent="0.25">
      <c r="A1228" t="s">
        <v>2731</v>
      </c>
      <c r="B1228" t="s">
        <v>2732</v>
      </c>
      <c r="C1228" t="s">
        <v>9</v>
      </c>
      <c r="D1228" t="s">
        <v>25</v>
      </c>
      <c r="E1228" t="s">
        <v>282</v>
      </c>
      <c r="F1228" s="2">
        <v>1642.11</v>
      </c>
      <c r="G1228" s="2" t="s">
        <v>17</v>
      </c>
      <c r="H1228" s="2">
        <v>7.1</v>
      </c>
      <c r="I1228" s="2">
        <v>1.3</v>
      </c>
      <c r="J1228" s="2">
        <v>1.24</v>
      </c>
      <c r="K1228" s="2">
        <v>1.22</v>
      </c>
      <c r="L1228" s="2">
        <f t="shared" ref="L1228:L1291" si="140">$H$2/I1228</f>
        <v>110.53076923076922</v>
      </c>
      <c r="M1228" s="2">
        <f t="shared" ref="M1228:M1291" si="141">$H$2/J1228</f>
        <v>115.87903225806451</v>
      </c>
      <c r="N1228" s="2">
        <f t="shared" ref="N1228:N1291" si="142">$H$2/K1228</f>
        <v>117.77868852459017</v>
      </c>
      <c r="O1228" s="3">
        <f t="shared" si="136"/>
        <v>-4.6153846153846212E-2</v>
      </c>
      <c r="P1228" s="3">
        <f t="shared" si="137"/>
        <v>-1.6129032258064502E-2</v>
      </c>
      <c r="Q1228" s="2">
        <f t="shared" si="138"/>
        <v>-25.107123655913945</v>
      </c>
      <c r="R1228" s="2">
        <f t="shared" si="139"/>
        <v>-73.022786885245964</v>
      </c>
      <c r="S1228" s="2">
        <v>35.950000000000003</v>
      </c>
      <c r="T1228" s="2">
        <v>6.57</v>
      </c>
      <c r="U1228" s="2">
        <v>8.9600000000000009</v>
      </c>
      <c r="V1228" s="2">
        <v>1.34</v>
      </c>
      <c r="W1228" s="2">
        <v>-0.97</v>
      </c>
      <c r="X1228" s="2" t="s">
        <v>315</v>
      </c>
      <c r="Y1228" s="2">
        <v>-2.2000000000000002</v>
      </c>
      <c r="Z1228" s="2">
        <v>-2.4700000000000002</v>
      </c>
    </row>
    <row r="1229" spans="1:26" x14ac:dyDescent="0.25">
      <c r="A1229" t="s">
        <v>2719</v>
      </c>
      <c r="B1229" t="s">
        <v>2733</v>
      </c>
      <c r="C1229" t="s">
        <v>20</v>
      </c>
      <c r="D1229" t="s">
        <v>10</v>
      </c>
      <c r="E1229" t="s">
        <v>44</v>
      </c>
      <c r="F1229" s="2">
        <v>12404.17</v>
      </c>
      <c r="G1229" s="2" t="s">
        <v>17</v>
      </c>
      <c r="H1229" s="2">
        <v>186.61</v>
      </c>
      <c r="I1229" s="2"/>
      <c r="J1229" s="2"/>
      <c r="K1229" s="2"/>
      <c r="L1229" s="2" t="e">
        <f t="shared" si="140"/>
        <v>#DIV/0!</v>
      </c>
      <c r="M1229" s="2" t="e">
        <f t="shared" si="141"/>
        <v>#DIV/0!</v>
      </c>
      <c r="N1229" s="2" t="e">
        <f t="shared" si="142"/>
        <v>#DIV/0!</v>
      </c>
      <c r="O1229" s="3" t="e">
        <f t="shared" si="136"/>
        <v>#DIV/0!</v>
      </c>
      <c r="P1229" s="3" t="e">
        <f t="shared" si="137"/>
        <v>#DIV/0!</v>
      </c>
      <c r="Q1229" s="2" t="e">
        <f t="shared" si="138"/>
        <v>#DIV/0!</v>
      </c>
      <c r="R1229" s="2" t="e">
        <f t="shared" si="139"/>
        <v>#DIV/0!</v>
      </c>
      <c r="S1229" s="2">
        <v>15.68</v>
      </c>
      <c r="T1229" s="2">
        <v>187.73</v>
      </c>
      <c r="U1229" s="2" t="s">
        <v>2734</v>
      </c>
      <c r="V1229" s="2">
        <v>1.04</v>
      </c>
      <c r="W1229" s="2">
        <v>-4.92</v>
      </c>
      <c r="X1229" s="2">
        <v>-15.44</v>
      </c>
      <c r="Y1229" s="2">
        <v>-11.74</v>
      </c>
      <c r="Z1229" s="2">
        <v>-9.48</v>
      </c>
    </row>
    <row r="1230" spans="1:26" x14ac:dyDescent="0.25">
      <c r="A1230" t="s">
        <v>2735</v>
      </c>
      <c r="B1230" t="s">
        <v>2736</v>
      </c>
      <c r="C1230" t="s">
        <v>20</v>
      </c>
      <c r="D1230" t="s">
        <v>10</v>
      </c>
      <c r="E1230" t="s">
        <v>11</v>
      </c>
      <c r="F1230" s="2">
        <v>3003.36</v>
      </c>
      <c r="G1230" s="2" t="s">
        <v>17</v>
      </c>
      <c r="H1230" s="2">
        <v>58.008800000000001</v>
      </c>
      <c r="I1230" s="2">
        <v>3.54</v>
      </c>
      <c r="J1230" s="2">
        <v>4.93</v>
      </c>
      <c r="K1230" s="2">
        <v>6.12</v>
      </c>
      <c r="L1230" s="2">
        <f t="shared" si="140"/>
        <v>40.590395480225986</v>
      </c>
      <c r="M1230" s="2">
        <f t="shared" si="141"/>
        <v>29.146044624746452</v>
      </c>
      <c r="N1230" s="2">
        <f t="shared" si="142"/>
        <v>23.47875816993464</v>
      </c>
      <c r="O1230" s="3">
        <f t="shared" si="136"/>
        <v>0.39265536723163841</v>
      </c>
      <c r="P1230" s="3">
        <f t="shared" si="137"/>
        <v>0.24137931034482762</v>
      </c>
      <c r="Q1230" s="2">
        <f t="shared" si="138"/>
        <v>0.74228056094678019</v>
      </c>
      <c r="R1230" s="2">
        <f t="shared" si="139"/>
        <v>0.97269140989729208</v>
      </c>
      <c r="S1230" s="2">
        <v>-0.8</v>
      </c>
      <c r="T1230" s="2">
        <v>50.49</v>
      </c>
      <c r="U1230" s="2">
        <v>97.15</v>
      </c>
      <c r="V1230" s="2">
        <v>1.42</v>
      </c>
      <c r="W1230" s="2">
        <v>-3.27</v>
      </c>
      <c r="X1230" s="2">
        <v>15.84</v>
      </c>
      <c r="Y1230" s="2">
        <v>3.67</v>
      </c>
      <c r="Z1230" s="2">
        <v>7.15</v>
      </c>
    </row>
    <row r="1231" spans="1:26" x14ac:dyDescent="0.25">
      <c r="A1231" t="s">
        <v>2737</v>
      </c>
      <c r="B1231" t="s">
        <v>2738</v>
      </c>
      <c r="C1231" t="s">
        <v>9</v>
      </c>
      <c r="D1231" t="s">
        <v>15</v>
      </c>
      <c r="E1231" t="s">
        <v>120</v>
      </c>
      <c r="F1231" s="2">
        <v>8455.16</v>
      </c>
      <c r="G1231" s="2" t="s">
        <v>17</v>
      </c>
      <c r="H1231" s="2">
        <v>145.07</v>
      </c>
      <c r="I1231" s="2">
        <v>6.91</v>
      </c>
      <c r="J1231" s="2">
        <v>8.23</v>
      </c>
      <c r="K1231" s="2">
        <v>9.4</v>
      </c>
      <c r="L1231" s="2">
        <f t="shared" si="140"/>
        <v>20.794500723589</v>
      </c>
      <c r="M1231" s="2">
        <f t="shared" si="141"/>
        <v>17.459295261239365</v>
      </c>
      <c r="N1231" s="2">
        <f t="shared" si="142"/>
        <v>15.286170212765956</v>
      </c>
      <c r="O1231" s="3">
        <f t="shared" si="136"/>
        <v>0.19102749638205507</v>
      </c>
      <c r="P1231" s="3">
        <f t="shared" si="137"/>
        <v>0.14216281895504257</v>
      </c>
      <c r="Q1231" s="2">
        <f t="shared" si="138"/>
        <v>0.91396765344821174</v>
      </c>
      <c r="R1231" s="2">
        <f t="shared" si="139"/>
        <v>1.0752579559919981</v>
      </c>
      <c r="S1231" s="2">
        <v>-11.88</v>
      </c>
      <c r="T1231" s="2">
        <v>110.09</v>
      </c>
      <c r="U1231" s="2">
        <v>195.11</v>
      </c>
      <c r="V1231" s="2">
        <v>1.42</v>
      </c>
      <c r="W1231" s="2">
        <v>-4.83</v>
      </c>
      <c r="X1231" s="2">
        <v>-9.74</v>
      </c>
      <c r="Y1231" s="2">
        <v>-21.84</v>
      </c>
      <c r="Z1231" s="2">
        <v>-8.35</v>
      </c>
    </row>
    <row r="1232" spans="1:26" x14ac:dyDescent="0.25">
      <c r="A1232" t="s">
        <v>2739</v>
      </c>
      <c r="B1232" t="s">
        <v>2740</v>
      </c>
      <c r="C1232" t="s">
        <v>29</v>
      </c>
      <c r="D1232" t="s">
        <v>168</v>
      </c>
      <c r="E1232" t="s">
        <v>169</v>
      </c>
      <c r="F1232" s="2">
        <v>5699.44</v>
      </c>
      <c r="G1232" s="2" t="s">
        <v>17</v>
      </c>
      <c r="H1232" s="2">
        <v>24.81</v>
      </c>
      <c r="I1232" s="2">
        <v>1.86</v>
      </c>
      <c r="J1232" s="2">
        <v>2.04</v>
      </c>
      <c r="K1232" s="2">
        <v>2.15</v>
      </c>
      <c r="L1232" s="2">
        <f t="shared" si="140"/>
        <v>77.252688172043008</v>
      </c>
      <c r="M1232" s="2">
        <f t="shared" si="141"/>
        <v>70.436274509803923</v>
      </c>
      <c r="N1232" s="2">
        <f t="shared" si="142"/>
        <v>66.832558139534882</v>
      </c>
      <c r="O1232" s="3">
        <f t="shared" si="136"/>
        <v>9.6774193548387011E-2</v>
      </c>
      <c r="P1232" s="3">
        <f t="shared" si="137"/>
        <v>5.3921568627451011E-2</v>
      </c>
      <c r="Q1232" s="2">
        <f t="shared" si="138"/>
        <v>7.278415032679745</v>
      </c>
      <c r="R1232" s="2">
        <f t="shared" si="139"/>
        <v>12.394401691331916</v>
      </c>
      <c r="S1232" s="2">
        <v>0.61</v>
      </c>
      <c r="T1232" s="2">
        <v>25.04</v>
      </c>
      <c r="U1232" s="2">
        <v>37.1</v>
      </c>
      <c r="V1232" s="2">
        <v>0.91</v>
      </c>
      <c r="W1232" s="2">
        <v>-3.32</v>
      </c>
      <c r="X1232" s="2">
        <v>-6.7</v>
      </c>
      <c r="Y1232" s="2">
        <v>-16.88</v>
      </c>
      <c r="Z1232" s="2">
        <v>-12.77</v>
      </c>
    </row>
    <row r="1233" spans="1:26" x14ac:dyDescent="0.25">
      <c r="A1233" t="s">
        <v>2741</v>
      </c>
      <c r="B1233" t="s">
        <v>2742</v>
      </c>
      <c r="C1233" t="s">
        <v>9</v>
      </c>
      <c r="D1233" t="s">
        <v>25</v>
      </c>
      <c r="E1233" t="s">
        <v>26</v>
      </c>
      <c r="F1233" s="2">
        <v>3151.5</v>
      </c>
      <c r="G1233" s="2" t="s">
        <v>17</v>
      </c>
      <c r="H1233" s="2">
        <v>7.39</v>
      </c>
      <c r="I1233" s="2"/>
      <c r="J1233" s="2"/>
      <c r="K1233" s="2"/>
      <c r="L1233" s="2" t="e">
        <f t="shared" si="140"/>
        <v>#DIV/0!</v>
      </c>
      <c r="M1233" s="2" t="e">
        <f t="shared" si="141"/>
        <v>#DIV/0!</v>
      </c>
      <c r="N1233" s="2" t="e">
        <f t="shared" si="142"/>
        <v>#DIV/0!</v>
      </c>
      <c r="O1233" s="3" t="e">
        <f t="shared" si="136"/>
        <v>#DIV/0!</v>
      </c>
      <c r="P1233" s="3" t="e">
        <f t="shared" si="137"/>
        <v>#DIV/0!</v>
      </c>
      <c r="Q1233" s="2" t="e">
        <f t="shared" si="138"/>
        <v>#DIV/0!</v>
      </c>
      <c r="R1233" s="2" t="e">
        <f t="shared" si="139"/>
        <v>#DIV/0!</v>
      </c>
      <c r="S1233" s="2">
        <v>-0.25</v>
      </c>
      <c r="T1233" s="2">
        <v>5.79</v>
      </c>
      <c r="U1233" s="2">
        <v>7.82</v>
      </c>
      <c r="V1233" s="2" t="s">
        <v>184</v>
      </c>
      <c r="W1233" s="2">
        <v>2.0699999999999998</v>
      </c>
      <c r="X1233" s="2">
        <v>12.5</v>
      </c>
      <c r="Y1233" s="2">
        <v>0.41</v>
      </c>
      <c r="Z1233" s="2">
        <v>5.58</v>
      </c>
    </row>
    <row r="1234" spans="1:26" x14ac:dyDescent="0.25">
      <c r="A1234" t="s">
        <v>2743</v>
      </c>
      <c r="B1234" t="s">
        <v>2744</v>
      </c>
      <c r="C1234" t="s">
        <v>29</v>
      </c>
      <c r="D1234" t="s">
        <v>71</v>
      </c>
      <c r="E1234" t="s">
        <v>113</v>
      </c>
      <c r="F1234" s="2">
        <v>1630.92</v>
      </c>
      <c r="G1234" s="2" t="s">
        <v>17</v>
      </c>
      <c r="H1234" s="2">
        <v>17.37</v>
      </c>
      <c r="I1234" s="2">
        <v>0.79</v>
      </c>
      <c r="J1234" s="2">
        <v>0.97</v>
      </c>
      <c r="K1234" s="2">
        <v>1.1299999999999999</v>
      </c>
      <c r="L1234" s="2">
        <f t="shared" si="140"/>
        <v>181.88607594936707</v>
      </c>
      <c r="M1234" s="2">
        <f t="shared" si="141"/>
        <v>148.13402061855669</v>
      </c>
      <c r="N1234" s="2">
        <f t="shared" si="142"/>
        <v>127.15929203539824</v>
      </c>
      <c r="O1234" s="3">
        <f t="shared" si="136"/>
        <v>0.22784810126582267</v>
      </c>
      <c r="P1234" s="3">
        <f t="shared" si="137"/>
        <v>0.16494845360824728</v>
      </c>
      <c r="Q1234" s="2">
        <f t="shared" si="138"/>
        <v>6.5014375715922146</v>
      </c>
      <c r="R1234" s="2">
        <f t="shared" si="139"/>
        <v>7.7090320796460254</v>
      </c>
      <c r="S1234" s="2">
        <v>10.94</v>
      </c>
      <c r="T1234" s="2">
        <v>13.9</v>
      </c>
      <c r="U1234" s="2" t="s">
        <v>1415</v>
      </c>
      <c r="V1234" s="2">
        <v>0.32</v>
      </c>
      <c r="W1234" s="2">
        <v>3.71</v>
      </c>
      <c r="X1234" s="2">
        <v>1.76</v>
      </c>
      <c r="Y1234" s="2">
        <v>-5.78</v>
      </c>
      <c r="Z1234" s="2">
        <v>7.56</v>
      </c>
    </row>
    <row r="1235" spans="1:26" x14ac:dyDescent="0.25">
      <c r="A1235" t="s">
        <v>2745</v>
      </c>
      <c r="B1235" t="s">
        <v>2746</v>
      </c>
      <c r="C1235" t="s">
        <v>29</v>
      </c>
      <c r="D1235" t="s">
        <v>30</v>
      </c>
      <c r="E1235" t="s">
        <v>441</v>
      </c>
      <c r="F1235" s="2">
        <v>1856.26</v>
      </c>
      <c r="G1235" s="2" t="s">
        <v>17</v>
      </c>
      <c r="H1235" s="2">
        <v>9.2899999999999991</v>
      </c>
      <c r="I1235" s="2">
        <v>1.1399999999999999</v>
      </c>
      <c r="J1235" s="2">
        <v>0.95</v>
      </c>
      <c r="K1235" s="2">
        <v>0.99</v>
      </c>
      <c r="L1235" s="2">
        <f t="shared" si="140"/>
        <v>126.04385964912282</v>
      </c>
      <c r="M1235" s="2">
        <f t="shared" si="141"/>
        <v>151.25263157894739</v>
      </c>
      <c r="N1235" s="2">
        <f t="shared" si="142"/>
        <v>145.14141414141415</v>
      </c>
      <c r="O1235" s="3">
        <f t="shared" si="136"/>
        <v>-0.16666666666666663</v>
      </c>
      <c r="P1235" s="3">
        <f t="shared" si="137"/>
        <v>4.2105263157894868E-2</v>
      </c>
      <c r="Q1235" s="2">
        <f t="shared" si="138"/>
        <v>-9.0751578947368436</v>
      </c>
      <c r="R1235" s="2">
        <f t="shared" si="139"/>
        <v>34.471085858585752</v>
      </c>
      <c r="S1235" s="2">
        <v>-20.45</v>
      </c>
      <c r="T1235" s="2">
        <v>8.6199999999999992</v>
      </c>
      <c r="U1235" s="2">
        <v>15.77</v>
      </c>
      <c r="V1235" s="2">
        <v>1.1599999999999999</v>
      </c>
      <c r="W1235" s="2">
        <v>0.32</v>
      </c>
      <c r="X1235" s="2">
        <v>-0.54</v>
      </c>
      <c r="Y1235" s="2">
        <v>-22.99</v>
      </c>
      <c r="Z1235" s="2">
        <v>3.57</v>
      </c>
    </row>
    <row r="1236" spans="1:26" x14ac:dyDescent="0.25">
      <c r="A1236" t="s">
        <v>2747</v>
      </c>
      <c r="B1236" t="s">
        <v>2748</v>
      </c>
      <c r="C1236" t="s">
        <v>29</v>
      </c>
      <c r="D1236" t="s">
        <v>21</v>
      </c>
      <c r="E1236" t="s">
        <v>1306</v>
      </c>
      <c r="F1236" s="2">
        <v>1041.45</v>
      </c>
      <c r="G1236" s="2" t="s">
        <v>17</v>
      </c>
      <c r="H1236" s="2">
        <v>7.76</v>
      </c>
      <c r="I1236" s="2">
        <v>0.35</v>
      </c>
      <c r="J1236" s="2">
        <v>0.5</v>
      </c>
      <c r="K1236" s="2">
        <v>0.67</v>
      </c>
      <c r="L1236" s="2">
        <f t="shared" si="140"/>
        <v>410.54285714285714</v>
      </c>
      <c r="M1236" s="2">
        <f t="shared" si="141"/>
        <v>287.38</v>
      </c>
      <c r="N1236" s="2">
        <f t="shared" si="142"/>
        <v>214.46268656716416</v>
      </c>
      <c r="O1236" s="3">
        <f t="shared" si="136"/>
        <v>0.4285714285714286</v>
      </c>
      <c r="P1236" s="3">
        <f t="shared" si="137"/>
        <v>0.34000000000000008</v>
      </c>
      <c r="Q1236" s="2">
        <f t="shared" si="138"/>
        <v>6.7055333333333325</v>
      </c>
      <c r="R1236" s="2">
        <f t="shared" si="139"/>
        <v>6.307726075504827</v>
      </c>
      <c r="S1236" s="2">
        <v>-1.61</v>
      </c>
      <c r="T1236" s="2">
        <v>6.3</v>
      </c>
      <c r="U1236" s="2">
        <v>10.88</v>
      </c>
      <c r="V1236" s="2">
        <v>1.1299999999999999</v>
      </c>
      <c r="W1236" s="2">
        <v>-1.9</v>
      </c>
      <c r="X1236" s="2">
        <v>14.68</v>
      </c>
      <c r="Y1236" s="2">
        <v>9.81</v>
      </c>
      <c r="Z1236" s="2">
        <v>2.35</v>
      </c>
    </row>
    <row r="1237" spans="1:26" x14ac:dyDescent="0.25">
      <c r="A1237" t="s">
        <v>2749</v>
      </c>
      <c r="B1237" t="s">
        <v>2750</v>
      </c>
      <c r="C1237" t="s">
        <v>9</v>
      </c>
      <c r="D1237" t="s">
        <v>206</v>
      </c>
      <c r="E1237" t="s">
        <v>207</v>
      </c>
      <c r="F1237" s="2">
        <v>29429.79</v>
      </c>
      <c r="G1237" s="2" t="s">
        <v>17</v>
      </c>
      <c r="H1237" s="2">
        <v>17.440000000000001</v>
      </c>
      <c r="I1237" s="2">
        <v>1.23</v>
      </c>
      <c r="J1237" s="2">
        <v>1.52</v>
      </c>
      <c r="K1237" s="2">
        <v>1.58</v>
      </c>
      <c r="L1237" s="2">
        <f t="shared" si="140"/>
        <v>116.82113821138212</v>
      </c>
      <c r="M1237" s="2">
        <f t="shared" si="141"/>
        <v>94.53289473684211</v>
      </c>
      <c r="N1237" s="2">
        <f t="shared" si="142"/>
        <v>90.943037974683534</v>
      </c>
      <c r="O1237" s="3">
        <f t="shared" si="136"/>
        <v>0.2357723577235773</v>
      </c>
      <c r="P1237" s="3">
        <f t="shared" si="137"/>
        <v>3.9473684210526327E-2</v>
      </c>
      <c r="Q1237" s="2">
        <f t="shared" si="138"/>
        <v>4.0094986388384743</v>
      </c>
      <c r="R1237" s="2">
        <f t="shared" si="139"/>
        <v>23.03890295358649</v>
      </c>
      <c r="S1237" s="2">
        <v>3.49</v>
      </c>
      <c r="T1237" s="2">
        <v>14.06</v>
      </c>
      <c r="U1237" s="2">
        <v>21.19</v>
      </c>
      <c r="V1237" s="2">
        <v>0.55000000000000004</v>
      </c>
      <c r="W1237" s="2">
        <v>4.09</v>
      </c>
      <c r="X1237" s="2">
        <v>8.4</v>
      </c>
      <c r="Y1237" s="2">
        <v>2.34</v>
      </c>
      <c r="Z1237" s="2">
        <v>9.94</v>
      </c>
    </row>
    <row r="1238" spans="1:26" x14ac:dyDescent="0.25">
      <c r="A1238" t="s">
        <v>2751</v>
      </c>
      <c r="B1238" t="s">
        <v>2752</v>
      </c>
      <c r="C1238" t="s">
        <v>9</v>
      </c>
      <c r="D1238" t="s">
        <v>82</v>
      </c>
      <c r="E1238" t="s">
        <v>608</v>
      </c>
      <c r="F1238" s="2">
        <v>3926.05</v>
      </c>
      <c r="G1238" s="2" t="s">
        <v>17</v>
      </c>
      <c r="H1238" s="2">
        <v>63.83</v>
      </c>
      <c r="I1238" s="2">
        <v>3.06</v>
      </c>
      <c r="J1238" s="2">
        <v>3.35</v>
      </c>
      <c r="K1238" s="2">
        <v>3.5</v>
      </c>
      <c r="L1238" s="2">
        <f t="shared" si="140"/>
        <v>46.957516339869279</v>
      </c>
      <c r="M1238" s="2">
        <f t="shared" si="141"/>
        <v>42.892537313432832</v>
      </c>
      <c r="N1238" s="2">
        <f t="shared" si="142"/>
        <v>41.054285714285712</v>
      </c>
      <c r="O1238" s="3">
        <f t="shared" si="136"/>
        <v>9.4771241830065467E-2</v>
      </c>
      <c r="P1238" s="3">
        <f t="shared" si="137"/>
        <v>4.4776119402984982E-2</v>
      </c>
      <c r="Q1238" s="2">
        <f t="shared" si="138"/>
        <v>4.5259022130725626</v>
      </c>
      <c r="R1238" s="2">
        <f t="shared" si="139"/>
        <v>9.1687904761904946</v>
      </c>
      <c r="S1238" s="2">
        <v>4.92</v>
      </c>
      <c r="T1238" s="2">
        <v>59.66</v>
      </c>
      <c r="U1238" s="2">
        <v>75.78</v>
      </c>
      <c r="V1238" s="2">
        <v>0.86</v>
      </c>
      <c r="W1238" s="2">
        <v>-1.1499999999999999</v>
      </c>
      <c r="X1238" s="2">
        <v>-9.65</v>
      </c>
      <c r="Y1238" s="2">
        <v>-6.84</v>
      </c>
      <c r="Z1238" s="2">
        <v>-9.16</v>
      </c>
    </row>
    <row r="1239" spans="1:26" x14ac:dyDescent="0.25">
      <c r="A1239" t="s">
        <v>2753</v>
      </c>
      <c r="B1239" t="s">
        <v>2754</v>
      </c>
      <c r="C1239" t="s">
        <v>29</v>
      </c>
      <c r="D1239" t="s">
        <v>21</v>
      </c>
      <c r="E1239" t="s">
        <v>318</v>
      </c>
      <c r="F1239" s="2">
        <v>2290780.75</v>
      </c>
      <c r="G1239" s="2" t="s">
        <v>17</v>
      </c>
      <c r="H1239" s="2">
        <v>188.2</v>
      </c>
      <c r="I1239" s="2">
        <v>8.02</v>
      </c>
      <c r="J1239" s="2">
        <v>8.89</v>
      </c>
      <c r="K1239" s="2">
        <v>10.23</v>
      </c>
      <c r="L1239" s="2">
        <f t="shared" si="140"/>
        <v>17.91645885286783</v>
      </c>
      <c r="M1239" s="2">
        <f t="shared" si="141"/>
        <v>16.163104611923508</v>
      </c>
      <c r="N1239" s="2">
        <f t="shared" si="142"/>
        <v>14.045943304007819</v>
      </c>
      <c r="O1239" s="3">
        <f t="shared" si="136"/>
        <v>0.10847880299251877</v>
      </c>
      <c r="P1239" s="3">
        <f t="shared" si="137"/>
        <v>0.15073115860517428</v>
      </c>
      <c r="Q1239" s="2">
        <f t="shared" si="138"/>
        <v>1.4899781492830628</v>
      </c>
      <c r="R1239" s="2">
        <f t="shared" si="139"/>
        <v>0.93185399979574313</v>
      </c>
      <c r="S1239" s="2">
        <v>13.87</v>
      </c>
      <c r="T1239" s="2">
        <v>132.56</v>
      </c>
      <c r="U1239" s="2">
        <v>207.71</v>
      </c>
      <c r="V1239" s="2" t="s">
        <v>184</v>
      </c>
      <c r="W1239" s="2">
        <v>-8.98</v>
      </c>
      <c r="X1239" s="2">
        <v>-3.12</v>
      </c>
      <c r="Y1239" s="2">
        <v>7.62</v>
      </c>
      <c r="Z1239" s="2">
        <v>-1.73</v>
      </c>
    </row>
    <row r="1240" spans="1:26" x14ac:dyDescent="0.25">
      <c r="A1240" t="s">
        <v>2753</v>
      </c>
      <c r="B1240" t="s">
        <v>2755</v>
      </c>
      <c r="C1240" t="s">
        <v>29</v>
      </c>
      <c r="D1240" t="s">
        <v>21</v>
      </c>
      <c r="E1240" t="s">
        <v>318</v>
      </c>
      <c r="F1240" s="2" t="s">
        <v>2756</v>
      </c>
      <c r="G1240" s="2" t="s">
        <v>17</v>
      </c>
      <c r="H1240" s="2">
        <v>186.47</v>
      </c>
      <c r="I1240" s="2">
        <v>8.02</v>
      </c>
      <c r="J1240" s="2">
        <v>8.9</v>
      </c>
      <c r="K1240" s="2">
        <v>10.23</v>
      </c>
      <c r="L1240" s="2">
        <f t="shared" si="140"/>
        <v>17.91645885286783</v>
      </c>
      <c r="M1240" s="2">
        <f t="shared" si="141"/>
        <v>16.144943820224718</v>
      </c>
      <c r="N1240" s="2">
        <f t="shared" si="142"/>
        <v>14.045943304007819</v>
      </c>
      <c r="O1240" s="3">
        <f t="shared" si="136"/>
        <v>0.10972568578553621</v>
      </c>
      <c r="P1240" s="3">
        <f t="shared" si="137"/>
        <v>0.14943820224719095</v>
      </c>
      <c r="Q1240" s="2">
        <f t="shared" si="138"/>
        <v>1.4713914708886613</v>
      </c>
      <c r="R1240" s="2">
        <f t="shared" si="139"/>
        <v>0.93991650680954619</v>
      </c>
      <c r="S1240" s="2">
        <v>13.87</v>
      </c>
      <c r="T1240" s="2">
        <v>131.4</v>
      </c>
      <c r="U1240" s="2">
        <v>206.38</v>
      </c>
      <c r="V1240" s="2">
        <v>0.99</v>
      </c>
      <c r="W1240" s="2">
        <v>-9.16</v>
      </c>
      <c r="X1240" s="2">
        <v>-3.49</v>
      </c>
      <c r="Y1240" s="2">
        <v>7.45</v>
      </c>
      <c r="Z1240" s="2">
        <v>-2.09</v>
      </c>
    </row>
    <row r="1241" spans="1:26" x14ac:dyDescent="0.25">
      <c r="A1241" t="s">
        <v>2757</v>
      </c>
      <c r="B1241" t="s">
        <v>2758</v>
      </c>
      <c r="C1241" t="s">
        <v>9</v>
      </c>
      <c r="D1241" t="s">
        <v>40</v>
      </c>
      <c r="E1241" t="s">
        <v>41</v>
      </c>
      <c r="F1241" s="2">
        <v>16370.16</v>
      </c>
      <c r="G1241" s="2" t="s">
        <v>17</v>
      </c>
      <c r="H1241" s="2">
        <v>118.44</v>
      </c>
      <c r="I1241" s="2">
        <v>8.09</v>
      </c>
      <c r="J1241" s="2">
        <v>8.25</v>
      </c>
      <c r="K1241" s="2">
        <v>9.3800000000000008</v>
      </c>
      <c r="L1241" s="2">
        <f t="shared" si="140"/>
        <v>17.761433868974041</v>
      </c>
      <c r="M1241" s="2">
        <f t="shared" si="141"/>
        <v>17.416969696969698</v>
      </c>
      <c r="N1241" s="2">
        <f t="shared" si="142"/>
        <v>15.318763326226012</v>
      </c>
      <c r="O1241" s="3">
        <f t="shared" si="136"/>
        <v>1.977750309023496E-2</v>
      </c>
      <c r="P1241" s="3">
        <f t="shared" si="137"/>
        <v>0.13696969696969696</v>
      </c>
      <c r="Q1241" s="2">
        <f t="shared" si="138"/>
        <v>8.8064553030302584</v>
      </c>
      <c r="R1241" s="2">
        <f t="shared" si="139"/>
        <v>1.1184052870917223</v>
      </c>
      <c r="S1241" s="2">
        <v>4.5</v>
      </c>
      <c r="T1241" s="2">
        <v>113.11</v>
      </c>
      <c r="U1241" s="2">
        <v>163.38</v>
      </c>
      <c r="V1241" s="2">
        <v>0.94</v>
      </c>
      <c r="W1241" s="2">
        <v>1.28</v>
      </c>
      <c r="X1241" s="2">
        <v>1.58</v>
      </c>
      <c r="Y1241" s="2">
        <v>-3.98</v>
      </c>
      <c r="Z1241" s="2">
        <v>0.84</v>
      </c>
    </row>
    <row r="1242" spans="1:26" x14ac:dyDescent="0.25">
      <c r="A1242" t="s">
        <v>2759</v>
      </c>
      <c r="B1242" t="s">
        <v>2760</v>
      </c>
      <c r="C1242" t="s">
        <v>29</v>
      </c>
      <c r="D1242" t="s">
        <v>10</v>
      </c>
      <c r="E1242" t="s">
        <v>44</v>
      </c>
      <c r="F1242" s="2">
        <v>1568.94</v>
      </c>
      <c r="G1242" s="2" t="s">
        <v>17</v>
      </c>
      <c r="H1242" s="2">
        <v>24.29</v>
      </c>
      <c r="I1242" s="2">
        <v>-0.81</v>
      </c>
      <c r="J1242" s="2">
        <v>-0.62</v>
      </c>
      <c r="K1242" s="2">
        <v>-1.37</v>
      </c>
      <c r="L1242" s="2">
        <f t="shared" si="140"/>
        <v>-177.39506172839504</v>
      </c>
      <c r="M1242" s="2">
        <f t="shared" si="141"/>
        <v>-231.75806451612902</v>
      </c>
      <c r="N1242" s="2">
        <f t="shared" si="142"/>
        <v>-104.88321167883211</v>
      </c>
      <c r="O1242" s="3">
        <f t="shared" si="136"/>
        <v>-0.23456790123456794</v>
      </c>
      <c r="P1242" s="3">
        <f t="shared" si="137"/>
        <v>1.209677419354839</v>
      </c>
      <c r="Q1242" s="2">
        <f t="shared" si="138"/>
        <v>9.8802122241086572</v>
      </c>
      <c r="R1242" s="2">
        <f t="shared" si="139"/>
        <v>-0.86703454987834527</v>
      </c>
      <c r="S1242" s="2"/>
      <c r="T1242" s="2">
        <v>25.16</v>
      </c>
      <c r="U1242" s="2">
        <v>56.3</v>
      </c>
      <c r="V1242" s="2">
        <v>-2.76</v>
      </c>
      <c r="W1242" s="2">
        <v>-8.58</v>
      </c>
      <c r="X1242" s="2">
        <v>8.4700000000000006</v>
      </c>
      <c r="Y1242" s="2">
        <v>-19.809999999999999</v>
      </c>
      <c r="Z1242" s="2">
        <v>1.03</v>
      </c>
    </row>
    <row r="1243" spans="1:26" x14ac:dyDescent="0.25">
      <c r="A1243" t="s">
        <v>2761</v>
      </c>
      <c r="B1243" t="s">
        <v>2762</v>
      </c>
      <c r="C1243" t="s">
        <v>9</v>
      </c>
      <c r="D1243" t="s">
        <v>40</v>
      </c>
      <c r="E1243" t="s">
        <v>75</v>
      </c>
      <c r="F1243" s="2">
        <v>6254.4</v>
      </c>
      <c r="G1243" s="2" t="s">
        <v>17</v>
      </c>
      <c r="H1243" s="2">
        <v>464.81</v>
      </c>
      <c r="I1243" s="2">
        <v>38.42</v>
      </c>
      <c r="J1243" s="2">
        <v>40.86</v>
      </c>
      <c r="K1243" s="2">
        <v>44.53</v>
      </c>
      <c r="L1243" s="2">
        <f t="shared" si="140"/>
        <v>3.7399791775117124</v>
      </c>
      <c r="M1243" s="2">
        <f t="shared" si="141"/>
        <v>3.5166421928536464</v>
      </c>
      <c r="N1243" s="2">
        <f t="shared" si="142"/>
        <v>3.226813384235347</v>
      </c>
      <c r="O1243" s="3">
        <f t="shared" si="136"/>
        <v>6.3508589276418448E-2</v>
      </c>
      <c r="P1243" s="3">
        <f t="shared" si="137"/>
        <v>8.9818893783651488E-2</v>
      </c>
      <c r="Q1243" s="2">
        <f t="shared" si="138"/>
        <v>0.55372702069441504</v>
      </c>
      <c r="R1243" s="2">
        <f t="shared" si="139"/>
        <v>0.35925775171622965</v>
      </c>
      <c r="S1243" s="2">
        <v>11.53</v>
      </c>
      <c r="T1243" s="2">
        <v>261.45999999999998</v>
      </c>
      <c r="U1243" s="2">
        <v>472.24</v>
      </c>
      <c r="V1243" s="2">
        <v>1.36</v>
      </c>
      <c r="W1243" s="2">
        <v>2.87</v>
      </c>
      <c r="X1243" s="2">
        <v>11.57</v>
      </c>
      <c r="Y1243" s="2">
        <v>13.21</v>
      </c>
      <c r="Z1243" s="2">
        <v>11.42</v>
      </c>
    </row>
    <row r="1244" spans="1:26" x14ac:dyDescent="0.25">
      <c r="A1244" t="s">
        <v>2763</v>
      </c>
      <c r="B1244" t="s">
        <v>2764</v>
      </c>
      <c r="C1244" t="s">
        <v>9</v>
      </c>
      <c r="D1244" t="s">
        <v>15</v>
      </c>
      <c r="E1244" t="s">
        <v>418</v>
      </c>
      <c r="F1244" s="2">
        <v>7935.71</v>
      </c>
      <c r="G1244" s="2" t="s">
        <v>17</v>
      </c>
      <c r="H1244" s="2">
        <v>26.39</v>
      </c>
      <c r="I1244" s="2">
        <v>2.5299999999999998</v>
      </c>
      <c r="J1244" s="2">
        <v>2.4700000000000002</v>
      </c>
      <c r="K1244" s="2">
        <v>2.73</v>
      </c>
      <c r="L1244" s="2">
        <f t="shared" si="140"/>
        <v>56.794466403162062</v>
      </c>
      <c r="M1244" s="2">
        <f t="shared" si="141"/>
        <v>58.174089068825907</v>
      </c>
      <c r="N1244" s="2">
        <f t="shared" si="142"/>
        <v>52.633699633699635</v>
      </c>
      <c r="O1244" s="3">
        <f t="shared" si="136"/>
        <v>-2.3715415019762709E-2</v>
      </c>
      <c r="P1244" s="3">
        <f t="shared" si="137"/>
        <v>0.10526315789473673</v>
      </c>
      <c r="Q1244" s="2">
        <f t="shared" si="138"/>
        <v>-24.530074224021732</v>
      </c>
      <c r="R1244" s="2">
        <f t="shared" si="139"/>
        <v>5.0002014652014708</v>
      </c>
      <c r="S1244" s="2">
        <v>-6.59</v>
      </c>
      <c r="T1244" s="2">
        <v>24.35</v>
      </c>
      <c r="U1244" s="2">
        <v>30.5</v>
      </c>
      <c r="V1244" s="2">
        <v>0.85</v>
      </c>
      <c r="W1244" s="2">
        <v>-3.61</v>
      </c>
      <c r="X1244" s="2">
        <v>0.95</v>
      </c>
      <c r="Y1244" s="2">
        <v>-6.37</v>
      </c>
      <c r="Z1244" s="2">
        <v>-2.65</v>
      </c>
    </row>
    <row r="1245" spans="1:26" x14ac:dyDescent="0.25">
      <c r="A1245" t="s">
        <v>2765</v>
      </c>
      <c r="B1245" t="s">
        <v>2766</v>
      </c>
      <c r="C1245" t="s">
        <v>9</v>
      </c>
      <c r="D1245" t="s">
        <v>78</v>
      </c>
      <c r="E1245" t="s">
        <v>232</v>
      </c>
      <c r="F1245" s="2">
        <v>27892.63</v>
      </c>
      <c r="G1245" s="2" t="s">
        <v>17</v>
      </c>
      <c r="H1245" s="2">
        <v>109.62</v>
      </c>
      <c r="I1245" s="2">
        <v>11.56</v>
      </c>
      <c r="J1245" s="2">
        <v>12.74</v>
      </c>
      <c r="K1245" s="2">
        <v>14.48</v>
      </c>
      <c r="L1245" s="2">
        <f t="shared" si="140"/>
        <v>12.429930795847751</v>
      </c>
      <c r="M1245" s="2">
        <f t="shared" si="141"/>
        <v>11.278649921507064</v>
      </c>
      <c r="N1245" s="2">
        <f t="shared" si="142"/>
        <v>9.9233425414364635</v>
      </c>
      <c r="O1245" s="3">
        <f t="shared" si="136"/>
        <v>0.10207612456747395</v>
      </c>
      <c r="P1245" s="3">
        <f t="shared" si="137"/>
        <v>0.13657770800627955</v>
      </c>
      <c r="Q1245" s="2">
        <f t="shared" si="138"/>
        <v>1.1049253651917101</v>
      </c>
      <c r="R1245" s="2">
        <f t="shared" si="139"/>
        <v>0.72657117228678414</v>
      </c>
      <c r="S1245" s="2">
        <v>7.56</v>
      </c>
      <c r="T1245" s="2">
        <v>92.21</v>
      </c>
      <c r="U1245" s="2">
        <v>138.97999999999999</v>
      </c>
      <c r="V1245" s="2">
        <v>1.01</v>
      </c>
      <c r="W1245" s="2">
        <v>-2.88</v>
      </c>
      <c r="X1245" s="2">
        <v>3.68</v>
      </c>
      <c r="Y1245" s="2">
        <v>-5.52</v>
      </c>
      <c r="Z1245" s="2">
        <v>-2.2000000000000002</v>
      </c>
    </row>
    <row r="1246" spans="1:26" x14ac:dyDescent="0.25">
      <c r="A1246" t="s">
        <v>2767</v>
      </c>
      <c r="B1246" t="s">
        <v>2768</v>
      </c>
      <c r="C1246" t="s">
        <v>9</v>
      </c>
      <c r="D1246" t="s">
        <v>55</v>
      </c>
      <c r="E1246" t="s">
        <v>507</v>
      </c>
      <c r="F1246" s="2">
        <v>3198.45</v>
      </c>
      <c r="G1246" s="2" t="s">
        <v>17</v>
      </c>
      <c r="H1246" s="2">
        <v>186.22</v>
      </c>
      <c r="I1246" s="2">
        <v>14.24</v>
      </c>
      <c r="J1246" s="2">
        <v>22.29</v>
      </c>
      <c r="K1246" s="2">
        <v>30.81</v>
      </c>
      <c r="L1246" s="2">
        <f t="shared" si="140"/>
        <v>10.09058988764045</v>
      </c>
      <c r="M1246" s="2">
        <f t="shared" si="141"/>
        <v>6.4463885150291613</v>
      </c>
      <c r="N1246" s="2">
        <f t="shared" si="142"/>
        <v>4.6637455371632592</v>
      </c>
      <c r="O1246" s="3">
        <f t="shared" si="136"/>
        <v>0.56530898876404478</v>
      </c>
      <c r="P1246" s="3">
        <f t="shared" si="137"/>
        <v>0.38223418573351275</v>
      </c>
      <c r="Q1246" s="2">
        <f t="shared" si="138"/>
        <v>0.11403300925964631</v>
      </c>
      <c r="R1246" s="2">
        <f t="shared" si="139"/>
        <v>0.12201277937015148</v>
      </c>
      <c r="S1246" s="2">
        <v>34.6</v>
      </c>
      <c r="T1246" s="2">
        <v>123.56</v>
      </c>
      <c r="U1246" s="2">
        <v>196.22</v>
      </c>
      <c r="V1246" s="2">
        <v>0.65</v>
      </c>
      <c r="W1246" s="2">
        <v>1.07</v>
      </c>
      <c r="X1246" s="2">
        <v>-3.97</v>
      </c>
      <c r="Y1246" s="2">
        <v>12.86</v>
      </c>
      <c r="Z1246" s="2">
        <v>-2.0499999999999998</v>
      </c>
    </row>
    <row r="1247" spans="1:26" x14ac:dyDescent="0.25">
      <c r="A1247" t="s">
        <v>2769</v>
      </c>
      <c r="B1247" t="s">
        <v>2770</v>
      </c>
      <c r="C1247" t="s">
        <v>29</v>
      </c>
      <c r="D1247" t="s">
        <v>78</v>
      </c>
      <c r="E1247" t="s">
        <v>157</v>
      </c>
      <c r="F1247" s="2">
        <v>19289.330000000002</v>
      </c>
      <c r="G1247" s="2" t="s">
        <v>17</v>
      </c>
      <c r="H1247" s="2">
        <v>4.78</v>
      </c>
      <c r="I1247" s="2">
        <v>-0.02</v>
      </c>
      <c r="J1247" s="2">
        <v>0.06</v>
      </c>
      <c r="K1247" s="2">
        <v>0.13</v>
      </c>
      <c r="L1247" s="2">
        <f t="shared" si="140"/>
        <v>-7184.5</v>
      </c>
      <c r="M1247" s="2">
        <f t="shared" si="141"/>
        <v>2394.8333333333335</v>
      </c>
      <c r="N1247" s="2">
        <f t="shared" si="142"/>
        <v>1105.3076923076922</v>
      </c>
      <c r="O1247" s="3">
        <f t="shared" si="136"/>
        <v>-4</v>
      </c>
      <c r="P1247" s="3">
        <f t="shared" si="137"/>
        <v>1.166666666666667</v>
      </c>
      <c r="Q1247" s="2">
        <f t="shared" si="138"/>
        <v>-5.9870833333333335</v>
      </c>
      <c r="R1247" s="2">
        <f t="shared" si="139"/>
        <v>9.4740659340659299</v>
      </c>
      <c r="S1247" s="2">
        <v>64.62</v>
      </c>
      <c r="T1247" s="2">
        <v>3.07</v>
      </c>
      <c r="U1247" s="2">
        <v>5.67</v>
      </c>
      <c r="V1247" s="2">
        <v>0.9</v>
      </c>
      <c r="W1247" s="2">
        <v>4.59</v>
      </c>
      <c r="X1247" s="2">
        <v>6.68</v>
      </c>
      <c r="Y1247" s="2">
        <v>1.27</v>
      </c>
      <c r="Z1247" s="2">
        <v>1.48</v>
      </c>
    </row>
    <row r="1248" spans="1:26" x14ac:dyDescent="0.25">
      <c r="A1248" t="s">
        <v>2771</v>
      </c>
      <c r="B1248" s="1" t="s">
        <v>2772</v>
      </c>
      <c r="C1248" t="s">
        <v>29</v>
      </c>
      <c r="D1248" t="s">
        <v>10</v>
      </c>
      <c r="E1248" s="1" t="s">
        <v>44</v>
      </c>
      <c r="F1248" s="2">
        <v>1082.28</v>
      </c>
      <c r="G1248" s="2" t="s">
        <v>17</v>
      </c>
      <c r="H1248" s="2">
        <v>33.369999999999997</v>
      </c>
      <c r="I1248" s="2">
        <v>-65.16</v>
      </c>
      <c r="J1248" s="2">
        <v>-15.15</v>
      </c>
      <c r="K1248" s="2">
        <v>-12.95</v>
      </c>
      <c r="L1248" s="2">
        <f t="shared" si="140"/>
        <v>-2.2051872314303256</v>
      </c>
      <c r="M1248" s="2">
        <f t="shared" si="141"/>
        <v>-9.4844884488448837</v>
      </c>
      <c r="N1248" s="2">
        <f t="shared" si="142"/>
        <v>-11.095752895752897</v>
      </c>
      <c r="O1248" s="3">
        <f t="shared" si="136"/>
        <v>-0.76749539594843463</v>
      </c>
      <c r="P1248" s="3">
        <f t="shared" si="137"/>
        <v>-0.14521452145214531</v>
      </c>
      <c r="Q1248" s="2">
        <f t="shared" si="138"/>
        <v>0.12357713803773897</v>
      </c>
      <c r="R1248" s="2">
        <f t="shared" si="139"/>
        <v>0.76409389259389215</v>
      </c>
      <c r="S1248" s="2"/>
      <c r="T1248" s="2">
        <v>12.57</v>
      </c>
      <c r="U1248" s="2">
        <v>34.39</v>
      </c>
      <c r="V1248" s="2"/>
      <c r="W1248" s="2">
        <v>6.37</v>
      </c>
      <c r="X1248" s="2">
        <v>81.67</v>
      </c>
      <c r="Y1248" s="2">
        <v>117.64</v>
      </c>
      <c r="Z1248" s="2">
        <v>80.45</v>
      </c>
    </row>
    <row r="1249" spans="1:26" x14ac:dyDescent="0.25">
      <c r="A1249" t="s">
        <v>2773</v>
      </c>
      <c r="B1249" t="s">
        <v>2774</v>
      </c>
      <c r="C1249" t="s">
        <v>9</v>
      </c>
      <c r="D1249" t="s">
        <v>25</v>
      </c>
      <c r="E1249" t="s">
        <v>982</v>
      </c>
      <c r="F1249" s="2">
        <v>2578.23</v>
      </c>
      <c r="G1249" s="2" t="s">
        <v>17</v>
      </c>
      <c r="H1249" s="2">
        <v>59.05</v>
      </c>
      <c r="I1249" s="2">
        <v>8.34</v>
      </c>
      <c r="J1249" s="2">
        <v>8.5299999999999994</v>
      </c>
      <c r="K1249" s="2">
        <v>9.19</v>
      </c>
      <c r="L1249" s="2">
        <f t="shared" si="140"/>
        <v>17.229016786570742</v>
      </c>
      <c r="M1249" s="2">
        <f t="shared" si="141"/>
        <v>16.845252051582651</v>
      </c>
      <c r="N1249" s="2">
        <f t="shared" si="142"/>
        <v>15.635473340587597</v>
      </c>
      <c r="O1249" s="3">
        <f t="shared" si="136"/>
        <v>2.278177458033559E-2</v>
      </c>
      <c r="P1249" s="3">
        <f t="shared" si="137"/>
        <v>7.73739742086752E-2</v>
      </c>
      <c r="Q1249" s="2">
        <f t="shared" si="138"/>
        <v>7.3941790584315887</v>
      </c>
      <c r="R1249" s="2">
        <f t="shared" si="139"/>
        <v>2.0207664787153381</v>
      </c>
      <c r="S1249" s="2">
        <v>1.1299999999999999</v>
      </c>
      <c r="T1249" s="2">
        <v>51.67</v>
      </c>
      <c r="U1249" s="2">
        <v>83.77</v>
      </c>
      <c r="V1249" s="2">
        <v>1.84</v>
      </c>
      <c r="W1249" s="2">
        <v>-4.18</v>
      </c>
      <c r="X1249" s="2">
        <v>6.33</v>
      </c>
      <c r="Y1249" s="2">
        <v>-16.57</v>
      </c>
      <c r="Z1249" s="2">
        <v>2.57</v>
      </c>
    </row>
    <row r="1250" spans="1:26" x14ac:dyDescent="0.25">
      <c r="A1250" t="s">
        <v>2775</v>
      </c>
      <c r="B1250" s="1" t="s">
        <v>2776</v>
      </c>
      <c r="C1250" t="s">
        <v>9</v>
      </c>
      <c r="D1250" t="s">
        <v>10</v>
      </c>
      <c r="E1250" s="1" t="s">
        <v>379</v>
      </c>
      <c r="F1250" s="2">
        <v>1348.8</v>
      </c>
      <c r="G1250" s="2" t="s">
        <v>17</v>
      </c>
      <c r="H1250" s="2">
        <v>21.21</v>
      </c>
      <c r="I1250" s="2">
        <v>0.87</v>
      </c>
      <c r="J1250" s="2">
        <v>0.84</v>
      </c>
      <c r="K1250" s="2" t="s">
        <v>184</v>
      </c>
      <c r="L1250" s="2">
        <f t="shared" si="140"/>
        <v>165.16091954022988</v>
      </c>
      <c r="M1250" s="2">
        <f t="shared" si="141"/>
        <v>171.05952380952382</v>
      </c>
      <c r="N1250" s="2">
        <f t="shared" si="142"/>
        <v>143.69</v>
      </c>
      <c r="O1250" s="3">
        <f t="shared" si="136"/>
        <v>-3.4482758620689724E-2</v>
      </c>
      <c r="P1250" s="3">
        <f t="shared" si="137"/>
        <v>0.19047619047619047</v>
      </c>
      <c r="Q1250" s="2">
        <f t="shared" si="138"/>
        <v>-49.607261904761813</v>
      </c>
      <c r="R1250" s="2">
        <f t="shared" si="139"/>
        <v>7.5437250000000002</v>
      </c>
      <c r="S1250" s="2"/>
      <c r="T1250" s="2" t="s">
        <v>2777</v>
      </c>
      <c r="U1250" s="2">
        <v>25.17</v>
      </c>
      <c r="V1250" s="2"/>
      <c r="W1250" s="2">
        <v>-6.58</v>
      </c>
      <c r="X1250" s="2">
        <v>6.55</v>
      </c>
      <c r="Y1250" s="2">
        <v>1.82</v>
      </c>
      <c r="Z1250" s="2">
        <v>5.18</v>
      </c>
    </row>
    <row r="1251" spans="1:26" x14ac:dyDescent="0.25">
      <c r="A1251" t="s">
        <v>2778</v>
      </c>
      <c r="B1251" t="s">
        <v>2779</v>
      </c>
      <c r="C1251" t="s">
        <v>20</v>
      </c>
      <c r="D1251" t="s">
        <v>82</v>
      </c>
      <c r="E1251" t="s">
        <v>1186</v>
      </c>
      <c r="F1251" s="2">
        <v>1114.45</v>
      </c>
      <c r="G1251" s="2" t="s">
        <v>174</v>
      </c>
      <c r="H1251" s="2">
        <v>6.2</v>
      </c>
      <c r="I1251" s="2"/>
      <c r="J1251" s="2"/>
      <c r="K1251" s="2"/>
      <c r="L1251" s="2" t="e">
        <f t="shared" si="140"/>
        <v>#DIV/0!</v>
      </c>
      <c r="M1251" s="2" t="e">
        <f t="shared" si="141"/>
        <v>#DIV/0!</v>
      </c>
      <c r="N1251" s="2" t="e">
        <f t="shared" si="142"/>
        <v>#DIV/0!</v>
      </c>
      <c r="O1251" s="3" t="e">
        <f t="shared" si="136"/>
        <v>#DIV/0!</v>
      </c>
      <c r="P1251" s="3" t="e">
        <f t="shared" si="137"/>
        <v>#DIV/0!</v>
      </c>
      <c r="Q1251" s="2" t="e">
        <f t="shared" si="138"/>
        <v>#DIV/0!</v>
      </c>
      <c r="R1251" s="2" t="e">
        <f t="shared" si="139"/>
        <v>#DIV/0!</v>
      </c>
      <c r="S1251" s="2"/>
      <c r="T1251" s="2">
        <v>6.2</v>
      </c>
      <c r="U1251" s="2">
        <v>8.11</v>
      </c>
      <c r="V1251" s="2">
        <v>0.02</v>
      </c>
      <c r="W1251" s="2" t="s">
        <v>315</v>
      </c>
      <c r="X1251" s="2" t="s">
        <v>315</v>
      </c>
      <c r="Y1251" s="2"/>
      <c r="Z1251" s="2"/>
    </row>
    <row r="1252" spans="1:26" x14ac:dyDescent="0.25">
      <c r="A1252" t="s">
        <v>2780</v>
      </c>
      <c r="B1252" t="s">
        <v>2781</v>
      </c>
      <c r="C1252" t="s">
        <v>29</v>
      </c>
      <c r="D1252" t="s">
        <v>10</v>
      </c>
      <c r="E1252" t="s">
        <v>379</v>
      </c>
      <c r="F1252" s="2">
        <v>4895.3900000000003</v>
      </c>
      <c r="G1252" s="2" t="s">
        <v>17</v>
      </c>
      <c r="H1252" s="2">
        <v>6.98</v>
      </c>
      <c r="I1252" s="2">
        <v>0.81</v>
      </c>
      <c r="J1252" s="2">
        <v>1.04</v>
      </c>
      <c r="K1252" s="2">
        <v>1.48</v>
      </c>
      <c r="L1252" s="2">
        <f t="shared" si="140"/>
        <v>177.39506172839504</v>
      </c>
      <c r="M1252" s="2">
        <f t="shared" si="141"/>
        <v>138.16346153846152</v>
      </c>
      <c r="N1252" s="2">
        <f t="shared" si="142"/>
        <v>97.087837837837839</v>
      </c>
      <c r="O1252" s="3">
        <f t="shared" si="136"/>
        <v>0.28395061728395055</v>
      </c>
      <c r="P1252" s="3">
        <f t="shared" si="137"/>
        <v>0.42307692307692291</v>
      </c>
      <c r="Q1252" s="2">
        <f t="shared" si="138"/>
        <v>4.8657566889632111</v>
      </c>
      <c r="R1252" s="2">
        <f t="shared" si="139"/>
        <v>2.2948034398034407</v>
      </c>
      <c r="S1252" s="2">
        <v>11.66</v>
      </c>
      <c r="T1252" s="2">
        <v>5.47</v>
      </c>
      <c r="U1252" s="2">
        <v>9.5500000000000007</v>
      </c>
      <c r="V1252" s="2">
        <v>0.4</v>
      </c>
      <c r="W1252" s="2">
        <v>3.34</v>
      </c>
      <c r="X1252" s="2">
        <v>-2.33</v>
      </c>
      <c r="Y1252" s="2">
        <v>-24.82</v>
      </c>
      <c r="Z1252" s="2">
        <v>-4.3</v>
      </c>
    </row>
    <row r="1253" spans="1:26" x14ac:dyDescent="0.25">
      <c r="A1253" t="s">
        <v>2782</v>
      </c>
      <c r="B1253" t="s">
        <v>2783</v>
      </c>
      <c r="C1253" t="s">
        <v>9</v>
      </c>
      <c r="D1253" t="s">
        <v>21</v>
      </c>
      <c r="E1253" t="s">
        <v>904</v>
      </c>
      <c r="F1253" s="2">
        <v>41798.080000000002</v>
      </c>
      <c r="G1253" s="2" t="s">
        <v>17</v>
      </c>
      <c r="H1253" s="2">
        <v>215.73</v>
      </c>
      <c r="I1253" s="2">
        <v>7.01</v>
      </c>
      <c r="J1253" s="2">
        <v>7.66</v>
      </c>
      <c r="K1253" s="2">
        <v>7.88</v>
      </c>
      <c r="L1253" s="2">
        <f t="shared" si="140"/>
        <v>20.497860199714694</v>
      </c>
      <c r="M1253" s="2">
        <f t="shared" si="141"/>
        <v>18.758485639686683</v>
      </c>
      <c r="N1253" s="2">
        <f t="shared" si="142"/>
        <v>18.234771573604061</v>
      </c>
      <c r="O1253" s="3">
        <f t="shared" si="136"/>
        <v>9.272467902995718E-2</v>
      </c>
      <c r="P1253" s="3">
        <f t="shared" si="137"/>
        <v>2.8720626631853818E-2</v>
      </c>
      <c r="Q1253" s="2">
        <f t="shared" si="138"/>
        <v>2.0230305282185181</v>
      </c>
      <c r="R1253" s="2">
        <f t="shared" si="139"/>
        <v>6.349015920627588</v>
      </c>
      <c r="S1253" s="2">
        <v>7.57</v>
      </c>
      <c r="T1253" s="2">
        <v>121.12</v>
      </c>
      <c r="U1253" s="2">
        <v>220.77</v>
      </c>
      <c r="V1253" s="2">
        <v>0.98</v>
      </c>
      <c r="W1253" s="2">
        <v>0.84</v>
      </c>
      <c r="X1253" s="2">
        <v>4.07</v>
      </c>
      <c r="Y1253" s="2">
        <v>4.43</v>
      </c>
      <c r="Z1253" s="2">
        <v>5.53</v>
      </c>
    </row>
    <row r="1254" spans="1:26" x14ac:dyDescent="0.25">
      <c r="A1254" t="s">
        <v>2784</v>
      </c>
      <c r="B1254" t="s">
        <v>2785</v>
      </c>
      <c r="C1254" t="s">
        <v>9</v>
      </c>
      <c r="D1254" t="s">
        <v>21</v>
      </c>
      <c r="E1254" t="s">
        <v>193</v>
      </c>
      <c r="F1254" s="2">
        <v>3201.98</v>
      </c>
      <c r="G1254" s="2" t="s">
        <v>17</v>
      </c>
      <c r="H1254" s="2">
        <v>17.96</v>
      </c>
      <c r="I1254" s="2">
        <v>0.05</v>
      </c>
      <c r="J1254" s="2">
        <v>0.42</v>
      </c>
      <c r="K1254" s="2"/>
      <c r="L1254" s="2">
        <f t="shared" si="140"/>
        <v>2873.7999999999997</v>
      </c>
      <c r="M1254" s="2">
        <f t="shared" si="141"/>
        <v>342.11904761904765</v>
      </c>
      <c r="N1254" s="2" t="e">
        <f t="shared" si="142"/>
        <v>#DIV/0!</v>
      </c>
      <c r="O1254" s="3">
        <f t="shared" si="136"/>
        <v>7.3999999999999986</v>
      </c>
      <c r="P1254" s="3">
        <f t="shared" si="137"/>
        <v>-1</v>
      </c>
      <c r="Q1254" s="2">
        <f t="shared" si="138"/>
        <v>0.46232303732303742</v>
      </c>
      <c r="R1254" s="2" t="e">
        <f t="shared" si="139"/>
        <v>#DIV/0!</v>
      </c>
      <c r="S1254" s="2">
        <v>33.159999999999997</v>
      </c>
      <c r="T1254" s="2">
        <v>8.06</v>
      </c>
      <c r="U1254" s="2">
        <v>18.23</v>
      </c>
      <c r="V1254" s="2">
        <v>0.3</v>
      </c>
      <c r="W1254" s="2">
        <v>1.63</v>
      </c>
      <c r="X1254" s="2">
        <v>8.3000000000000007</v>
      </c>
      <c r="Y1254" s="2">
        <v>28.13</v>
      </c>
      <c r="Z1254" s="2">
        <v>1.63</v>
      </c>
    </row>
    <row r="1255" spans="1:26" x14ac:dyDescent="0.25">
      <c r="A1255" t="s">
        <v>2786</v>
      </c>
      <c r="B1255" t="s">
        <v>2787</v>
      </c>
      <c r="C1255" t="s">
        <v>20</v>
      </c>
      <c r="D1255" t="s">
        <v>36</v>
      </c>
      <c r="E1255" t="s">
        <v>91</v>
      </c>
      <c r="F1255" s="2">
        <v>2170.33</v>
      </c>
      <c r="G1255" s="2" t="s">
        <v>17</v>
      </c>
      <c r="H1255" s="2" t="s">
        <v>148</v>
      </c>
      <c r="I1255" s="2"/>
      <c r="J1255" s="2"/>
      <c r="K1255" s="2"/>
      <c r="L1255" s="2" t="e">
        <f t="shared" si="140"/>
        <v>#DIV/0!</v>
      </c>
      <c r="M1255" s="2" t="e">
        <f t="shared" si="141"/>
        <v>#DIV/0!</v>
      </c>
      <c r="N1255" s="2" t="e">
        <f t="shared" si="142"/>
        <v>#DIV/0!</v>
      </c>
      <c r="O1255" s="3" t="e">
        <f t="shared" si="136"/>
        <v>#DIV/0!</v>
      </c>
      <c r="P1255" s="3" t="e">
        <f t="shared" si="137"/>
        <v>#DIV/0!</v>
      </c>
      <c r="Q1255" s="2" t="e">
        <f t="shared" si="138"/>
        <v>#DIV/0!</v>
      </c>
      <c r="R1255" s="2" t="e">
        <f t="shared" si="139"/>
        <v>#DIV/0!</v>
      </c>
      <c r="S1255" s="2">
        <v>3.49</v>
      </c>
      <c r="T1255" s="2" t="s">
        <v>148</v>
      </c>
      <c r="U1255" s="2">
        <v>12.84</v>
      </c>
      <c r="V1255" s="2">
        <v>0.32</v>
      </c>
      <c r="W1255" s="2" t="s">
        <v>315</v>
      </c>
      <c r="X1255" s="2" t="s">
        <v>315</v>
      </c>
      <c r="Y1255" s="2" t="s">
        <v>862</v>
      </c>
      <c r="Z1255" s="2" t="s">
        <v>862</v>
      </c>
    </row>
    <row r="1256" spans="1:26" x14ac:dyDescent="0.25">
      <c r="A1256" t="s">
        <v>2788</v>
      </c>
      <c r="B1256" t="s">
        <v>2789</v>
      </c>
      <c r="C1256" t="s">
        <v>20</v>
      </c>
      <c r="D1256" t="s">
        <v>82</v>
      </c>
      <c r="E1256" t="s">
        <v>1067</v>
      </c>
      <c r="F1256" s="2">
        <v>13346.19</v>
      </c>
      <c r="G1256" s="2" t="s">
        <v>267</v>
      </c>
      <c r="H1256" s="2">
        <v>19.61</v>
      </c>
      <c r="I1256" s="2"/>
      <c r="J1256" s="2"/>
      <c r="K1256" s="2"/>
      <c r="L1256" s="2" t="e">
        <f t="shared" si="140"/>
        <v>#DIV/0!</v>
      </c>
      <c r="M1256" s="2" t="e">
        <f t="shared" si="141"/>
        <v>#DIV/0!</v>
      </c>
      <c r="N1256" s="2" t="e">
        <f t="shared" si="142"/>
        <v>#DIV/0!</v>
      </c>
      <c r="O1256" s="3" t="e">
        <f t="shared" si="136"/>
        <v>#DIV/0!</v>
      </c>
      <c r="P1256" s="3" t="e">
        <f t="shared" si="137"/>
        <v>#DIV/0!</v>
      </c>
      <c r="Q1256" s="2" t="e">
        <f t="shared" si="138"/>
        <v>#DIV/0!</v>
      </c>
      <c r="R1256" s="2" t="e">
        <f t="shared" si="139"/>
        <v>#DIV/0!</v>
      </c>
      <c r="S1256" s="2">
        <v>5.76</v>
      </c>
      <c r="T1256" s="2">
        <v>19.61</v>
      </c>
      <c r="U1256" s="2">
        <v>19.61</v>
      </c>
      <c r="V1256" s="2">
        <v>-0.16</v>
      </c>
      <c r="W1256" s="2" t="s">
        <v>315</v>
      </c>
      <c r="X1256" s="2" t="s">
        <v>315</v>
      </c>
      <c r="Y1256" s="2"/>
      <c r="Z1256" s="2"/>
    </row>
    <row r="1257" spans="1:26" x14ac:dyDescent="0.25">
      <c r="A1257" t="s">
        <v>2790</v>
      </c>
      <c r="B1257" t="s">
        <v>2791</v>
      </c>
      <c r="C1257" t="s">
        <v>9</v>
      </c>
      <c r="D1257" t="s">
        <v>25</v>
      </c>
      <c r="E1257" t="s">
        <v>782</v>
      </c>
      <c r="F1257" s="2">
        <v>203624.2</v>
      </c>
      <c r="G1257" s="2" t="s">
        <v>17</v>
      </c>
      <c r="H1257" s="2">
        <v>650.53</v>
      </c>
      <c r="I1257" s="2">
        <v>36.76</v>
      </c>
      <c r="J1257" s="2">
        <v>47.12</v>
      </c>
      <c r="K1257" s="2">
        <v>52.07</v>
      </c>
      <c r="L1257" s="2">
        <f t="shared" si="140"/>
        <v>3.9088683351468991</v>
      </c>
      <c r="M1257" s="2">
        <f t="shared" si="141"/>
        <v>3.0494482173174875</v>
      </c>
      <c r="N1257" s="2">
        <f t="shared" si="142"/>
        <v>2.7595544459381602</v>
      </c>
      <c r="O1257" s="3">
        <f t="shared" si="136"/>
        <v>0.2818280739934711</v>
      </c>
      <c r="P1257" s="3">
        <f t="shared" si="137"/>
        <v>0.1050509337860781</v>
      </c>
      <c r="Q1257" s="2">
        <f t="shared" si="138"/>
        <v>0.10820242902373636</v>
      </c>
      <c r="R1257" s="2">
        <f t="shared" si="139"/>
        <v>0.26268728382344669</v>
      </c>
      <c r="S1257" s="2" t="s">
        <v>170</v>
      </c>
      <c r="T1257" s="2">
        <v>378.04</v>
      </c>
      <c r="U1257" s="2">
        <v>658.22</v>
      </c>
      <c r="V1257" s="2">
        <v>1.39</v>
      </c>
      <c r="W1257" s="2">
        <v>2.42</v>
      </c>
      <c r="X1257" s="2">
        <v>17.13</v>
      </c>
      <c r="Y1257" s="2">
        <v>10.51</v>
      </c>
      <c r="Z1257" s="2">
        <v>14.54</v>
      </c>
    </row>
    <row r="1258" spans="1:26" x14ac:dyDescent="0.25">
      <c r="A1258" t="s">
        <v>2792</v>
      </c>
      <c r="B1258" t="s">
        <v>2793</v>
      </c>
      <c r="C1258" t="s">
        <v>1137</v>
      </c>
      <c r="D1258" t="s">
        <v>21</v>
      </c>
      <c r="E1258" t="s">
        <v>2794</v>
      </c>
      <c r="F1258" s="2">
        <v>2860.24</v>
      </c>
      <c r="G1258" s="2" t="s">
        <v>17</v>
      </c>
      <c r="H1258" s="2">
        <v>1.56</v>
      </c>
      <c r="I1258" s="2">
        <v>-0.01</v>
      </c>
      <c r="J1258" s="2">
        <v>-0.01</v>
      </c>
      <c r="K1258" s="2">
        <v>0.01</v>
      </c>
      <c r="L1258" s="2">
        <f t="shared" si="140"/>
        <v>-14369</v>
      </c>
      <c r="M1258" s="2">
        <f t="shared" si="141"/>
        <v>-14369</v>
      </c>
      <c r="N1258" s="2">
        <f t="shared" si="142"/>
        <v>14369</v>
      </c>
      <c r="O1258" s="3">
        <f t="shared" si="136"/>
        <v>0</v>
      </c>
      <c r="P1258" s="3">
        <f t="shared" si="137"/>
        <v>-2</v>
      </c>
      <c r="Q1258" s="2" t="e">
        <f t="shared" si="138"/>
        <v>#DIV/0!</v>
      </c>
      <c r="R1258" s="2">
        <f t="shared" si="139"/>
        <v>-71.844999999999999</v>
      </c>
      <c r="S1258" s="2">
        <v>50.71</v>
      </c>
      <c r="T1258" s="2">
        <v>1.03</v>
      </c>
      <c r="U1258" s="2">
        <v>2.29</v>
      </c>
      <c r="V1258" s="2">
        <v>1.03</v>
      </c>
      <c r="W1258" s="2">
        <v>-1.31</v>
      </c>
      <c r="X1258" s="2">
        <v>-20.11</v>
      </c>
      <c r="Y1258" s="2">
        <v>-16.11</v>
      </c>
      <c r="Z1258" s="2">
        <v>-27.05</v>
      </c>
    </row>
    <row r="1259" spans="1:26" x14ac:dyDescent="0.25">
      <c r="A1259" t="s">
        <v>2795</v>
      </c>
      <c r="B1259" t="s">
        <v>2796</v>
      </c>
      <c r="C1259" t="s">
        <v>9</v>
      </c>
      <c r="D1259" t="s">
        <v>25</v>
      </c>
      <c r="E1259" t="s">
        <v>404</v>
      </c>
      <c r="F1259" s="2">
        <v>1477.94</v>
      </c>
      <c r="G1259" s="2" t="s">
        <v>17</v>
      </c>
      <c r="H1259" s="2">
        <v>12.69</v>
      </c>
      <c r="I1259" s="2">
        <v>2.19</v>
      </c>
      <c r="J1259" s="2">
        <v>1.83</v>
      </c>
      <c r="K1259" s="2"/>
      <c r="L1259" s="2">
        <f t="shared" si="140"/>
        <v>65.611872146118728</v>
      </c>
      <c r="M1259" s="2">
        <f t="shared" si="141"/>
        <v>78.519125683060111</v>
      </c>
      <c r="N1259" s="2" t="e">
        <f t="shared" si="142"/>
        <v>#DIV/0!</v>
      </c>
      <c r="O1259" s="3">
        <f t="shared" si="136"/>
        <v>-0.16438356164383561</v>
      </c>
      <c r="P1259" s="3">
        <f t="shared" si="137"/>
        <v>-1</v>
      </c>
      <c r="Q1259" s="2">
        <f t="shared" si="138"/>
        <v>-4.7765801457194907</v>
      </c>
      <c r="R1259" s="2" t="e">
        <f t="shared" si="139"/>
        <v>#DIV/0!</v>
      </c>
      <c r="S1259" s="2">
        <v>27.27</v>
      </c>
      <c r="T1259" s="2">
        <v>11.9</v>
      </c>
      <c r="U1259" s="2">
        <v>15.91</v>
      </c>
      <c r="V1259" s="2">
        <v>1.06</v>
      </c>
      <c r="W1259" s="2">
        <v>-1.87</v>
      </c>
      <c r="X1259" s="2">
        <v>5.62</v>
      </c>
      <c r="Y1259" s="2">
        <v>-1.33</v>
      </c>
      <c r="Z1259" s="2">
        <v>4.13</v>
      </c>
    </row>
    <row r="1260" spans="1:26" x14ac:dyDescent="0.25">
      <c r="B1260" t="s">
        <v>2797</v>
      </c>
      <c r="C1260" t="s">
        <v>9</v>
      </c>
      <c r="D1260" t="s">
        <v>25</v>
      </c>
      <c r="E1260" t="s">
        <v>145</v>
      </c>
      <c r="F1260" s="2">
        <v>1049.6300000000001</v>
      </c>
      <c r="G1260" s="2" t="s">
        <v>17</v>
      </c>
      <c r="H1260" s="2">
        <v>22.83</v>
      </c>
      <c r="I1260" s="2"/>
      <c r="J1260" s="2"/>
      <c r="K1260" s="2"/>
      <c r="L1260" s="2" t="e">
        <f t="shared" si="140"/>
        <v>#DIV/0!</v>
      </c>
      <c r="M1260" s="2" t="e">
        <f t="shared" si="141"/>
        <v>#DIV/0!</v>
      </c>
      <c r="N1260" s="2" t="e">
        <f t="shared" si="142"/>
        <v>#DIV/0!</v>
      </c>
      <c r="O1260" s="3" t="e">
        <f t="shared" si="136"/>
        <v>#DIV/0!</v>
      </c>
      <c r="P1260" s="3" t="e">
        <f t="shared" si="137"/>
        <v>#DIV/0!</v>
      </c>
      <c r="Q1260" s="2" t="e">
        <f t="shared" si="138"/>
        <v>#DIV/0!</v>
      </c>
      <c r="R1260" s="2" t="e">
        <f t="shared" si="139"/>
        <v>#DIV/0!</v>
      </c>
      <c r="S1260" s="2"/>
      <c r="T1260" s="2">
        <v>19.84</v>
      </c>
      <c r="U1260" s="2">
        <v>23.31</v>
      </c>
      <c r="V1260" s="2">
        <v>0.49</v>
      </c>
      <c r="W1260" s="2">
        <v>-0.09</v>
      </c>
      <c r="X1260" s="2">
        <v>-0.92</v>
      </c>
      <c r="Y1260" s="2">
        <v>8.6999999999999993</v>
      </c>
      <c r="Z1260" s="2">
        <v>3.35</v>
      </c>
    </row>
    <row r="1261" spans="1:26" x14ac:dyDescent="0.25">
      <c r="A1261" t="s">
        <v>2798</v>
      </c>
      <c r="B1261" t="s">
        <v>2799</v>
      </c>
      <c r="C1261" t="s">
        <v>29</v>
      </c>
      <c r="D1261" t="s">
        <v>25</v>
      </c>
      <c r="E1261" t="s">
        <v>140</v>
      </c>
      <c r="F1261" s="2">
        <v>4172.5</v>
      </c>
      <c r="G1261" s="2" t="s">
        <v>17</v>
      </c>
      <c r="H1261" s="2">
        <v>110.25</v>
      </c>
      <c r="I1261" s="2">
        <v>1.6</v>
      </c>
      <c r="J1261" s="2">
        <v>1.89</v>
      </c>
      <c r="K1261" s="2">
        <v>2.66</v>
      </c>
      <c r="L1261" s="2">
        <f t="shared" si="140"/>
        <v>89.806249999999991</v>
      </c>
      <c r="M1261" s="2">
        <f t="shared" si="141"/>
        <v>76.026455026455025</v>
      </c>
      <c r="N1261" s="2">
        <f t="shared" si="142"/>
        <v>54.018796992481199</v>
      </c>
      <c r="O1261" s="3">
        <f t="shared" si="136"/>
        <v>0.18124999999999991</v>
      </c>
      <c r="P1261" s="3">
        <f t="shared" si="137"/>
        <v>0.40740740740740766</v>
      </c>
      <c r="Q1261" s="2">
        <f t="shared" si="138"/>
        <v>4.1945630359423483</v>
      </c>
      <c r="R1261" s="2">
        <f t="shared" si="139"/>
        <v>1.3259159261790832</v>
      </c>
      <c r="S1261" s="2">
        <v>24.78</v>
      </c>
      <c r="T1261" s="2">
        <v>53.16</v>
      </c>
      <c r="U1261" s="2">
        <v>129.69</v>
      </c>
      <c r="V1261" s="2">
        <v>1.43</v>
      </c>
      <c r="W1261" s="2">
        <v>4.92</v>
      </c>
      <c r="X1261" s="2">
        <v>14.05</v>
      </c>
      <c r="Y1261" s="2">
        <v>-5.58</v>
      </c>
      <c r="Z1261" s="2">
        <v>4.87</v>
      </c>
    </row>
    <row r="1262" spans="1:26" x14ac:dyDescent="0.25">
      <c r="A1262" t="s">
        <v>2800</v>
      </c>
      <c r="B1262" t="s">
        <v>2801</v>
      </c>
      <c r="C1262" t="s">
        <v>9</v>
      </c>
      <c r="D1262" t="s">
        <v>10</v>
      </c>
      <c r="E1262" t="s">
        <v>44</v>
      </c>
      <c r="F1262" s="2">
        <v>74695.289999999994</v>
      </c>
      <c r="G1262" s="2" t="s">
        <v>17</v>
      </c>
      <c r="H1262" s="2">
        <v>36.47</v>
      </c>
      <c r="I1262" s="2">
        <v>3.92</v>
      </c>
      <c r="J1262" s="2">
        <v>4.07</v>
      </c>
      <c r="K1262" s="2">
        <v>4.58</v>
      </c>
      <c r="L1262" s="2">
        <f t="shared" si="140"/>
        <v>36.655612244897959</v>
      </c>
      <c r="M1262" s="2">
        <f t="shared" si="141"/>
        <v>35.304668304668304</v>
      </c>
      <c r="N1262" s="2">
        <f t="shared" si="142"/>
        <v>31.373362445414845</v>
      </c>
      <c r="O1262" s="3">
        <f t="shared" si="136"/>
        <v>3.8265306122449161E-2</v>
      </c>
      <c r="P1262" s="3">
        <f t="shared" si="137"/>
        <v>0.12530712530712518</v>
      </c>
      <c r="Q1262" s="2">
        <f t="shared" si="138"/>
        <v>9.2262866502866068</v>
      </c>
      <c r="R1262" s="2">
        <f t="shared" si="139"/>
        <v>2.503717355938011</v>
      </c>
      <c r="S1262" s="2">
        <v>6.32</v>
      </c>
      <c r="T1262" s="2">
        <v>32.08</v>
      </c>
      <c r="U1262" s="2">
        <v>45.78</v>
      </c>
      <c r="V1262" s="2">
        <v>0.64</v>
      </c>
      <c r="W1262" s="2">
        <v>2.1800000000000002</v>
      </c>
      <c r="X1262" s="2">
        <v>8.92</v>
      </c>
      <c r="Y1262" s="2">
        <v>8.07</v>
      </c>
      <c r="Z1262" s="2">
        <v>6.56</v>
      </c>
    </row>
    <row r="1263" spans="1:26" x14ac:dyDescent="0.25">
      <c r="A1263" t="s">
        <v>2802</v>
      </c>
      <c r="B1263" t="s">
        <v>2803</v>
      </c>
      <c r="C1263" t="s">
        <v>29</v>
      </c>
      <c r="D1263" t="s">
        <v>168</v>
      </c>
      <c r="E1263" t="s">
        <v>1093</v>
      </c>
      <c r="F1263" s="2">
        <v>2393.3200000000002</v>
      </c>
      <c r="G1263" s="2" t="s">
        <v>17</v>
      </c>
      <c r="H1263" s="2">
        <v>8.24</v>
      </c>
      <c r="I1263" s="2">
        <v>1.05</v>
      </c>
      <c r="J1263" s="2">
        <v>1.5</v>
      </c>
      <c r="K1263" s="2">
        <v>2.16</v>
      </c>
      <c r="L1263" s="2">
        <f t="shared" si="140"/>
        <v>136.84761904761905</v>
      </c>
      <c r="M1263" s="2">
        <f t="shared" si="141"/>
        <v>95.793333333333337</v>
      </c>
      <c r="N1263" s="2">
        <f t="shared" si="142"/>
        <v>66.523148148148138</v>
      </c>
      <c r="O1263" s="3">
        <f t="shared" si="136"/>
        <v>0.4285714285714286</v>
      </c>
      <c r="P1263" s="3">
        <f t="shared" si="137"/>
        <v>0.44000000000000017</v>
      </c>
      <c r="Q1263" s="2">
        <f t="shared" si="138"/>
        <v>2.2351777777777775</v>
      </c>
      <c r="R1263" s="2">
        <f t="shared" si="139"/>
        <v>1.5118897306397299</v>
      </c>
      <c r="S1263" s="2">
        <v>-3.55</v>
      </c>
      <c r="T1263" s="2">
        <v>7.63</v>
      </c>
      <c r="U1263" s="2">
        <v>13.87</v>
      </c>
      <c r="V1263" s="2">
        <v>1.79</v>
      </c>
      <c r="W1263" s="2">
        <v>-5.3</v>
      </c>
      <c r="X1263" s="2">
        <v>-5.19</v>
      </c>
      <c r="Y1263" s="2">
        <v>-9.39</v>
      </c>
      <c r="Z1263" s="2">
        <v>-6.67</v>
      </c>
    </row>
    <row r="1264" spans="1:26" x14ac:dyDescent="0.25">
      <c r="A1264" t="s">
        <v>2804</v>
      </c>
      <c r="B1264" t="s">
        <v>2805</v>
      </c>
      <c r="C1264" t="s">
        <v>20</v>
      </c>
      <c r="D1264" t="s">
        <v>10</v>
      </c>
      <c r="E1264" t="s">
        <v>11</v>
      </c>
      <c r="F1264" s="2">
        <v>1519.47</v>
      </c>
      <c r="G1264" s="2" t="s">
        <v>17</v>
      </c>
      <c r="H1264" s="2">
        <v>7.2</v>
      </c>
      <c r="I1264" s="2">
        <v>0.32</v>
      </c>
      <c r="J1264" s="2">
        <v>0.25</v>
      </c>
      <c r="K1264" s="2">
        <v>0.36</v>
      </c>
      <c r="L1264" s="2">
        <f t="shared" si="140"/>
        <v>449.03125</v>
      </c>
      <c r="M1264" s="2">
        <f t="shared" si="141"/>
        <v>574.76</v>
      </c>
      <c r="N1264" s="2">
        <f t="shared" si="142"/>
        <v>399.13888888888891</v>
      </c>
      <c r="O1264" s="3">
        <f t="shared" si="136"/>
        <v>-0.21875</v>
      </c>
      <c r="P1264" s="3">
        <f t="shared" si="137"/>
        <v>0.43999999999999995</v>
      </c>
      <c r="Q1264" s="2">
        <f t="shared" si="138"/>
        <v>-26.274742857142858</v>
      </c>
      <c r="R1264" s="2">
        <f t="shared" si="139"/>
        <v>9.0713383838383859</v>
      </c>
      <c r="S1264" s="2">
        <v>3.65</v>
      </c>
      <c r="T1264" s="2">
        <v>6.91</v>
      </c>
      <c r="U1264" s="2">
        <v>15.35</v>
      </c>
      <c r="V1264" s="2">
        <v>1.32</v>
      </c>
      <c r="W1264" s="2">
        <v>2.4300000000000002</v>
      </c>
      <c r="X1264" s="2">
        <v>-2.84</v>
      </c>
      <c r="Y1264" s="2">
        <v>-25.29</v>
      </c>
      <c r="Z1264" s="2">
        <v>-12.12</v>
      </c>
    </row>
    <row r="1265" spans="1:26" x14ac:dyDescent="0.25">
      <c r="A1265" t="s">
        <v>2806</v>
      </c>
      <c r="B1265" t="s">
        <v>2807</v>
      </c>
      <c r="C1265" t="s">
        <v>9</v>
      </c>
      <c r="D1265" t="s">
        <v>15</v>
      </c>
      <c r="E1265" t="s">
        <v>120</v>
      </c>
      <c r="F1265" s="2">
        <v>5764.68</v>
      </c>
      <c r="G1265" s="2" t="s">
        <v>17</v>
      </c>
      <c r="H1265" s="2">
        <v>22.57</v>
      </c>
      <c r="I1265" s="2">
        <v>1.34</v>
      </c>
      <c r="J1265" s="2">
        <v>1.48</v>
      </c>
      <c r="K1265" s="2">
        <v>1.61</v>
      </c>
      <c r="L1265" s="2">
        <f t="shared" si="140"/>
        <v>107.23134328358208</v>
      </c>
      <c r="M1265" s="2">
        <f t="shared" si="141"/>
        <v>97.087837837837839</v>
      </c>
      <c r="N1265" s="2">
        <f t="shared" si="142"/>
        <v>89.24844720496894</v>
      </c>
      <c r="O1265" s="3">
        <f t="shared" si="136"/>
        <v>0.10447761194029836</v>
      </c>
      <c r="P1265" s="3">
        <f t="shared" si="137"/>
        <v>8.783783783783794E-2</v>
      </c>
      <c r="Q1265" s="2">
        <f t="shared" si="138"/>
        <v>9.292693050193062</v>
      </c>
      <c r="R1265" s="2">
        <f t="shared" si="139"/>
        <v>10.160592451027222</v>
      </c>
      <c r="S1265" s="2">
        <v>-4.54</v>
      </c>
      <c r="T1265" s="2">
        <v>12.53</v>
      </c>
      <c r="U1265" s="2">
        <v>23.22</v>
      </c>
      <c r="V1265" s="2">
        <v>1.37</v>
      </c>
      <c r="W1265" s="2">
        <v>9.09</v>
      </c>
      <c r="X1265" s="2">
        <v>14.34</v>
      </c>
      <c r="Y1265" s="2">
        <v>8.61</v>
      </c>
      <c r="Z1265" s="2">
        <v>9.7200000000000006</v>
      </c>
    </row>
    <row r="1266" spans="1:26" x14ac:dyDescent="0.25">
      <c r="A1266" t="s">
        <v>2808</v>
      </c>
      <c r="B1266" t="s">
        <v>2809</v>
      </c>
      <c r="C1266" t="s">
        <v>29</v>
      </c>
      <c r="D1266" t="s">
        <v>21</v>
      </c>
      <c r="E1266" t="s">
        <v>193</v>
      </c>
      <c r="F1266" s="2">
        <v>11450.27</v>
      </c>
      <c r="G1266" s="2" t="s">
        <v>184</v>
      </c>
      <c r="H1266" s="2">
        <v>71.28</v>
      </c>
      <c r="I1266" s="2">
        <v>0.63</v>
      </c>
      <c r="J1266" s="2">
        <v>0.74</v>
      </c>
      <c r="K1266" s="2">
        <v>0.91</v>
      </c>
      <c r="L1266" s="2">
        <f t="shared" si="140"/>
        <v>228.07936507936506</v>
      </c>
      <c r="M1266" s="2">
        <f t="shared" si="141"/>
        <v>194.17567567567568</v>
      </c>
      <c r="N1266" s="2">
        <f t="shared" si="142"/>
        <v>157.90109890109889</v>
      </c>
      <c r="O1266" s="3">
        <f t="shared" si="136"/>
        <v>0.17460317460317465</v>
      </c>
      <c r="P1266" s="3">
        <f t="shared" si="137"/>
        <v>0.22972972972972983</v>
      </c>
      <c r="Q1266" s="2">
        <f t="shared" si="138"/>
        <v>11.120970515970512</v>
      </c>
      <c r="R1266" s="2">
        <f t="shared" si="139"/>
        <v>6.8733419521654779</v>
      </c>
      <c r="S1266" s="2">
        <v>36.659999999999997</v>
      </c>
      <c r="T1266" s="2">
        <v>40.840000000000003</v>
      </c>
      <c r="U1266" s="2">
        <v>77.599999999999994</v>
      </c>
      <c r="V1266" s="2">
        <v>0.63</v>
      </c>
      <c r="W1266" s="2">
        <v>-3.04</v>
      </c>
      <c r="X1266" s="2">
        <v>17.7</v>
      </c>
      <c r="Y1266" s="2">
        <v>17.84</v>
      </c>
      <c r="Z1266" s="2">
        <v>25.2</v>
      </c>
    </row>
    <row r="1267" spans="1:26" x14ac:dyDescent="0.25">
      <c r="A1267" t="s">
        <v>2810</v>
      </c>
      <c r="B1267" t="s">
        <v>2811</v>
      </c>
      <c r="C1267" t="s">
        <v>9</v>
      </c>
      <c r="D1267" t="s">
        <v>15</v>
      </c>
      <c r="E1267" t="s">
        <v>120</v>
      </c>
      <c r="F1267" s="2">
        <v>8410.66</v>
      </c>
      <c r="G1267" s="2" t="s">
        <v>17</v>
      </c>
      <c r="H1267" s="2">
        <v>201.07</v>
      </c>
      <c r="I1267" s="2">
        <v>9.02</v>
      </c>
      <c r="J1267" s="2">
        <v>12.57</v>
      </c>
      <c r="K1267" s="2">
        <v>15.26</v>
      </c>
      <c r="L1267" s="2">
        <f t="shared" si="140"/>
        <v>15.930155210643017</v>
      </c>
      <c r="M1267" s="2">
        <f t="shared" si="141"/>
        <v>11.43118536197295</v>
      </c>
      <c r="N1267" s="2">
        <f t="shared" si="142"/>
        <v>9.4161205766710356</v>
      </c>
      <c r="O1267" s="3">
        <f t="shared" si="136"/>
        <v>0.39356984478935719</v>
      </c>
      <c r="P1267" s="3">
        <f t="shared" si="137"/>
        <v>0.21400159108989647</v>
      </c>
      <c r="Q1267" s="2">
        <f t="shared" si="138"/>
        <v>0.29044870976055198</v>
      </c>
      <c r="R1267" s="2">
        <f t="shared" si="139"/>
        <v>0.44000236300652407</v>
      </c>
      <c r="S1267" s="2">
        <v>107.92</v>
      </c>
      <c r="T1267" s="2">
        <v>106.83</v>
      </c>
      <c r="U1267" s="2">
        <v>218.35</v>
      </c>
      <c r="V1267" s="2">
        <v>1.84</v>
      </c>
      <c r="W1267" s="2">
        <v>-7.15</v>
      </c>
      <c r="X1267" s="2">
        <v>0.69</v>
      </c>
      <c r="Y1267" s="2">
        <v>18.62</v>
      </c>
      <c r="Z1267" s="2">
        <v>2.94</v>
      </c>
    </row>
    <row r="1268" spans="1:26" x14ac:dyDescent="0.25">
      <c r="A1268" t="s">
        <v>2812</v>
      </c>
      <c r="B1268" t="s">
        <v>2813</v>
      </c>
      <c r="C1268" t="s">
        <v>29</v>
      </c>
      <c r="D1268" t="s">
        <v>168</v>
      </c>
      <c r="E1268" t="s">
        <v>169</v>
      </c>
      <c r="F1268" s="2">
        <v>2026.71</v>
      </c>
      <c r="G1268" s="2" t="s">
        <v>17</v>
      </c>
      <c r="H1268" s="2">
        <v>9.23</v>
      </c>
      <c r="I1268" s="2">
        <v>1.06</v>
      </c>
      <c r="J1268" s="2">
        <v>1.25</v>
      </c>
      <c r="K1268" s="2"/>
      <c r="L1268" s="2">
        <f t="shared" si="140"/>
        <v>135.5566037735849</v>
      </c>
      <c r="M1268" s="2">
        <f t="shared" si="141"/>
        <v>114.952</v>
      </c>
      <c r="N1268" s="2" t="e">
        <f t="shared" si="142"/>
        <v>#DIV/0!</v>
      </c>
      <c r="O1268" s="3">
        <f t="shared" si="136"/>
        <v>0.17924528301886777</v>
      </c>
      <c r="P1268" s="3">
        <f t="shared" si="137"/>
        <v>-1</v>
      </c>
      <c r="Q1268" s="2">
        <f t="shared" si="138"/>
        <v>6.4131115789473734</v>
      </c>
      <c r="R1268" s="2" t="e">
        <f t="shared" si="139"/>
        <v>#DIV/0!</v>
      </c>
      <c r="S1268" s="2">
        <v>7.85</v>
      </c>
      <c r="T1268" s="2">
        <v>7.34</v>
      </c>
      <c r="U1268" s="2">
        <v>10.029999999999999</v>
      </c>
      <c r="V1268" s="2">
        <v>1.1499999999999999</v>
      </c>
      <c r="W1268" s="2">
        <v>-0.94</v>
      </c>
      <c r="X1268" s="2">
        <v>6.03</v>
      </c>
      <c r="Y1268" s="2">
        <v>20.89</v>
      </c>
      <c r="Z1268" s="2">
        <v>5.09</v>
      </c>
    </row>
    <row r="1269" spans="1:26" x14ac:dyDescent="0.25">
      <c r="A1269" t="s">
        <v>2814</v>
      </c>
      <c r="B1269" t="s">
        <v>2815</v>
      </c>
      <c r="C1269" t="s">
        <v>9</v>
      </c>
      <c r="D1269" t="s">
        <v>25</v>
      </c>
      <c r="E1269" t="s">
        <v>282</v>
      </c>
      <c r="F1269" s="2">
        <v>1712.69</v>
      </c>
      <c r="G1269" s="2" t="s">
        <v>17</v>
      </c>
      <c r="H1269" s="2">
        <v>30.99</v>
      </c>
      <c r="I1269" s="2">
        <v>2.34</v>
      </c>
      <c r="J1269" s="2">
        <v>2.4</v>
      </c>
      <c r="K1269" s="2">
        <v>2.4500000000000002</v>
      </c>
      <c r="L1269" s="2">
        <f t="shared" si="140"/>
        <v>61.40598290598291</v>
      </c>
      <c r="M1269" s="2">
        <f t="shared" si="141"/>
        <v>59.870833333333337</v>
      </c>
      <c r="N1269" s="2">
        <f t="shared" si="142"/>
        <v>58.648979591836728</v>
      </c>
      <c r="O1269" s="3">
        <f t="shared" si="136"/>
        <v>2.5641025641025772E-2</v>
      </c>
      <c r="P1269" s="3">
        <f t="shared" si="137"/>
        <v>2.0833333333333481E-2</v>
      </c>
      <c r="Q1269" s="2">
        <f t="shared" si="138"/>
        <v>23.349624999999882</v>
      </c>
      <c r="R1269" s="2">
        <f t="shared" si="139"/>
        <v>28.151510204081429</v>
      </c>
      <c r="S1269" s="2">
        <v>12.23</v>
      </c>
      <c r="T1269" s="2">
        <v>26.09</v>
      </c>
      <c r="U1269" s="2">
        <v>33.31</v>
      </c>
      <c r="V1269" s="2">
        <v>0.93</v>
      </c>
      <c r="W1269" s="2">
        <v>0.39</v>
      </c>
      <c r="X1269" s="2">
        <v>6.94</v>
      </c>
      <c r="Y1269" s="2">
        <v>-1.27</v>
      </c>
      <c r="Z1269" s="2">
        <v>3.32</v>
      </c>
    </row>
    <row r="1270" spans="1:26" x14ac:dyDescent="0.25">
      <c r="A1270" t="s">
        <v>2816</v>
      </c>
      <c r="B1270" t="s">
        <v>2817</v>
      </c>
      <c r="C1270" t="s">
        <v>9</v>
      </c>
      <c r="D1270" t="s">
        <v>36</v>
      </c>
      <c r="E1270" t="s">
        <v>2057</v>
      </c>
      <c r="F1270" s="2">
        <v>3869.44</v>
      </c>
      <c r="G1270" s="2" t="s">
        <v>17</v>
      </c>
      <c r="H1270" s="2">
        <v>89.61</v>
      </c>
      <c r="I1270" s="2">
        <v>4.9800000000000004</v>
      </c>
      <c r="J1270" s="2">
        <v>5.68</v>
      </c>
      <c r="K1270" s="2"/>
      <c r="L1270" s="2">
        <f t="shared" si="140"/>
        <v>28.853413654618471</v>
      </c>
      <c r="M1270" s="2">
        <f t="shared" si="141"/>
        <v>25.297535211267608</v>
      </c>
      <c r="N1270" s="2" t="e">
        <f t="shared" si="142"/>
        <v>#DIV/0!</v>
      </c>
      <c r="O1270" s="3">
        <f t="shared" si="136"/>
        <v>0.14056224899598369</v>
      </c>
      <c r="P1270" s="3">
        <f t="shared" si="137"/>
        <v>-1</v>
      </c>
      <c r="Q1270" s="2">
        <f t="shared" si="138"/>
        <v>1.799738933601613</v>
      </c>
      <c r="R1270" s="2" t="e">
        <f t="shared" si="139"/>
        <v>#DIV/0!</v>
      </c>
      <c r="S1270" s="2">
        <v>6.3</v>
      </c>
      <c r="T1270" s="2">
        <v>45.99</v>
      </c>
      <c r="U1270" s="2">
        <v>100.2</v>
      </c>
      <c r="V1270" s="2">
        <v>1.42</v>
      </c>
      <c r="W1270" s="2">
        <v>0.43</v>
      </c>
      <c r="X1270" s="2">
        <v>1.47</v>
      </c>
      <c r="Y1270" s="2">
        <v>-7.42</v>
      </c>
      <c r="Z1270" s="2">
        <v>0.92</v>
      </c>
    </row>
    <row r="1271" spans="1:26" x14ac:dyDescent="0.25">
      <c r="A1271" t="s">
        <v>2818</v>
      </c>
      <c r="B1271" t="s">
        <v>2819</v>
      </c>
      <c r="C1271" t="s">
        <v>20</v>
      </c>
      <c r="D1271" t="s">
        <v>206</v>
      </c>
      <c r="E1271" t="s">
        <v>389</v>
      </c>
      <c r="F1271" s="2">
        <v>39034.980000000003</v>
      </c>
      <c r="G1271" s="2" t="s">
        <v>17</v>
      </c>
      <c r="H1271" s="2">
        <v>84.15</v>
      </c>
      <c r="I1271" s="2">
        <v>2.88</v>
      </c>
      <c r="J1271" s="2">
        <v>2.85</v>
      </c>
      <c r="K1271" s="2">
        <v>2.99</v>
      </c>
      <c r="L1271" s="2">
        <f t="shared" si="140"/>
        <v>49.892361111111114</v>
      </c>
      <c r="M1271" s="2">
        <f t="shared" si="141"/>
        <v>50.417543859649122</v>
      </c>
      <c r="N1271" s="2">
        <f t="shared" si="142"/>
        <v>48.056856187290968</v>
      </c>
      <c r="O1271" s="3">
        <f t="shared" si="136"/>
        <v>-1.041666666666663E-2</v>
      </c>
      <c r="P1271" s="3">
        <f t="shared" si="137"/>
        <v>4.9122807017544012E-2</v>
      </c>
      <c r="Q1271" s="2">
        <f t="shared" si="138"/>
        <v>-48.40084210526333</v>
      </c>
      <c r="R1271" s="2">
        <f t="shared" si="139"/>
        <v>9.7830028666984887</v>
      </c>
      <c r="S1271" s="2">
        <v>9.3800000000000008</v>
      </c>
      <c r="T1271" s="2">
        <v>81.31</v>
      </c>
      <c r="U1271" s="2">
        <v>109.71</v>
      </c>
      <c r="V1271" s="2">
        <v>0.72</v>
      </c>
      <c r="W1271" s="2">
        <v>-3.23</v>
      </c>
      <c r="X1271" s="2">
        <v>-0.49</v>
      </c>
      <c r="Y1271" s="2">
        <v>-0.3</v>
      </c>
      <c r="Z1271" s="2">
        <v>-2.9</v>
      </c>
    </row>
    <row r="1272" spans="1:26" x14ac:dyDescent="0.25">
      <c r="A1272" t="s">
        <v>2820</v>
      </c>
      <c r="B1272" t="s">
        <v>2821</v>
      </c>
      <c r="C1272" t="s">
        <v>9</v>
      </c>
      <c r="D1272" t="s">
        <v>21</v>
      </c>
      <c r="E1272" t="s">
        <v>1726</v>
      </c>
      <c r="F1272" s="2">
        <v>17833.87</v>
      </c>
      <c r="G1272" s="2" t="s">
        <v>273</v>
      </c>
      <c r="H1272" s="2">
        <v>218.12</v>
      </c>
      <c r="I1272" s="2">
        <v>1.24</v>
      </c>
      <c r="J1272" s="2">
        <v>2.06</v>
      </c>
      <c r="K1272" s="2">
        <v>2.5499999999999998</v>
      </c>
      <c r="L1272" s="2">
        <f t="shared" si="140"/>
        <v>115.87903225806451</v>
      </c>
      <c r="M1272" s="2">
        <f t="shared" si="141"/>
        <v>69.752427184466015</v>
      </c>
      <c r="N1272" s="2">
        <f t="shared" si="142"/>
        <v>56.34901960784314</v>
      </c>
      <c r="O1272" s="3">
        <f t="shared" si="136"/>
        <v>0.66129032258064524</v>
      </c>
      <c r="P1272" s="3">
        <f t="shared" si="137"/>
        <v>0.23786407766990281</v>
      </c>
      <c r="Q1272" s="2">
        <f t="shared" si="138"/>
        <v>1.0547928013260712</v>
      </c>
      <c r="R1272" s="2">
        <f t="shared" si="139"/>
        <v>2.3689587835134067</v>
      </c>
      <c r="S1272" s="2">
        <v>8.3000000000000007</v>
      </c>
      <c r="T1272" s="2">
        <v>107.64</v>
      </c>
      <c r="U1272" s="2">
        <v>218.22</v>
      </c>
      <c r="V1272" s="2">
        <v>1.25</v>
      </c>
      <c r="W1272" s="2">
        <v>1.07</v>
      </c>
      <c r="X1272" s="2">
        <v>24.85</v>
      </c>
      <c r="Y1272" s="2">
        <v>11.09</v>
      </c>
      <c r="Z1272" s="2">
        <v>26.66</v>
      </c>
    </row>
    <row r="1273" spans="1:26" x14ac:dyDescent="0.25">
      <c r="A1273" t="s">
        <v>2822</v>
      </c>
      <c r="B1273" t="s">
        <v>2823</v>
      </c>
      <c r="C1273" t="s">
        <v>9</v>
      </c>
      <c r="D1273" t="s">
        <v>15</v>
      </c>
      <c r="E1273" t="s">
        <v>181</v>
      </c>
      <c r="F1273" s="2">
        <v>50443.63</v>
      </c>
      <c r="G1273" s="2" t="s">
        <v>17</v>
      </c>
      <c r="H1273" s="2">
        <v>1038.47</v>
      </c>
      <c r="I1273" s="2">
        <v>38.950000000000003</v>
      </c>
      <c r="J1273" s="2">
        <v>41.01</v>
      </c>
      <c r="K1273" s="2">
        <v>44.9</v>
      </c>
      <c r="L1273" s="2">
        <f t="shared" si="140"/>
        <v>3.6890885750962767</v>
      </c>
      <c r="M1273" s="2">
        <f t="shared" si="141"/>
        <v>3.5037795659595221</v>
      </c>
      <c r="N1273" s="2">
        <f t="shared" si="142"/>
        <v>3.2002227171492206</v>
      </c>
      <c r="O1273" s="3">
        <f t="shared" si="136"/>
        <v>5.2888318356867581E-2</v>
      </c>
      <c r="P1273" s="3">
        <f t="shared" si="137"/>
        <v>9.4854913435747479E-2</v>
      </c>
      <c r="Q1273" s="2">
        <f t="shared" si="138"/>
        <v>0.66248647618506751</v>
      </c>
      <c r="R1273" s="2">
        <f t="shared" si="139"/>
        <v>0.33738080624753064</v>
      </c>
      <c r="S1273" s="2">
        <v>4.1900000000000004</v>
      </c>
      <c r="T1273" s="2">
        <v>879.03</v>
      </c>
      <c r="U1273" s="2">
        <v>1220.93</v>
      </c>
      <c r="V1273" s="2">
        <v>1.17</v>
      </c>
      <c r="W1273" s="2">
        <v>-2.5299999999999998</v>
      </c>
      <c r="X1273" s="2">
        <v>-1.58</v>
      </c>
      <c r="Y1273" s="2">
        <v>-12.1</v>
      </c>
      <c r="Z1273" s="2">
        <v>-1.73</v>
      </c>
    </row>
    <row r="1274" spans="1:26" x14ac:dyDescent="0.25">
      <c r="A1274" t="s">
        <v>2824</v>
      </c>
      <c r="B1274" t="s">
        <v>2825</v>
      </c>
      <c r="C1274" t="s">
        <v>9</v>
      </c>
      <c r="D1274" t="s">
        <v>30</v>
      </c>
      <c r="E1274" t="s">
        <v>694</v>
      </c>
      <c r="F1274" s="2">
        <v>5173.6000000000004</v>
      </c>
      <c r="G1274" s="2" t="s">
        <v>17</v>
      </c>
      <c r="H1274" s="2">
        <v>43.06</v>
      </c>
      <c r="I1274" s="2">
        <v>2.73</v>
      </c>
      <c r="J1274" s="2">
        <v>3.06</v>
      </c>
      <c r="K1274" s="2">
        <v>3.67</v>
      </c>
      <c r="L1274" s="2">
        <f t="shared" si="140"/>
        <v>52.633699633699635</v>
      </c>
      <c r="M1274" s="2">
        <f t="shared" si="141"/>
        <v>46.957516339869279</v>
      </c>
      <c r="N1274" s="2">
        <f t="shared" si="142"/>
        <v>39.152588555858308</v>
      </c>
      <c r="O1274" s="3">
        <f t="shared" si="136"/>
        <v>0.12087912087912089</v>
      </c>
      <c r="P1274" s="3">
        <f t="shared" si="137"/>
        <v>0.19934640522875813</v>
      </c>
      <c r="Q1274" s="2">
        <f t="shared" si="138"/>
        <v>3.8846672608437309</v>
      </c>
      <c r="R1274" s="2">
        <f t="shared" si="139"/>
        <v>1.9640478849332204</v>
      </c>
      <c r="S1274" s="2">
        <v>8.73</v>
      </c>
      <c r="T1274" s="2">
        <v>41.93</v>
      </c>
      <c r="U1274" s="2">
        <v>63.01</v>
      </c>
      <c r="V1274" s="2">
        <v>1.6</v>
      </c>
      <c r="W1274" s="2">
        <v>-4.7300000000000004</v>
      </c>
      <c r="X1274" s="2" t="s">
        <v>184</v>
      </c>
      <c r="Y1274" s="2">
        <v>-26.17</v>
      </c>
      <c r="Z1274" s="2">
        <v>-0.46</v>
      </c>
    </row>
    <row r="1275" spans="1:26" x14ac:dyDescent="0.25">
      <c r="A1275" t="s">
        <v>2826</v>
      </c>
      <c r="B1275" s="1" t="s">
        <v>2827</v>
      </c>
      <c r="C1275" t="s">
        <v>29</v>
      </c>
      <c r="D1275" t="s">
        <v>10</v>
      </c>
      <c r="E1275" s="1" t="s">
        <v>44</v>
      </c>
      <c r="F1275" s="2">
        <v>1131.6099999999999</v>
      </c>
      <c r="G1275" s="2" t="s">
        <v>17</v>
      </c>
      <c r="H1275" s="2">
        <v>11.91</v>
      </c>
      <c r="I1275" s="2"/>
      <c r="J1275" s="2"/>
      <c r="K1275" s="2"/>
      <c r="L1275" s="2" t="e">
        <f t="shared" si="140"/>
        <v>#DIV/0!</v>
      </c>
      <c r="M1275" s="2" t="e">
        <f t="shared" si="141"/>
        <v>#DIV/0!</v>
      </c>
      <c r="N1275" s="2" t="e">
        <f t="shared" si="142"/>
        <v>#DIV/0!</v>
      </c>
      <c r="O1275" s="3" t="e">
        <f t="shared" si="136"/>
        <v>#DIV/0!</v>
      </c>
      <c r="P1275" s="3" t="e">
        <f t="shared" si="137"/>
        <v>#DIV/0!</v>
      </c>
      <c r="Q1275" s="2" t="e">
        <f t="shared" si="138"/>
        <v>#DIV/0!</v>
      </c>
      <c r="R1275" s="2" t="e">
        <f t="shared" si="139"/>
        <v>#DIV/0!</v>
      </c>
      <c r="S1275" s="2">
        <v>14188.41</v>
      </c>
      <c r="T1275" s="2">
        <v>9.36</v>
      </c>
      <c r="U1275" s="2" t="s">
        <v>6625</v>
      </c>
      <c r="V1275" s="2">
        <v>1.97</v>
      </c>
      <c r="W1275" s="2">
        <v>5.13</v>
      </c>
      <c r="X1275" s="2">
        <v>21.12</v>
      </c>
      <c r="Y1275" s="2">
        <v>-7.77</v>
      </c>
      <c r="Z1275" s="2" t="s">
        <v>315</v>
      </c>
    </row>
    <row r="1276" spans="1:26" x14ac:dyDescent="0.25">
      <c r="A1276" t="s">
        <v>2828</v>
      </c>
      <c r="B1276" t="s">
        <v>2829</v>
      </c>
      <c r="C1276" t="s">
        <v>9</v>
      </c>
      <c r="D1276" t="s">
        <v>82</v>
      </c>
      <c r="E1276" t="s">
        <v>1392</v>
      </c>
      <c r="F1276" s="2">
        <v>15752.22</v>
      </c>
      <c r="G1276" s="2" t="s">
        <v>17</v>
      </c>
      <c r="H1276" s="2">
        <v>162.38999999999999</v>
      </c>
      <c r="I1276" s="2">
        <v>3.81</v>
      </c>
      <c r="J1276" s="2">
        <v>3.63</v>
      </c>
      <c r="K1276" s="2">
        <v>4.6500000000000004</v>
      </c>
      <c r="L1276" s="2">
        <f t="shared" si="140"/>
        <v>37.713910761154857</v>
      </c>
      <c r="M1276" s="2">
        <f t="shared" si="141"/>
        <v>39.584022038567497</v>
      </c>
      <c r="N1276" s="2">
        <f t="shared" si="142"/>
        <v>30.901075268817202</v>
      </c>
      <c r="O1276" s="3">
        <f t="shared" si="136"/>
        <v>-4.7244094488189003E-2</v>
      </c>
      <c r="P1276" s="3">
        <f t="shared" si="137"/>
        <v>0.28099173553719026</v>
      </c>
      <c r="Q1276" s="2">
        <f t="shared" si="138"/>
        <v>-8.378617998163449</v>
      </c>
      <c r="R1276" s="2">
        <f t="shared" si="139"/>
        <v>1.0997147375079055</v>
      </c>
      <c r="S1276" s="2">
        <v>13.17</v>
      </c>
      <c r="T1276" s="2">
        <v>126.51</v>
      </c>
      <c r="U1276" s="2">
        <v>166.34</v>
      </c>
      <c r="V1276" s="2">
        <v>1.48</v>
      </c>
      <c r="W1276" s="2">
        <v>3.66</v>
      </c>
      <c r="X1276" s="2">
        <v>8.57</v>
      </c>
      <c r="Y1276" s="2">
        <v>7.24</v>
      </c>
      <c r="Z1276" s="2">
        <v>4.4800000000000004</v>
      </c>
    </row>
    <row r="1277" spans="1:26" x14ac:dyDescent="0.25">
      <c r="A1277" t="s">
        <v>2830</v>
      </c>
      <c r="B1277" t="s">
        <v>2831</v>
      </c>
      <c r="C1277" t="s">
        <v>9</v>
      </c>
      <c r="D1277" t="s">
        <v>10</v>
      </c>
      <c r="E1277" t="s">
        <v>11</v>
      </c>
      <c r="F1277" s="2">
        <v>2981.09</v>
      </c>
      <c r="G1277" s="2" t="s">
        <v>267</v>
      </c>
      <c r="H1277" s="2">
        <v>60.64</v>
      </c>
      <c r="I1277" s="2">
        <v>3.95</v>
      </c>
      <c r="J1277" s="2">
        <v>4.57</v>
      </c>
      <c r="K1277" s="2">
        <v>5.21</v>
      </c>
      <c r="L1277" s="2">
        <f t="shared" si="140"/>
        <v>36.377215189873418</v>
      </c>
      <c r="M1277" s="2">
        <f t="shared" si="141"/>
        <v>31.442013129102843</v>
      </c>
      <c r="N1277" s="2">
        <f t="shared" si="142"/>
        <v>27.579654510556622</v>
      </c>
      <c r="O1277" s="3">
        <f t="shared" si="136"/>
        <v>0.15696202531645564</v>
      </c>
      <c r="P1277" s="3">
        <f t="shared" si="137"/>
        <v>0.14004376367614868</v>
      </c>
      <c r="Q1277" s="2">
        <f t="shared" si="138"/>
        <v>2.0031605138702626</v>
      </c>
      <c r="R1277" s="2">
        <f t="shared" si="139"/>
        <v>1.9693597048944356</v>
      </c>
      <c r="S1277" s="2">
        <v>12.01</v>
      </c>
      <c r="T1277" s="2">
        <v>59.34</v>
      </c>
      <c r="U1277" s="2">
        <v>97.37</v>
      </c>
      <c r="V1277" s="2">
        <v>0.39</v>
      </c>
      <c r="W1277" s="2">
        <v>-14.06</v>
      </c>
      <c r="X1277" s="2">
        <v>-22.6</v>
      </c>
      <c r="Y1277" s="2">
        <v>-33.49</v>
      </c>
      <c r="Z1277" s="2" t="s">
        <v>2832</v>
      </c>
    </row>
    <row r="1278" spans="1:26" x14ac:dyDescent="0.25">
      <c r="A1278" t="s">
        <v>2833</v>
      </c>
      <c r="B1278" t="s">
        <v>2834</v>
      </c>
      <c r="C1278" t="s">
        <v>9</v>
      </c>
      <c r="D1278" t="s">
        <v>30</v>
      </c>
      <c r="E1278" t="s">
        <v>441</v>
      </c>
      <c r="F1278" s="2">
        <v>2696.28</v>
      </c>
      <c r="G1278" s="2" t="s">
        <v>17</v>
      </c>
      <c r="H1278" s="2">
        <v>5.4</v>
      </c>
      <c r="I1278" s="2"/>
      <c r="J1278" s="2">
        <v>0.82</v>
      </c>
      <c r="K1278" s="2" t="s">
        <v>184</v>
      </c>
      <c r="L1278" s="2" t="e">
        <f t="shared" si="140"/>
        <v>#DIV/0!</v>
      </c>
      <c r="M1278" s="2">
        <f t="shared" si="141"/>
        <v>175.23170731707319</v>
      </c>
      <c r="N1278" s="2">
        <f t="shared" si="142"/>
        <v>143.69</v>
      </c>
      <c r="O1278" s="3" t="e">
        <f t="shared" si="136"/>
        <v>#DIV/0!</v>
      </c>
      <c r="P1278" s="3">
        <f t="shared" si="137"/>
        <v>0.21951219512195119</v>
      </c>
      <c r="Q1278" s="2" t="e">
        <f t="shared" si="138"/>
        <v>#DIV/0!</v>
      </c>
      <c r="R1278" s="2">
        <f t="shared" si="139"/>
        <v>6.5458777777777781</v>
      </c>
      <c r="S1278" s="2">
        <v>4.53</v>
      </c>
      <c r="T1278" s="2">
        <v>5.03</v>
      </c>
      <c r="U1278" s="2">
        <v>8.9499999999999993</v>
      </c>
      <c r="V1278" s="2"/>
      <c r="W1278" s="2">
        <v>0.56999999999999995</v>
      </c>
      <c r="X1278" s="2">
        <v>-10.14</v>
      </c>
      <c r="Y1278" s="2">
        <v>0.95</v>
      </c>
      <c r="Z1278" s="2">
        <v>-4.49</v>
      </c>
    </row>
    <row r="1279" spans="1:26" x14ac:dyDescent="0.25">
      <c r="A1279" t="s">
        <v>2835</v>
      </c>
      <c r="B1279" t="s">
        <v>2836</v>
      </c>
      <c r="C1279" t="s">
        <v>9</v>
      </c>
      <c r="D1279" t="s">
        <v>55</v>
      </c>
      <c r="E1279" t="s">
        <v>591</v>
      </c>
      <c r="F1279" s="2">
        <v>22129.47</v>
      </c>
      <c r="G1279" s="2" t="s">
        <v>17</v>
      </c>
      <c r="H1279" s="2">
        <v>25.98</v>
      </c>
      <c r="I1279" s="2">
        <v>2.99</v>
      </c>
      <c r="J1279" s="2">
        <v>2.67</v>
      </c>
      <c r="K1279" s="2">
        <v>2.98</v>
      </c>
      <c r="L1279" s="2">
        <f t="shared" si="140"/>
        <v>48.056856187290968</v>
      </c>
      <c r="M1279" s="2">
        <f t="shared" si="141"/>
        <v>53.816479400749067</v>
      </c>
      <c r="N1279" s="2">
        <f t="shared" si="142"/>
        <v>48.218120805369125</v>
      </c>
      <c r="O1279" s="3">
        <f t="shared" si="136"/>
        <v>-0.1070234113712375</v>
      </c>
      <c r="P1279" s="3">
        <f t="shared" si="137"/>
        <v>0.11610486891385774</v>
      </c>
      <c r="Q1279" s="2">
        <f t="shared" si="138"/>
        <v>-5.0284772940074891</v>
      </c>
      <c r="R1279" s="2">
        <f t="shared" si="139"/>
        <v>4.1529800822688872</v>
      </c>
      <c r="S1279" s="2">
        <v>-0.32</v>
      </c>
      <c r="T1279" s="2">
        <v>25.19</v>
      </c>
      <c r="U1279" s="2">
        <v>41.24</v>
      </c>
      <c r="V1279" s="2">
        <v>1.89</v>
      </c>
      <c r="W1279" s="2">
        <v>-3.19</v>
      </c>
      <c r="X1279" s="2">
        <v>-6.6</v>
      </c>
      <c r="Y1279" s="2">
        <v>-15.16</v>
      </c>
      <c r="Z1279" s="2">
        <v>-7.36</v>
      </c>
    </row>
    <row r="1280" spans="1:26" x14ac:dyDescent="0.25">
      <c r="A1280" t="s">
        <v>2837</v>
      </c>
      <c r="B1280" t="s">
        <v>2838</v>
      </c>
      <c r="C1280" t="s">
        <v>29</v>
      </c>
      <c r="D1280" t="s">
        <v>10</v>
      </c>
      <c r="E1280" t="s">
        <v>44</v>
      </c>
      <c r="F1280" s="2">
        <v>7264.66</v>
      </c>
      <c r="G1280" s="2" t="s">
        <v>17</v>
      </c>
      <c r="H1280" s="2">
        <v>57.34</v>
      </c>
      <c r="I1280" s="2">
        <v>4.13</v>
      </c>
      <c r="J1280" s="2">
        <v>5.01</v>
      </c>
      <c r="K1280" s="2">
        <v>6.54</v>
      </c>
      <c r="L1280" s="2">
        <f t="shared" si="140"/>
        <v>34.791767554479421</v>
      </c>
      <c r="M1280" s="2">
        <f t="shared" si="141"/>
        <v>28.680638722554892</v>
      </c>
      <c r="N1280" s="2">
        <f t="shared" si="142"/>
        <v>21.970948012232416</v>
      </c>
      <c r="O1280" s="3">
        <f t="shared" si="136"/>
        <v>0.21307506053268765</v>
      </c>
      <c r="P1280" s="3">
        <f t="shared" si="137"/>
        <v>0.3053892215568863</v>
      </c>
      <c r="Q1280" s="2">
        <f t="shared" si="138"/>
        <v>1.3460345218653602</v>
      </c>
      <c r="R1280" s="2">
        <f t="shared" si="139"/>
        <v>0.71944084667506125</v>
      </c>
      <c r="S1280" s="2">
        <v>25.62</v>
      </c>
      <c r="T1280" s="2">
        <v>34.64</v>
      </c>
      <c r="U1280" s="2">
        <v>64.42</v>
      </c>
      <c r="V1280" s="2">
        <v>1.25</v>
      </c>
      <c r="W1280" s="2">
        <v>0.81</v>
      </c>
      <c r="X1280" s="2">
        <v>8.14</v>
      </c>
      <c r="Y1280" s="2">
        <v>25.08</v>
      </c>
      <c r="Z1280" s="2">
        <v>19.43</v>
      </c>
    </row>
    <row r="1281" spans="1:26" x14ac:dyDescent="0.25">
      <c r="A1281" t="s">
        <v>2839</v>
      </c>
      <c r="B1281" t="s">
        <v>2840</v>
      </c>
      <c r="C1281" t="s">
        <v>29</v>
      </c>
      <c r="D1281" t="s">
        <v>82</v>
      </c>
      <c r="E1281" t="s">
        <v>2841</v>
      </c>
      <c r="F1281" s="2">
        <v>8237.56</v>
      </c>
      <c r="G1281" s="2" t="s">
        <v>17</v>
      </c>
      <c r="H1281" s="2">
        <v>59.41</v>
      </c>
      <c r="I1281" s="2">
        <v>3.86</v>
      </c>
      <c r="J1281" s="2">
        <v>4.32</v>
      </c>
      <c r="K1281" s="2">
        <v>4.96</v>
      </c>
      <c r="L1281" s="2">
        <f t="shared" si="140"/>
        <v>37.225388601036272</v>
      </c>
      <c r="M1281" s="2">
        <f t="shared" si="141"/>
        <v>33.261574074074069</v>
      </c>
      <c r="N1281" s="2">
        <f t="shared" si="142"/>
        <v>28.969758064516128</v>
      </c>
      <c r="O1281" s="3">
        <f t="shared" si="136"/>
        <v>0.11917098445595875</v>
      </c>
      <c r="P1281" s="3">
        <f t="shared" si="137"/>
        <v>0.14814814814814814</v>
      </c>
      <c r="Q1281" s="2">
        <f t="shared" si="138"/>
        <v>2.791079911433167</v>
      </c>
      <c r="R1281" s="2">
        <f t="shared" si="139"/>
        <v>1.9554586693548388</v>
      </c>
      <c r="S1281" s="2">
        <v>-14.57</v>
      </c>
      <c r="T1281" s="2">
        <v>48.67</v>
      </c>
      <c r="U1281" s="2">
        <v>72.94</v>
      </c>
      <c r="V1281" s="2">
        <v>0.64</v>
      </c>
      <c r="W1281" s="2">
        <v>2.09</v>
      </c>
      <c r="X1281" s="2">
        <v>3.52</v>
      </c>
      <c r="Y1281" s="2">
        <v>-5.08</v>
      </c>
      <c r="Z1281" s="2">
        <v>5.62</v>
      </c>
    </row>
    <row r="1282" spans="1:26" x14ac:dyDescent="0.25">
      <c r="A1282" t="s">
        <v>2842</v>
      </c>
      <c r="B1282" s="1" t="s">
        <v>2843</v>
      </c>
      <c r="C1282" t="s">
        <v>9</v>
      </c>
      <c r="D1282" t="s">
        <v>25</v>
      </c>
      <c r="E1282" s="1" t="s">
        <v>527</v>
      </c>
      <c r="F1282" s="2">
        <v>3342.31</v>
      </c>
      <c r="G1282" s="2" t="s">
        <v>17</v>
      </c>
      <c r="H1282" s="2">
        <v>28.54</v>
      </c>
      <c r="I1282" s="2">
        <v>2.42</v>
      </c>
      <c r="J1282" s="2">
        <v>2.63</v>
      </c>
      <c r="K1282" s="2">
        <v>2.89</v>
      </c>
      <c r="L1282" s="2">
        <f t="shared" si="140"/>
        <v>59.376033057851238</v>
      </c>
      <c r="M1282" s="2">
        <f t="shared" si="141"/>
        <v>54.634980988593156</v>
      </c>
      <c r="N1282" s="2">
        <f t="shared" si="142"/>
        <v>49.719723183391004</v>
      </c>
      <c r="O1282" s="3">
        <f t="shared" si="136"/>
        <v>8.6776859504132275E-2</v>
      </c>
      <c r="P1282" s="3">
        <f t="shared" si="137"/>
        <v>9.8859315589353791E-2</v>
      </c>
      <c r="Q1282" s="2">
        <f t="shared" si="138"/>
        <v>6.2960311424950177</v>
      </c>
      <c r="R1282" s="2">
        <f t="shared" si="139"/>
        <v>5.0293412297045421</v>
      </c>
      <c r="S1282" s="2">
        <v>33.43</v>
      </c>
      <c r="T1282" s="2">
        <v>23.48</v>
      </c>
      <c r="U1282" s="2">
        <v>35.74</v>
      </c>
      <c r="V1282" s="2">
        <v>1.95</v>
      </c>
      <c r="W1282" s="2">
        <v>0.71</v>
      </c>
      <c r="X1282" s="2">
        <v>4.6399999999999997</v>
      </c>
      <c r="Y1282" s="2">
        <v>3.64</v>
      </c>
      <c r="Z1282" s="2">
        <v>5.14</v>
      </c>
    </row>
    <row r="1283" spans="1:26" x14ac:dyDescent="0.25">
      <c r="A1283" t="s">
        <v>2844</v>
      </c>
      <c r="B1283" t="s">
        <v>2845</v>
      </c>
      <c r="C1283" t="s">
        <v>20</v>
      </c>
      <c r="D1283" t="s">
        <v>78</v>
      </c>
      <c r="E1283" t="s">
        <v>2846</v>
      </c>
      <c r="F1283" s="2">
        <v>1602.94</v>
      </c>
      <c r="G1283" s="2" t="s">
        <v>174</v>
      </c>
      <c r="H1283" s="2">
        <v>10.07</v>
      </c>
      <c r="I1283" s="2">
        <v>0.53</v>
      </c>
      <c r="J1283" s="2">
        <v>0.26</v>
      </c>
      <c r="K1283" s="2">
        <v>0.56000000000000005</v>
      </c>
      <c r="L1283" s="2">
        <f t="shared" si="140"/>
        <v>271.11320754716979</v>
      </c>
      <c r="M1283" s="2">
        <f t="shared" si="141"/>
        <v>552.65384615384608</v>
      </c>
      <c r="N1283" s="2">
        <f t="shared" si="142"/>
        <v>256.58928571428567</v>
      </c>
      <c r="O1283" s="3">
        <f t="shared" ref="O1283:O1346" si="143">J1283/I1283-1</f>
        <v>-0.50943396226415094</v>
      </c>
      <c r="P1283" s="3">
        <f t="shared" ref="P1283:P1346" si="144">K1283/J1283-1</f>
        <v>1.1538461538461542</v>
      </c>
      <c r="Q1283" s="2">
        <f t="shared" ref="Q1283:Q1346" si="145">M1283/(O1283*100)</f>
        <v>-10.848390313390311</v>
      </c>
      <c r="R1283" s="2">
        <f t="shared" ref="R1283:R1346" si="146">N1283/(P1283*100)</f>
        <v>2.2237738095238084</v>
      </c>
      <c r="S1283" s="2">
        <v>-4.2</v>
      </c>
      <c r="T1283" s="2">
        <v>9.64</v>
      </c>
      <c r="U1283" s="2">
        <v>12.06</v>
      </c>
      <c r="V1283" s="2">
        <v>0.65</v>
      </c>
      <c r="W1283" s="2" t="s">
        <v>315</v>
      </c>
      <c r="X1283" s="2" t="s">
        <v>315</v>
      </c>
      <c r="Y1283" s="2">
        <v>4.49</v>
      </c>
      <c r="Z1283" s="2" t="s">
        <v>315</v>
      </c>
    </row>
    <row r="1284" spans="1:26" x14ac:dyDescent="0.25">
      <c r="A1284" t="s">
        <v>2847</v>
      </c>
      <c r="B1284" t="s">
        <v>2848</v>
      </c>
      <c r="C1284" t="s">
        <v>9</v>
      </c>
      <c r="D1284" t="s">
        <v>21</v>
      </c>
      <c r="E1284" t="s">
        <v>904</v>
      </c>
      <c r="F1284" s="2">
        <v>3050.41</v>
      </c>
      <c r="G1284" s="2" t="s">
        <v>17</v>
      </c>
      <c r="H1284" s="2">
        <v>14.05</v>
      </c>
      <c r="I1284" s="2">
        <v>0.63</v>
      </c>
      <c r="J1284" s="2">
        <v>0.71</v>
      </c>
      <c r="K1284" s="2">
        <v>0.81</v>
      </c>
      <c r="L1284" s="2">
        <f t="shared" si="140"/>
        <v>228.07936507936506</v>
      </c>
      <c r="M1284" s="2">
        <f t="shared" si="141"/>
        <v>202.38028169014086</v>
      </c>
      <c r="N1284" s="2">
        <f t="shared" si="142"/>
        <v>177.39506172839504</v>
      </c>
      <c r="O1284" s="3">
        <f t="shared" si="143"/>
        <v>0.12698412698412698</v>
      </c>
      <c r="P1284" s="3">
        <f t="shared" si="144"/>
        <v>0.14084507042253525</v>
      </c>
      <c r="Q1284" s="2">
        <f t="shared" si="145"/>
        <v>15.937447183098593</v>
      </c>
      <c r="R1284" s="2">
        <f t="shared" si="146"/>
        <v>12.595049382716045</v>
      </c>
      <c r="S1284" s="2">
        <v>-24.48</v>
      </c>
      <c r="T1284" s="2">
        <v>12.04</v>
      </c>
      <c r="U1284" s="2">
        <v>16.600000000000001</v>
      </c>
      <c r="V1284" s="2">
        <v>1.1599999999999999</v>
      </c>
      <c r="W1284" s="2">
        <v>-5.98</v>
      </c>
      <c r="X1284" s="2">
        <v>-1.32</v>
      </c>
      <c r="Y1284" s="2">
        <v>-11.83</v>
      </c>
      <c r="Z1284" s="2">
        <v>-7.39</v>
      </c>
    </row>
    <row r="1285" spans="1:26" x14ac:dyDescent="0.25">
      <c r="A1285" t="s">
        <v>2849</v>
      </c>
      <c r="B1285" t="s">
        <v>2850</v>
      </c>
      <c r="C1285" t="s">
        <v>29</v>
      </c>
      <c r="D1285" t="s">
        <v>25</v>
      </c>
      <c r="E1285" t="s">
        <v>616</v>
      </c>
      <c r="F1285" s="2">
        <v>24581.57</v>
      </c>
      <c r="G1285" s="2" t="s">
        <v>17</v>
      </c>
      <c r="H1285" s="2">
        <v>16.73</v>
      </c>
      <c r="I1285" s="2">
        <v>1.22</v>
      </c>
      <c r="J1285" s="2">
        <v>1.41</v>
      </c>
      <c r="K1285" s="2">
        <v>1.58</v>
      </c>
      <c r="L1285" s="2">
        <f t="shared" si="140"/>
        <v>117.77868852459017</v>
      </c>
      <c r="M1285" s="2">
        <f t="shared" si="141"/>
        <v>101.90780141843972</v>
      </c>
      <c r="N1285" s="2">
        <f t="shared" si="142"/>
        <v>90.943037974683534</v>
      </c>
      <c r="O1285" s="3">
        <f t="shared" si="143"/>
        <v>0.15573770491803285</v>
      </c>
      <c r="P1285" s="3">
        <f t="shared" si="144"/>
        <v>0.12056737588652489</v>
      </c>
      <c r="Q1285" s="2">
        <f t="shared" si="145"/>
        <v>6.543553564762969</v>
      </c>
      <c r="R1285" s="2">
        <f t="shared" si="146"/>
        <v>7.5429225614296307</v>
      </c>
      <c r="S1285" s="2">
        <v>10.37</v>
      </c>
      <c r="T1285" s="2">
        <v>12.32</v>
      </c>
      <c r="U1285" s="2">
        <v>18.2</v>
      </c>
      <c r="V1285" s="2">
        <v>1.07</v>
      </c>
      <c r="W1285" s="2">
        <v>-1.63</v>
      </c>
      <c r="X1285" s="2">
        <v>5.62</v>
      </c>
      <c r="Y1285" s="2">
        <v>-4.3499999999999996</v>
      </c>
      <c r="Z1285" s="2" t="s">
        <v>286</v>
      </c>
    </row>
    <row r="1286" spans="1:26" x14ac:dyDescent="0.25">
      <c r="A1286" t="s">
        <v>2851</v>
      </c>
      <c r="B1286" t="s">
        <v>2852</v>
      </c>
      <c r="C1286" t="s">
        <v>9</v>
      </c>
      <c r="D1286" t="s">
        <v>82</v>
      </c>
      <c r="E1286" t="s">
        <v>1067</v>
      </c>
      <c r="F1286" s="2">
        <v>2657.82</v>
      </c>
      <c r="G1286" s="2" t="s">
        <v>17</v>
      </c>
      <c r="H1286" s="2">
        <v>7.52</v>
      </c>
      <c r="I1286" s="2">
        <v>0.39</v>
      </c>
      <c r="J1286" s="2">
        <v>0.52</v>
      </c>
      <c r="K1286" s="2">
        <v>0.6</v>
      </c>
      <c r="L1286" s="2">
        <f t="shared" si="140"/>
        <v>368.4358974358974</v>
      </c>
      <c r="M1286" s="2">
        <f t="shared" si="141"/>
        <v>276.32692307692304</v>
      </c>
      <c r="N1286" s="2">
        <f t="shared" si="142"/>
        <v>239.48333333333335</v>
      </c>
      <c r="O1286" s="3">
        <f t="shared" si="143"/>
        <v>0.33333333333333326</v>
      </c>
      <c r="P1286" s="3">
        <f t="shared" si="144"/>
        <v>0.15384615384615374</v>
      </c>
      <c r="Q1286" s="2">
        <f t="shared" si="145"/>
        <v>8.2898076923076918</v>
      </c>
      <c r="R1286" s="2">
        <f t="shared" si="146"/>
        <v>15.566416666666678</v>
      </c>
      <c r="S1286" s="2">
        <v>-9.58</v>
      </c>
      <c r="T1286" s="2">
        <v>4.28</v>
      </c>
      <c r="U1286" s="2">
        <v>8.91</v>
      </c>
      <c r="V1286" s="2">
        <v>1.63</v>
      </c>
      <c r="W1286" s="2">
        <v>-7.14</v>
      </c>
      <c r="X1286" s="2">
        <v>-9.0500000000000007</v>
      </c>
      <c r="Y1286" s="2">
        <v>-8.27</v>
      </c>
      <c r="Z1286" s="2">
        <v>-7.37</v>
      </c>
    </row>
    <row r="1287" spans="1:26" x14ac:dyDescent="0.25">
      <c r="A1287" t="s">
        <v>2853</v>
      </c>
      <c r="B1287" t="s">
        <v>2854</v>
      </c>
      <c r="C1287" t="s">
        <v>9</v>
      </c>
      <c r="D1287" t="s">
        <v>206</v>
      </c>
      <c r="E1287" t="s">
        <v>453</v>
      </c>
      <c r="F1287" s="2">
        <v>3688.67</v>
      </c>
      <c r="G1287" s="2" t="s">
        <v>17</v>
      </c>
      <c r="H1287" s="2">
        <v>9.58</v>
      </c>
      <c r="I1287" s="2">
        <v>0.48</v>
      </c>
      <c r="J1287" s="2">
        <v>0.82</v>
      </c>
      <c r="K1287" s="2">
        <v>0.71</v>
      </c>
      <c r="L1287" s="2">
        <f t="shared" si="140"/>
        <v>299.35416666666669</v>
      </c>
      <c r="M1287" s="2">
        <f t="shared" si="141"/>
        <v>175.23170731707319</v>
      </c>
      <c r="N1287" s="2">
        <f t="shared" si="142"/>
        <v>202.38028169014086</v>
      </c>
      <c r="O1287" s="3">
        <f t="shared" si="143"/>
        <v>0.70833333333333326</v>
      </c>
      <c r="P1287" s="3">
        <f t="shared" si="144"/>
        <v>-0.13414634146341464</v>
      </c>
      <c r="Q1287" s="2">
        <f t="shared" si="145"/>
        <v>2.4738593974175038</v>
      </c>
      <c r="R1287" s="2">
        <f t="shared" si="146"/>
        <v>-15.086530089628681</v>
      </c>
      <c r="S1287" s="2">
        <v>15.64</v>
      </c>
      <c r="T1287" s="2">
        <v>5.09</v>
      </c>
      <c r="U1287" s="2">
        <v>10.36</v>
      </c>
      <c r="V1287" s="2">
        <v>1.74</v>
      </c>
      <c r="W1287" s="2">
        <v>12.94</v>
      </c>
      <c r="X1287" s="2">
        <v>6.86</v>
      </c>
      <c r="Y1287" s="2">
        <v>9.6199999999999992</v>
      </c>
      <c r="Z1287" s="2">
        <v>15.31</v>
      </c>
    </row>
    <row r="1288" spans="1:26" x14ac:dyDescent="0.25">
      <c r="A1288" t="s">
        <v>2855</v>
      </c>
      <c r="B1288" t="s">
        <v>2856</v>
      </c>
      <c r="C1288" t="s">
        <v>20</v>
      </c>
      <c r="D1288" t="s">
        <v>55</v>
      </c>
      <c r="E1288" t="s">
        <v>869</v>
      </c>
      <c r="F1288" s="2">
        <v>4291.53</v>
      </c>
      <c r="G1288" s="2" t="s">
        <v>17</v>
      </c>
      <c r="H1288" s="2">
        <v>2.98</v>
      </c>
      <c r="I1288" s="2">
        <v>0.3</v>
      </c>
      <c r="J1288" s="2">
        <v>0.17</v>
      </c>
      <c r="K1288" s="2">
        <v>-0.13</v>
      </c>
      <c r="L1288" s="2">
        <f t="shared" si="140"/>
        <v>478.9666666666667</v>
      </c>
      <c r="M1288" s="2">
        <f t="shared" si="141"/>
        <v>845.23529411764696</v>
      </c>
      <c r="N1288" s="2">
        <f t="shared" si="142"/>
        <v>-1105.3076923076922</v>
      </c>
      <c r="O1288" s="3">
        <f t="shared" si="143"/>
        <v>-0.43333333333333324</v>
      </c>
      <c r="P1288" s="3">
        <f t="shared" si="144"/>
        <v>-1.7647058823529411</v>
      </c>
      <c r="Q1288" s="2">
        <f t="shared" si="145"/>
        <v>-19.505429864253397</v>
      </c>
      <c r="R1288" s="2">
        <f t="shared" si="146"/>
        <v>6.2634102564102552</v>
      </c>
      <c r="S1288" s="2">
        <v>-30.94</v>
      </c>
      <c r="T1288" s="2">
        <v>2.93</v>
      </c>
      <c r="U1288" s="2">
        <v>4.24</v>
      </c>
      <c r="V1288" s="2">
        <v>1.51</v>
      </c>
      <c r="W1288" s="2">
        <v>-3.87</v>
      </c>
      <c r="X1288" s="2">
        <v>-11.31</v>
      </c>
      <c r="Y1288" s="2">
        <v>-12.04</v>
      </c>
      <c r="Z1288" s="2">
        <v>1.71</v>
      </c>
    </row>
    <row r="1289" spans="1:26" x14ac:dyDescent="0.25">
      <c r="A1289" t="s">
        <v>2857</v>
      </c>
      <c r="B1289" t="s">
        <v>2858</v>
      </c>
      <c r="C1289" t="s">
        <v>9</v>
      </c>
      <c r="D1289" t="s">
        <v>10</v>
      </c>
      <c r="E1289" t="s">
        <v>106</v>
      </c>
      <c r="F1289" s="2">
        <v>81574.33</v>
      </c>
      <c r="G1289" s="2" t="s">
        <v>17</v>
      </c>
      <c r="H1289" s="2">
        <v>318.26</v>
      </c>
      <c r="I1289" s="2">
        <v>21.72</v>
      </c>
      <c r="J1289" s="2">
        <v>24.98</v>
      </c>
      <c r="K1289" s="2">
        <v>27.98</v>
      </c>
      <c r="L1289" s="2">
        <f t="shared" si="140"/>
        <v>6.6155616942909763</v>
      </c>
      <c r="M1289" s="2">
        <f t="shared" si="141"/>
        <v>5.7522017614091272</v>
      </c>
      <c r="N1289" s="2">
        <f t="shared" si="142"/>
        <v>5.1354538956397429</v>
      </c>
      <c r="O1289" s="3">
        <f t="shared" si="143"/>
        <v>0.15009208103130756</v>
      </c>
      <c r="P1289" s="3">
        <f t="shared" si="144"/>
        <v>0.12009607686148915</v>
      </c>
      <c r="Q1289" s="2">
        <f t="shared" si="145"/>
        <v>0.38324485355155286</v>
      </c>
      <c r="R1289" s="2">
        <f t="shared" si="146"/>
        <v>0.42761212771026941</v>
      </c>
      <c r="S1289" s="2">
        <v>8.67</v>
      </c>
      <c r="T1289" s="2">
        <v>296.7</v>
      </c>
      <c r="U1289" s="2">
        <v>415.54</v>
      </c>
      <c r="V1289" s="2">
        <v>1.64</v>
      </c>
      <c r="W1289" s="2">
        <v>-2.38</v>
      </c>
      <c r="X1289" s="2">
        <v>6.35</v>
      </c>
      <c r="Y1289" s="2">
        <v>-6.1</v>
      </c>
      <c r="Z1289" s="2">
        <v>7.3</v>
      </c>
    </row>
    <row r="1290" spans="1:26" x14ac:dyDescent="0.25">
      <c r="A1290" t="s">
        <v>2859</v>
      </c>
      <c r="B1290" t="s">
        <v>2860</v>
      </c>
      <c r="C1290" t="s">
        <v>9</v>
      </c>
      <c r="D1290" t="s">
        <v>55</v>
      </c>
      <c r="E1290" t="s">
        <v>584</v>
      </c>
      <c r="F1290" s="2">
        <v>2741.65</v>
      </c>
      <c r="G1290" s="2" t="s">
        <v>17</v>
      </c>
      <c r="H1290" s="2">
        <v>53.39</v>
      </c>
      <c r="I1290" s="2">
        <v>5.3</v>
      </c>
      <c r="J1290" s="2">
        <v>5.6</v>
      </c>
      <c r="K1290" s="2">
        <v>9.9499999999999993</v>
      </c>
      <c r="L1290" s="2">
        <f t="shared" si="140"/>
        <v>27.111320754716981</v>
      </c>
      <c r="M1290" s="2">
        <f t="shared" si="141"/>
        <v>25.658928571428572</v>
      </c>
      <c r="N1290" s="2">
        <f t="shared" si="142"/>
        <v>14.441206030150754</v>
      </c>
      <c r="O1290" s="3">
        <f t="shared" si="143"/>
        <v>5.6603773584905648E-2</v>
      </c>
      <c r="P1290" s="3">
        <f t="shared" si="144"/>
        <v>0.77678571428571419</v>
      </c>
      <c r="Q1290" s="2">
        <f t="shared" si="145"/>
        <v>4.5330773809523821</v>
      </c>
      <c r="R1290" s="2">
        <f t="shared" si="146"/>
        <v>0.18590977877895226</v>
      </c>
      <c r="S1290" s="2">
        <v>-3.57</v>
      </c>
      <c r="T1290" s="2">
        <v>50.43</v>
      </c>
      <c r="U1290" s="2">
        <v>74.78</v>
      </c>
      <c r="V1290" s="2">
        <v>1.07</v>
      </c>
      <c r="W1290" s="2">
        <v>-0.68</v>
      </c>
      <c r="X1290" s="2">
        <v>3.93</v>
      </c>
      <c r="Y1290" s="2">
        <v>-20.059999999999999</v>
      </c>
      <c r="Z1290" s="2">
        <v>-3.37</v>
      </c>
    </row>
    <row r="1291" spans="1:26" x14ac:dyDescent="0.25">
      <c r="A1291" t="s">
        <v>2861</v>
      </c>
      <c r="B1291" t="s">
        <v>2862</v>
      </c>
      <c r="C1291" t="s">
        <v>20</v>
      </c>
      <c r="D1291" t="s">
        <v>206</v>
      </c>
      <c r="E1291" t="s">
        <v>239</v>
      </c>
      <c r="F1291" s="2">
        <v>1193.54</v>
      </c>
      <c r="G1291" s="2" t="s">
        <v>17</v>
      </c>
      <c r="H1291" s="2">
        <v>2.33</v>
      </c>
      <c r="I1291" s="2"/>
      <c r="J1291" s="2"/>
      <c r="K1291" s="2"/>
      <c r="L1291" s="2" t="e">
        <f t="shared" si="140"/>
        <v>#DIV/0!</v>
      </c>
      <c r="M1291" s="2" t="e">
        <f t="shared" si="141"/>
        <v>#DIV/0!</v>
      </c>
      <c r="N1291" s="2" t="e">
        <f t="shared" si="142"/>
        <v>#DIV/0!</v>
      </c>
      <c r="O1291" s="3" t="e">
        <f t="shared" si="143"/>
        <v>#DIV/0!</v>
      </c>
      <c r="P1291" s="3" t="e">
        <f t="shared" si="144"/>
        <v>#DIV/0!</v>
      </c>
      <c r="Q1291" s="2" t="e">
        <f t="shared" si="145"/>
        <v>#DIV/0!</v>
      </c>
      <c r="R1291" s="2" t="e">
        <f t="shared" si="146"/>
        <v>#DIV/0!</v>
      </c>
      <c r="S1291" s="2">
        <v>-5.7</v>
      </c>
      <c r="T1291" s="2">
        <v>1.1200000000000001</v>
      </c>
      <c r="U1291" s="2">
        <v>3.1</v>
      </c>
      <c r="V1291" s="2">
        <v>1.38</v>
      </c>
      <c r="W1291" s="2">
        <v>5.88</v>
      </c>
      <c r="X1291" s="2">
        <v>-14.9</v>
      </c>
      <c r="Y1291" s="2">
        <v>-10.43</v>
      </c>
      <c r="Z1291" s="2">
        <v>-9.73</v>
      </c>
    </row>
    <row r="1292" spans="1:26" x14ac:dyDescent="0.25">
      <c r="A1292" t="s">
        <v>2863</v>
      </c>
      <c r="B1292" t="s">
        <v>2864</v>
      </c>
      <c r="C1292" t="s">
        <v>9</v>
      </c>
      <c r="D1292" t="s">
        <v>25</v>
      </c>
      <c r="E1292" t="s">
        <v>103</v>
      </c>
      <c r="F1292" s="2">
        <v>1290.92</v>
      </c>
      <c r="G1292" s="2" t="s">
        <v>17</v>
      </c>
      <c r="H1292" s="2">
        <v>120.38</v>
      </c>
      <c r="I1292" s="2">
        <v>6.78</v>
      </c>
      <c r="J1292" s="2">
        <v>13.5</v>
      </c>
      <c r="K1292" s="2" t="s">
        <v>17</v>
      </c>
      <c r="L1292" s="2">
        <f t="shared" ref="L1292:L1355" si="147">$H$2/I1292</f>
        <v>21.193215339233038</v>
      </c>
      <c r="M1292" s="2">
        <f t="shared" ref="M1292:M1355" si="148">$H$2/J1292</f>
        <v>10.643703703703704</v>
      </c>
      <c r="N1292" s="2">
        <f t="shared" ref="N1292:N1355" si="149">$H$2/K1292</f>
        <v>11.974166666666667</v>
      </c>
      <c r="O1292" s="3">
        <f t="shared" si="143"/>
        <v>0.99115044247787609</v>
      </c>
      <c r="P1292" s="3">
        <f t="shared" si="144"/>
        <v>-0.11111111111111116</v>
      </c>
      <c r="Q1292" s="2">
        <f t="shared" si="145"/>
        <v>0.10738736772486773</v>
      </c>
      <c r="R1292" s="2">
        <f t="shared" si="146"/>
        <v>-1.0776749999999995</v>
      </c>
      <c r="S1292" s="2">
        <v>10.23</v>
      </c>
      <c r="T1292" s="2">
        <v>84.96</v>
      </c>
      <c r="U1292" s="2">
        <v>125.56</v>
      </c>
      <c r="V1292" s="2">
        <v>1.1200000000000001</v>
      </c>
      <c r="W1292" s="2">
        <v>0.48</v>
      </c>
      <c r="X1292" s="2">
        <v>10.82</v>
      </c>
      <c r="Y1292" s="2">
        <v>9.4</v>
      </c>
      <c r="Z1292" s="2">
        <v>5.13</v>
      </c>
    </row>
    <row r="1293" spans="1:26" x14ac:dyDescent="0.25">
      <c r="A1293" t="s">
        <v>2865</v>
      </c>
      <c r="B1293" t="s">
        <v>2866</v>
      </c>
      <c r="C1293" t="s">
        <v>29</v>
      </c>
      <c r="D1293" t="s">
        <v>10</v>
      </c>
      <c r="E1293" t="s">
        <v>44</v>
      </c>
      <c r="F1293" s="2" t="s">
        <v>2867</v>
      </c>
      <c r="G1293" s="2" t="s">
        <v>17</v>
      </c>
      <c r="H1293" s="2">
        <v>13.42</v>
      </c>
      <c r="I1293" s="2">
        <v>0.14000000000000001</v>
      </c>
      <c r="J1293" s="2">
        <v>1.39</v>
      </c>
      <c r="K1293" s="2">
        <v>1.23</v>
      </c>
      <c r="L1293" s="2">
        <f t="shared" si="147"/>
        <v>1026.3571428571427</v>
      </c>
      <c r="M1293" s="2">
        <f t="shared" si="148"/>
        <v>103.37410071942446</v>
      </c>
      <c r="N1293" s="2">
        <f t="shared" si="149"/>
        <v>116.82113821138212</v>
      </c>
      <c r="O1293" s="3">
        <f t="shared" si="143"/>
        <v>8.928571428571427</v>
      </c>
      <c r="P1293" s="3">
        <f t="shared" si="144"/>
        <v>-0.1151079136690647</v>
      </c>
      <c r="Q1293" s="2">
        <f t="shared" si="145"/>
        <v>0.11577899280575542</v>
      </c>
      <c r="R1293" s="2">
        <f t="shared" si="146"/>
        <v>-10.148836382113826</v>
      </c>
      <c r="S1293" s="2">
        <v>96.52</v>
      </c>
      <c r="T1293" s="2">
        <v>13.21</v>
      </c>
      <c r="U1293" s="2">
        <v>21.78</v>
      </c>
      <c r="V1293" s="2">
        <v>0.8</v>
      </c>
      <c r="W1293" s="2">
        <v>-2.0699999999999998</v>
      </c>
      <c r="X1293" s="2">
        <v>-11.91</v>
      </c>
      <c r="Y1293" s="2">
        <v>-20.91</v>
      </c>
      <c r="Z1293" s="2">
        <v>-8.1199999999999992</v>
      </c>
    </row>
    <row r="1294" spans="1:26" x14ac:dyDescent="0.25">
      <c r="A1294" t="s">
        <v>2868</v>
      </c>
      <c r="B1294" t="s">
        <v>2869</v>
      </c>
      <c r="C1294" t="s">
        <v>20</v>
      </c>
      <c r="D1294" t="s">
        <v>36</v>
      </c>
      <c r="E1294" t="s">
        <v>91</v>
      </c>
      <c r="F1294" s="2">
        <v>60373.74</v>
      </c>
      <c r="G1294" s="2" t="s">
        <v>17</v>
      </c>
      <c r="H1294" s="2">
        <v>20.994</v>
      </c>
      <c r="I1294" s="2">
        <v>1.25</v>
      </c>
      <c r="J1294" s="2">
        <v>1.36</v>
      </c>
      <c r="K1294" s="2">
        <v>1.44</v>
      </c>
      <c r="L1294" s="2">
        <f t="shared" si="147"/>
        <v>114.952</v>
      </c>
      <c r="M1294" s="2">
        <f t="shared" si="148"/>
        <v>105.65441176470587</v>
      </c>
      <c r="N1294" s="2">
        <f t="shared" si="149"/>
        <v>99.784722222222229</v>
      </c>
      <c r="O1294" s="3">
        <f t="shared" si="143"/>
        <v>8.8000000000000078E-2</v>
      </c>
      <c r="P1294" s="3">
        <f t="shared" si="144"/>
        <v>5.8823529411764497E-2</v>
      </c>
      <c r="Q1294" s="2">
        <f t="shared" si="145"/>
        <v>12.006183155080201</v>
      </c>
      <c r="R1294" s="2">
        <f t="shared" si="146"/>
        <v>16.963402777777841</v>
      </c>
      <c r="S1294" s="2">
        <v>-1.7</v>
      </c>
      <c r="T1294" s="2">
        <v>14.66</v>
      </c>
      <c r="U1294" s="2">
        <v>20.85</v>
      </c>
      <c r="V1294" s="2">
        <v>1.19</v>
      </c>
      <c r="W1294" s="2">
        <v>4.09</v>
      </c>
      <c r="X1294" s="2">
        <v>9.11</v>
      </c>
      <c r="Y1294" s="2">
        <v>4.93</v>
      </c>
      <c r="Z1294" s="2">
        <v>8.8800000000000008</v>
      </c>
    </row>
    <row r="1295" spans="1:26" x14ac:dyDescent="0.25">
      <c r="A1295" t="s">
        <v>2870</v>
      </c>
      <c r="B1295" t="s">
        <v>2871</v>
      </c>
      <c r="C1295" t="s">
        <v>29</v>
      </c>
      <c r="D1295" t="s">
        <v>21</v>
      </c>
      <c r="E1295" t="s">
        <v>193</v>
      </c>
      <c r="F1295" s="2">
        <v>6949.17</v>
      </c>
      <c r="G1295" s="2" t="s">
        <v>184</v>
      </c>
      <c r="H1295" s="2">
        <v>34.21</v>
      </c>
      <c r="I1295" s="2">
        <v>0.36</v>
      </c>
      <c r="J1295" s="2">
        <v>0.43</v>
      </c>
      <c r="K1295" s="2">
        <v>0.84</v>
      </c>
      <c r="L1295" s="2">
        <f t="shared" si="147"/>
        <v>399.13888888888891</v>
      </c>
      <c r="M1295" s="2">
        <f t="shared" si="148"/>
        <v>334.16279069767444</v>
      </c>
      <c r="N1295" s="2">
        <f t="shared" si="149"/>
        <v>171.05952380952382</v>
      </c>
      <c r="O1295" s="3">
        <f t="shared" si="143"/>
        <v>0.19444444444444442</v>
      </c>
      <c r="P1295" s="3">
        <f t="shared" si="144"/>
        <v>0.95348837209302317</v>
      </c>
      <c r="Q1295" s="2">
        <f t="shared" si="145"/>
        <v>17.185514950166116</v>
      </c>
      <c r="R1295" s="2">
        <f t="shared" si="146"/>
        <v>1.7940389082462256</v>
      </c>
      <c r="S1295" s="2">
        <v>22.54</v>
      </c>
      <c r="T1295" s="2">
        <v>21.61</v>
      </c>
      <c r="U1295" s="2">
        <v>34.380000000000003</v>
      </c>
      <c r="V1295" s="2">
        <v>1.18</v>
      </c>
      <c r="W1295" s="2">
        <v>-0.61</v>
      </c>
      <c r="X1295" s="2">
        <v>-0.93</v>
      </c>
      <c r="Y1295" s="2">
        <v>0.74</v>
      </c>
      <c r="Z1295" s="2">
        <v>-0.64</v>
      </c>
    </row>
    <row r="1296" spans="1:26" x14ac:dyDescent="0.25">
      <c r="A1296" t="s">
        <v>2872</v>
      </c>
      <c r="B1296" t="s">
        <v>2873</v>
      </c>
      <c r="C1296" t="s">
        <v>9</v>
      </c>
      <c r="D1296" t="s">
        <v>40</v>
      </c>
      <c r="E1296" t="s">
        <v>2348</v>
      </c>
      <c r="F1296" s="2">
        <v>404666.13</v>
      </c>
      <c r="G1296" s="2" t="s">
        <v>184</v>
      </c>
      <c r="H1296" s="2">
        <v>413.99</v>
      </c>
      <c r="I1296" s="2">
        <v>15.12</v>
      </c>
      <c r="J1296" s="2">
        <v>15.61</v>
      </c>
      <c r="K1296" s="2">
        <v>16.84</v>
      </c>
      <c r="L1296" s="2">
        <f t="shared" si="147"/>
        <v>9.5033068783068781</v>
      </c>
      <c r="M1296" s="2">
        <f t="shared" si="148"/>
        <v>9.2049967969250481</v>
      </c>
      <c r="N1296" s="2">
        <f t="shared" si="149"/>
        <v>8.5326603325415675</v>
      </c>
      <c r="O1296" s="3">
        <f t="shared" si="143"/>
        <v>3.240740740740744E-2</v>
      </c>
      <c r="P1296" s="3">
        <f t="shared" si="144"/>
        <v>7.8795643818065475E-2</v>
      </c>
      <c r="Q1296" s="2">
        <f t="shared" si="145"/>
        <v>2.8403990116225835</v>
      </c>
      <c r="R1296" s="2">
        <f t="shared" si="146"/>
        <v>1.0828847787884037</v>
      </c>
      <c r="S1296" s="2">
        <v>-3.01</v>
      </c>
      <c r="T1296" s="2">
        <v>325.10000000000002</v>
      </c>
      <c r="U1296" s="2">
        <v>431.37</v>
      </c>
      <c r="V1296" s="2">
        <v>1.05</v>
      </c>
      <c r="W1296" s="2">
        <v>-1.1200000000000001</v>
      </c>
      <c r="X1296" s="2">
        <v>4.4800000000000004</v>
      </c>
      <c r="Y1296" s="2">
        <v>-0.2</v>
      </c>
      <c r="Z1296" s="2">
        <v>4.7300000000000004</v>
      </c>
    </row>
    <row r="1297" spans="1:26" x14ac:dyDescent="0.25">
      <c r="A1297" t="s">
        <v>2874</v>
      </c>
      <c r="B1297" t="s">
        <v>2875</v>
      </c>
      <c r="C1297" t="s">
        <v>9</v>
      </c>
      <c r="D1297" t="s">
        <v>25</v>
      </c>
      <c r="E1297" t="s">
        <v>100</v>
      </c>
      <c r="F1297" s="2">
        <v>155027.64000000001</v>
      </c>
      <c r="G1297" s="2" t="s">
        <v>267</v>
      </c>
      <c r="H1297" s="2">
        <v>60.57</v>
      </c>
      <c r="I1297" s="2">
        <v>2.82</v>
      </c>
      <c r="J1297" s="2">
        <v>3.09</v>
      </c>
      <c r="K1297" s="2">
        <v>3.39</v>
      </c>
      <c r="L1297" s="2">
        <f t="shared" si="147"/>
        <v>50.953900709219859</v>
      </c>
      <c r="M1297" s="2">
        <f t="shared" si="148"/>
        <v>46.501618122977348</v>
      </c>
      <c r="N1297" s="2">
        <f t="shared" si="149"/>
        <v>42.386430678466077</v>
      </c>
      <c r="O1297" s="3">
        <f t="shared" si="143"/>
        <v>9.5744680851063801E-2</v>
      </c>
      <c r="P1297" s="3">
        <f t="shared" si="144"/>
        <v>9.7087378640776878E-2</v>
      </c>
      <c r="Q1297" s="2">
        <f t="shared" si="145"/>
        <v>4.8568356706220799</v>
      </c>
      <c r="R1297" s="2">
        <f t="shared" si="146"/>
        <v>4.3658023598819984</v>
      </c>
      <c r="S1297" s="2">
        <v>93.29</v>
      </c>
      <c r="T1297" s="2">
        <v>52.36</v>
      </c>
      <c r="U1297" s="2">
        <v>68.010000000000005</v>
      </c>
      <c r="V1297" s="2">
        <v>0.91</v>
      </c>
      <c r="W1297" s="2">
        <v>0.96</v>
      </c>
      <c r="X1297" s="2">
        <v>4.42</v>
      </c>
      <c r="Y1297" s="2">
        <v>-1.1000000000000001</v>
      </c>
      <c r="Z1297" s="2">
        <v>-4.13</v>
      </c>
    </row>
    <row r="1298" spans="1:26" x14ac:dyDescent="0.25">
      <c r="A1298" t="s">
        <v>2876</v>
      </c>
      <c r="B1298" t="s">
        <v>2877</v>
      </c>
      <c r="C1298" t="s">
        <v>29</v>
      </c>
      <c r="D1298" t="s">
        <v>40</v>
      </c>
      <c r="E1298" t="s">
        <v>560</v>
      </c>
      <c r="F1298" s="2">
        <v>1679.72</v>
      </c>
      <c r="G1298" s="2" t="s">
        <v>17</v>
      </c>
      <c r="H1298" s="2">
        <v>25.87</v>
      </c>
      <c r="I1298" s="2">
        <v>0.67</v>
      </c>
      <c r="J1298" s="2">
        <v>0.9</v>
      </c>
      <c r="K1298" s="2">
        <v>1.1399999999999999</v>
      </c>
      <c r="L1298" s="2">
        <f t="shared" si="147"/>
        <v>214.46268656716416</v>
      </c>
      <c r="M1298" s="2">
        <f t="shared" si="148"/>
        <v>159.65555555555554</v>
      </c>
      <c r="N1298" s="2">
        <f t="shared" si="149"/>
        <v>126.04385964912282</v>
      </c>
      <c r="O1298" s="3">
        <f t="shared" si="143"/>
        <v>0.34328358208955212</v>
      </c>
      <c r="P1298" s="3">
        <f t="shared" si="144"/>
        <v>0.26666666666666661</v>
      </c>
      <c r="Q1298" s="2">
        <f t="shared" si="145"/>
        <v>4.6508357487922725</v>
      </c>
      <c r="R1298" s="2">
        <f t="shared" si="146"/>
        <v>4.7266447368421067</v>
      </c>
      <c r="S1298" s="2"/>
      <c r="T1298" s="2">
        <v>13.94</v>
      </c>
      <c r="U1298" s="2">
        <v>29.39</v>
      </c>
      <c r="V1298" s="2"/>
      <c r="W1298" s="2">
        <v>9.77</v>
      </c>
      <c r="X1298" s="2">
        <v>1.37</v>
      </c>
      <c r="Y1298" s="2">
        <v>61.03</v>
      </c>
      <c r="Z1298" s="2">
        <v>-10.19</v>
      </c>
    </row>
    <row r="1299" spans="1:26" x14ac:dyDescent="0.25">
      <c r="A1299" t="s">
        <v>2878</v>
      </c>
      <c r="B1299" t="s">
        <v>2879</v>
      </c>
      <c r="C1299" t="s">
        <v>20</v>
      </c>
      <c r="D1299" t="s">
        <v>36</v>
      </c>
      <c r="E1299" t="s">
        <v>91</v>
      </c>
      <c r="F1299" s="2">
        <v>27273.8</v>
      </c>
      <c r="G1299" s="2" t="s">
        <v>17</v>
      </c>
      <c r="H1299" s="2" t="s">
        <v>2880</v>
      </c>
      <c r="I1299" s="2">
        <v>2.44</v>
      </c>
      <c r="J1299" s="2">
        <v>2.85</v>
      </c>
      <c r="K1299" s="2">
        <v>3.35</v>
      </c>
      <c r="L1299" s="2">
        <f t="shared" si="147"/>
        <v>58.889344262295083</v>
      </c>
      <c r="M1299" s="2">
        <f t="shared" si="148"/>
        <v>50.417543859649122</v>
      </c>
      <c r="N1299" s="2">
        <f t="shared" si="149"/>
        <v>42.892537313432832</v>
      </c>
      <c r="O1299" s="3">
        <f t="shared" si="143"/>
        <v>0.16803278688524603</v>
      </c>
      <c r="P1299" s="3">
        <f t="shared" si="144"/>
        <v>0.17543859649122817</v>
      </c>
      <c r="Q1299" s="2">
        <f t="shared" si="145"/>
        <v>3.0004587077449698</v>
      </c>
      <c r="R1299" s="2">
        <f t="shared" si="146"/>
        <v>2.4448746268656705</v>
      </c>
      <c r="S1299" s="2">
        <v>1.67</v>
      </c>
      <c r="T1299" s="2">
        <v>17.670000000000002</v>
      </c>
      <c r="U1299" s="2">
        <v>29.96</v>
      </c>
      <c r="V1299" s="2">
        <v>1.45</v>
      </c>
      <c r="W1299" s="2">
        <v>6.69</v>
      </c>
      <c r="X1299" s="2">
        <v>16.260000000000002</v>
      </c>
      <c r="Y1299" s="2">
        <v>20.71</v>
      </c>
      <c r="Z1299" s="2">
        <v>23.24</v>
      </c>
    </row>
    <row r="1300" spans="1:26" x14ac:dyDescent="0.25">
      <c r="A1300" t="s">
        <v>2881</v>
      </c>
      <c r="B1300" t="s">
        <v>2882</v>
      </c>
      <c r="C1300" t="s">
        <v>9</v>
      </c>
      <c r="D1300" t="s">
        <v>196</v>
      </c>
      <c r="E1300" t="s">
        <v>197</v>
      </c>
      <c r="F1300" s="2">
        <v>1610.83</v>
      </c>
      <c r="G1300" s="2" t="s">
        <v>17</v>
      </c>
      <c r="H1300" s="2">
        <v>10.08</v>
      </c>
      <c r="I1300" s="2">
        <v>1.71</v>
      </c>
      <c r="J1300" s="2">
        <v>0.97</v>
      </c>
      <c r="K1300" s="2">
        <v>1.02</v>
      </c>
      <c r="L1300" s="2">
        <f t="shared" si="147"/>
        <v>84.029239766081872</v>
      </c>
      <c r="M1300" s="2">
        <f t="shared" si="148"/>
        <v>148.13402061855669</v>
      </c>
      <c r="N1300" s="2">
        <f t="shared" si="149"/>
        <v>140.87254901960785</v>
      </c>
      <c r="O1300" s="3">
        <f t="shared" si="143"/>
        <v>-0.43274853801169588</v>
      </c>
      <c r="P1300" s="3">
        <f t="shared" si="144"/>
        <v>5.1546391752577359E-2</v>
      </c>
      <c r="Q1300" s="2">
        <f t="shared" si="145"/>
        <v>-3.4230969629423234</v>
      </c>
      <c r="R1300" s="2">
        <f t="shared" si="146"/>
        <v>27.329274509803902</v>
      </c>
      <c r="S1300" s="2">
        <v>-1.6</v>
      </c>
      <c r="T1300" s="2">
        <v>7.74</v>
      </c>
      <c r="U1300" s="2">
        <v>17.510000000000002</v>
      </c>
      <c r="V1300" s="2">
        <v>0.53</v>
      </c>
      <c r="W1300" s="2">
        <v>2.19</v>
      </c>
      <c r="X1300" s="2">
        <v>14.18</v>
      </c>
      <c r="Y1300" s="2">
        <v>-9.14</v>
      </c>
      <c r="Z1300" s="2">
        <v>-4.01</v>
      </c>
    </row>
    <row r="1301" spans="1:26" x14ac:dyDescent="0.25">
      <c r="A1301" t="s">
        <v>2883</v>
      </c>
      <c r="B1301" t="s">
        <v>2884</v>
      </c>
      <c r="C1301" t="s">
        <v>29</v>
      </c>
      <c r="D1301" t="s">
        <v>15</v>
      </c>
      <c r="E1301" t="s">
        <v>1256</v>
      </c>
      <c r="F1301" s="2">
        <v>3199.15</v>
      </c>
      <c r="G1301" s="2" t="s">
        <v>17</v>
      </c>
      <c r="H1301" s="2">
        <v>86.8</v>
      </c>
      <c r="I1301" s="2">
        <v>3.25</v>
      </c>
      <c r="J1301" s="2">
        <v>3.85</v>
      </c>
      <c r="K1301" s="2"/>
      <c r="L1301" s="2">
        <f t="shared" si="147"/>
        <v>44.212307692307689</v>
      </c>
      <c r="M1301" s="2">
        <f t="shared" si="148"/>
        <v>37.322077922077924</v>
      </c>
      <c r="N1301" s="2" t="e">
        <f t="shared" si="149"/>
        <v>#DIV/0!</v>
      </c>
      <c r="O1301" s="3">
        <f t="shared" si="143"/>
        <v>0.18461538461538463</v>
      </c>
      <c r="P1301" s="3">
        <f t="shared" si="144"/>
        <v>-1</v>
      </c>
      <c r="Q1301" s="2">
        <f t="shared" si="145"/>
        <v>2.0216125541125538</v>
      </c>
      <c r="R1301" s="2" t="e">
        <f t="shared" si="146"/>
        <v>#DIV/0!</v>
      </c>
      <c r="S1301" s="2">
        <v>18.059999999999999</v>
      </c>
      <c r="T1301" s="2">
        <v>42.2</v>
      </c>
      <c r="U1301" s="2">
        <v>90.29</v>
      </c>
      <c r="V1301" s="2">
        <v>1.93</v>
      </c>
      <c r="W1301" s="2">
        <v>-1.45</v>
      </c>
      <c r="X1301" s="2">
        <v>98.95</v>
      </c>
      <c r="Y1301" s="2">
        <v>49.63</v>
      </c>
      <c r="Z1301" s="2">
        <v>78.510000000000005</v>
      </c>
    </row>
    <row r="1302" spans="1:26" x14ac:dyDescent="0.25">
      <c r="A1302" t="s">
        <v>2885</v>
      </c>
      <c r="B1302" t="s">
        <v>2886</v>
      </c>
      <c r="C1302" t="s">
        <v>20</v>
      </c>
      <c r="D1302" t="s">
        <v>82</v>
      </c>
      <c r="E1302" t="s">
        <v>611</v>
      </c>
      <c r="F1302" s="2">
        <v>3105.19</v>
      </c>
      <c r="G1302" s="2" t="s">
        <v>17</v>
      </c>
      <c r="H1302" s="2">
        <v>13.64</v>
      </c>
      <c r="I1302" s="2">
        <v>1.63</v>
      </c>
      <c r="J1302" s="2">
        <v>1.68</v>
      </c>
      <c r="K1302" s="2">
        <v>1.76</v>
      </c>
      <c r="L1302" s="2">
        <f t="shared" si="147"/>
        <v>88.153374233128844</v>
      </c>
      <c r="M1302" s="2">
        <f t="shared" si="148"/>
        <v>85.529761904761912</v>
      </c>
      <c r="N1302" s="2">
        <f t="shared" si="149"/>
        <v>81.642045454545453</v>
      </c>
      <c r="O1302" s="3">
        <f t="shared" si="143"/>
        <v>3.0674846625766916E-2</v>
      </c>
      <c r="P1302" s="3">
        <f t="shared" si="144"/>
        <v>4.7619047619047672E-2</v>
      </c>
      <c r="Q1302" s="2">
        <f t="shared" si="145"/>
        <v>27.882702380952342</v>
      </c>
      <c r="R1302" s="2">
        <f t="shared" si="146"/>
        <v>17.144829545454527</v>
      </c>
      <c r="S1302" s="2">
        <v>0.06</v>
      </c>
      <c r="T1302" s="2">
        <v>12.82</v>
      </c>
      <c r="U1302" s="2">
        <v>18.86</v>
      </c>
      <c r="V1302" s="2">
        <v>0.17</v>
      </c>
      <c r="W1302" s="2">
        <v>-1.76</v>
      </c>
      <c r="X1302" s="2">
        <v>3.47</v>
      </c>
      <c r="Y1302" s="2">
        <v>-6.76</v>
      </c>
      <c r="Z1302" s="2">
        <v>-7.73</v>
      </c>
    </row>
    <row r="1303" spans="1:26" x14ac:dyDescent="0.25">
      <c r="A1303" t="s">
        <v>2887</v>
      </c>
      <c r="B1303" t="s">
        <v>2888</v>
      </c>
      <c r="C1303" t="s">
        <v>9</v>
      </c>
      <c r="D1303" t="s">
        <v>109</v>
      </c>
      <c r="E1303" t="s">
        <v>297</v>
      </c>
      <c r="F1303" s="2">
        <v>32609.8</v>
      </c>
      <c r="G1303" s="2" t="s">
        <v>12</v>
      </c>
      <c r="H1303" s="2">
        <v>234.06</v>
      </c>
      <c r="I1303" s="2">
        <v>3.64</v>
      </c>
      <c r="J1303" s="2">
        <v>4.2</v>
      </c>
      <c r="K1303" s="2">
        <v>4.75</v>
      </c>
      <c r="L1303" s="2">
        <f t="shared" si="147"/>
        <v>39.475274725274723</v>
      </c>
      <c r="M1303" s="2">
        <f t="shared" si="148"/>
        <v>34.211904761904762</v>
      </c>
      <c r="N1303" s="2">
        <f t="shared" si="149"/>
        <v>30.250526315789472</v>
      </c>
      <c r="O1303" s="3">
        <f t="shared" si="143"/>
        <v>0.15384615384615397</v>
      </c>
      <c r="P1303" s="3">
        <f t="shared" si="144"/>
        <v>0.13095238095238093</v>
      </c>
      <c r="Q1303" s="2">
        <f t="shared" si="145"/>
        <v>2.2237738095238075</v>
      </c>
      <c r="R1303" s="2">
        <f t="shared" si="146"/>
        <v>2.3100401913875599</v>
      </c>
      <c r="S1303" s="2">
        <v>29.97</v>
      </c>
      <c r="T1303" s="2">
        <v>183.28</v>
      </c>
      <c r="U1303" s="2">
        <v>279.02</v>
      </c>
      <c r="V1303" s="2">
        <v>1.29</v>
      </c>
      <c r="W1303" s="2">
        <v>-1.7</v>
      </c>
      <c r="X1303" s="2">
        <v>4.13</v>
      </c>
      <c r="Y1303" s="2">
        <v>-13.14</v>
      </c>
      <c r="Z1303" s="2">
        <v>-1.2</v>
      </c>
    </row>
    <row r="1304" spans="1:26" x14ac:dyDescent="0.25">
      <c r="A1304" t="s">
        <v>2887</v>
      </c>
      <c r="B1304" t="s">
        <v>2889</v>
      </c>
      <c r="C1304" t="s">
        <v>9</v>
      </c>
      <c r="D1304" t="s">
        <v>109</v>
      </c>
      <c r="E1304" t="s">
        <v>297</v>
      </c>
      <c r="F1304" s="2">
        <v>26201.4</v>
      </c>
      <c r="G1304" s="2" t="s">
        <v>12</v>
      </c>
      <c r="H1304" s="2">
        <v>188.43</v>
      </c>
      <c r="I1304" s="2"/>
      <c r="J1304" s="2"/>
      <c r="K1304" s="2"/>
      <c r="L1304" s="2" t="e">
        <f t="shared" si="147"/>
        <v>#DIV/0!</v>
      </c>
      <c r="M1304" s="2" t="e">
        <f t="shared" si="148"/>
        <v>#DIV/0!</v>
      </c>
      <c r="N1304" s="2" t="e">
        <f t="shared" si="149"/>
        <v>#DIV/0!</v>
      </c>
      <c r="O1304" s="3" t="e">
        <f t="shared" si="143"/>
        <v>#DIV/0!</v>
      </c>
      <c r="P1304" s="3" t="e">
        <f t="shared" si="144"/>
        <v>#DIV/0!</v>
      </c>
      <c r="Q1304" s="2" t="e">
        <f t="shared" si="145"/>
        <v>#DIV/0!</v>
      </c>
      <c r="R1304" s="2" t="e">
        <f t="shared" si="146"/>
        <v>#DIV/0!</v>
      </c>
      <c r="S1304" s="2">
        <v>29.97</v>
      </c>
      <c r="T1304" s="2">
        <v>147.38999999999999</v>
      </c>
      <c r="U1304" s="2">
        <v>215.57</v>
      </c>
      <c r="V1304" s="2">
        <v>1.23</v>
      </c>
      <c r="W1304" s="2">
        <v>-0.84</v>
      </c>
      <c r="X1304" s="2">
        <v>6.08</v>
      </c>
      <c r="Y1304" s="2">
        <v>-9.86</v>
      </c>
      <c r="Z1304" s="2">
        <v>1.42</v>
      </c>
    </row>
    <row r="1305" spans="1:26" x14ac:dyDescent="0.25">
      <c r="A1305" t="s">
        <v>2890</v>
      </c>
      <c r="B1305" t="s">
        <v>2891</v>
      </c>
      <c r="C1305" t="s">
        <v>20</v>
      </c>
      <c r="D1305" t="s">
        <v>71</v>
      </c>
      <c r="E1305" t="s">
        <v>72</v>
      </c>
      <c r="F1305" s="2">
        <v>39496.81</v>
      </c>
      <c r="G1305" s="2" t="s">
        <v>17</v>
      </c>
      <c r="H1305" s="2">
        <v>35.28</v>
      </c>
      <c r="I1305" s="2">
        <v>2.46</v>
      </c>
      <c r="J1305" s="2">
        <v>2.66</v>
      </c>
      <c r="K1305" s="2">
        <v>2.93</v>
      </c>
      <c r="L1305" s="2">
        <f t="shared" si="147"/>
        <v>58.41056910569106</v>
      </c>
      <c r="M1305" s="2">
        <f t="shared" si="148"/>
        <v>54.018796992481199</v>
      </c>
      <c r="N1305" s="2">
        <f t="shared" si="149"/>
        <v>49.040955631399314</v>
      </c>
      <c r="O1305" s="3">
        <f t="shared" si="143"/>
        <v>8.1300813008130079E-2</v>
      </c>
      <c r="P1305" s="3">
        <f t="shared" si="144"/>
        <v>0.10150375939849621</v>
      </c>
      <c r="Q1305" s="2">
        <f t="shared" si="145"/>
        <v>6.6443120300751888</v>
      </c>
      <c r="R1305" s="2">
        <f t="shared" si="146"/>
        <v>4.83144229553786</v>
      </c>
      <c r="S1305" s="2">
        <v>7.73</v>
      </c>
      <c r="T1305" s="2">
        <v>33.04</v>
      </c>
      <c r="U1305" s="2">
        <v>52.38</v>
      </c>
      <c r="V1305" s="2">
        <v>0.7</v>
      </c>
      <c r="W1305" s="2">
        <v>0.63</v>
      </c>
      <c r="X1305" s="2">
        <v>5.21</v>
      </c>
      <c r="Y1305" s="2">
        <v>-7.1</v>
      </c>
      <c r="Z1305" s="2">
        <v>-1.27</v>
      </c>
    </row>
    <row r="1306" spans="1:26" x14ac:dyDescent="0.25">
      <c r="A1306" t="s">
        <v>2892</v>
      </c>
      <c r="B1306" t="s">
        <v>2893</v>
      </c>
      <c r="C1306" t="s">
        <v>29</v>
      </c>
      <c r="D1306" t="s">
        <v>71</v>
      </c>
      <c r="E1306" t="s">
        <v>1598</v>
      </c>
      <c r="F1306" s="2">
        <v>1287.23</v>
      </c>
      <c r="G1306" s="2" t="s">
        <v>114</v>
      </c>
      <c r="H1306" s="2">
        <v>57.33</v>
      </c>
      <c r="I1306" s="2">
        <v>8.76</v>
      </c>
      <c r="J1306" s="2">
        <v>7.23</v>
      </c>
      <c r="K1306" s="2">
        <v>7.76</v>
      </c>
      <c r="L1306" s="2">
        <f t="shared" si="147"/>
        <v>16.402968036529682</v>
      </c>
      <c r="M1306" s="2">
        <f t="shared" si="148"/>
        <v>19.874135546334713</v>
      </c>
      <c r="N1306" s="2">
        <f t="shared" si="149"/>
        <v>18.516752577319586</v>
      </c>
      <c r="O1306" s="3">
        <f t="shared" si="143"/>
        <v>-0.17465753424657526</v>
      </c>
      <c r="P1306" s="3">
        <f t="shared" si="144"/>
        <v>7.3305670816044222E-2</v>
      </c>
      <c r="Q1306" s="2">
        <f t="shared" si="145"/>
        <v>-1.137891682260733</v>
      </c>
      <c r="R1306" s="2">
        <f t="shared" si="146"/>
        <v>2.5259645496985033</v>
      </c>
      <c r="S1306" s="2">
        <v>-3.26</v>
      </c>
      <c r="T1306" s="2">
        <v>48.49</v>
      </c>
      <c r="U1306" s="2">
        <v>126.28</v>
      </c>
      <c r="V1306" s="2">
        <v>0.91</v>
      </c>
      <c r="W1306" s="2">
        <v>-8.84</v>
      </c>
      <c r="X1306" s="2">
        <v>-9.1300000000000008</v>
      </c>
      <c r="Y1306" s="2">
        <v>-13.25</v>
      </c>
      <c r="Z1306" s="2">
        <v>-5.87</v>
      </c>
    </row>
    <row r="1307" spans="1:26" x14ac:dyDescent="0.25">
      <c r="A1307" t="s">
        <v>2894</v>
      </c>
      <c r="B1307" t="s">
        <v>2895</v>
      </c>
      <c r="C1307" t="s">
        <v>20</v>
      </c>
      <c r="D1307" t="s">
        <v>71</v>
      </c>
      <c r="E1307" t="s">
        <v>2896</v>
      </c>
      <c r="F1307" s="2">
        <v>32072.79</v>
      </c>
      <c r="G1307" s="2" t="s">
        <v>17</v>
      </c>
      <c r="H1307" s="2">
        <v>19.067399999999999</v>
      </c>
      <c r="I1307" s="2">
        <v>1.43</v>
      </c>
      <c r="J1307" s="2">
        <v>1.53</v>
      </c>
      <c r="K1307" s="2">
        <v>1.69</v>
      </c>
      <c r="L1307" s="2">
        <f t="shared" si="147"/>
        <v>100.48251748251748</v>
      </c>
      <c r="M1307" s="2">
        <f t="shared" si="148"/>
        <v>93.915032679738559</v>
      </c>
      <c r="N1307" s="2">
        <f t="shared" si="149"/>
        <v>85.023668639053255</v>
      </c>
      <c r="O1307" s="3">
        <f t="shared" si="143"/>
        <v>6.9930069930070005E-2</v>
      </c>
      <c r="P1307" s="3">
        <f t="shared" si="144"/>
        <v>0.10457516339869266</v>
      </c>
      <c r="Q1307" s="2">
        <f t="shared" si="145"/>
        <v>13.4298496732026</v>
      </c>
      <c r="R1307" s="2">
        <f t="shared" si="146"/>
        <v>8.1303883136094797</v>
      </c>
      <c r="S1307" s="2">
        <v>-1.35</v>
      </c>
      <c r="T1307" s="2">
        <v>16.87</v>
      </c>
      <c r="U1307" s="2">
        <v>21.35</v>
      </c>
      <c r="V1307" s="2">
        <v>0.64</v>
      </c>
      <c r="W1307" s="2">
        <v>-0.73</v>
      </c>
      <c r="X1307" s="2">
        <v>0.87</v>
      </c>
      <c r="Y1307" s="2">
        <v>2.2999999999999998</v>
      </c>
      <c r="Z1307" s="2">
        <v>-0.21</v>
      </c>
    </row>
    <row r="1308" spans="1:26" x14ac:dyDescent="0.25">
      <c r="A1308" t="s">
        <v>2897</v>
      </c>
      <c r="B1308" t="s">
        <v>2898</v>
      </c>
      <c r="C1308" t="s">
        <v>29</v>
      </c>
      <c r="D1308" t="s">
        <v>40</v>
      </c>
      <c r="E1308" t="s">
        <v>143</v>
      </c>
      <c r="F1308" s="2">
        <v>1021.42</v>
      </c>
      <c r="G1308" s="2" t="s">
        <v>17</v>
      </c>
      <c r="H1308" s="2">
        <v>3.58</v>
      </c>
      <c r="I1308" s="2">
        <v>-0.03</v>
      </c>
      <c r="J1308" s="2">
        <v>0.11</v>
      </c>
      <c r="K1308" s="2">
        <v>0.17</v>
      </c>
      <c r="L1308" s="2">
        <f t="shared" si="147"/>
        <v>-4789.666666666667</v>
      </c>
      <c r="M1308" s="2">
        <f t="shared" si="148"/>
        <v>1306.2727272727273</v>
      </c>
      <c r="N1308" s="2">
        <f t="shared" si="149"/>
        <v>845.23529411764696</v>
      </c>
      <c r="O1308" s="3">
        <f t="shared" si="143"/>
        <v>-4.666666666666667</v>
      </c>
      <c r="P1308" s="3">
        <f t="shared" si="144"/>
        <v>0.54545454545454564</v>
      </c>
      <c r="Q1308" s="2">
        <f t="shared" si="145"/>
        <v>-2.7991558441558442</v>
      </c>
      <c r="R1308" s="2">
        <f t="shared" si="146"/>
        <v>15.495980392156856</v>
      </c>
      <c r="S1308" s="2">
        <v>56.44</v>
      </c>
      <c r="T1308" s="2">
        <v>1.29</v>
      </c>
      <c r="U1308" s="2">
        <v>3.67</v>
      </c>
      <c r="V1308" s="2">
        <v>2.4300000000000002</v>
      </c>
      <c r="W1308" s="2">
        <v>10.33</v>
      </c>
      <c r="X1308" s="2">
        <v>18.239999999999998</v>
      </c>
      <c r="Y1308" s="2">
        <v>24.32</v>
      </c>
      <c r="Z1308" s="2">
        <v>19.8</v>
      </c>
    </row>
    <row r="1309" spans="1:26" x14ac:dyDescent="0.25">
      <c r="A1309" t="s">
        <v>2899</v>
      </c>
      <c r="B1309" t="s">
        <v>2900</v>
      </c>
      <c r="C1309" t="s">
        <v>9</v>
      </c>
      <c r="D1309" t="s">
        <v>55</v>
      </c>
      <c r="E1309" t="s">
        <v>219</v>
      </c>
      <c r="F1309" s="2">
        <v>44042.42</v>
      </c>
      <c r="G1309" s="2" t="s">
        <v>17</v>
      </c>
      <c r="H1309" s="2">
        <v>145.83000000000001</v>
      </c>
      <c r="I1309" s="2">
        <v>9.41</v>
      </c>
      <c r="J1309" s="2">
        <v>7.65</v>
      </c>
      <c r="K1309" s="2">
        <v>10.93</v>
      </c>
      <c r="L1309" s="2">
        <f t="shared" si="147"/>
        <v>15.269925611052072</v>
      </c>
      <c r="M1309" s="2">
        <f t="shared" si="148"/>
        <v>18.78300653594771</v>
      </c>
      <c r="N1309" s="2">
        <f t="shared" si="149"/>
        <v>13.146386093321135</v>
      </c>
      <c r="O1309" s="3">
        <f t="shared" si="143"/>
        <v>-0.18703506907545164</v>
      </c>
      <c r="P1309" s="3">
        <f t="shared" si="144"/>
        <v>0.42875816993464033</v>
      </c>
      <c r="Q1309" s="2">
        <f t="shared" si="145"/>
        <v>-1.0042505199049314</v>
      </c>
      <c r="R1309" s="2">
        <f t="shared" si="146"/>
        <v>0.30661540735947174</v>
      </c>
      <c r="S1309" s="2">
        <v>22.29</v>
      </c>
      <c r="T1309" s="2">
        <v>126.3</v>
      </c>
      <c r="U1309" s="2">
        <v>163.13</v>
      </c>
      <c r="V1309" s="2">
        <v>1.17</v>
      </c>
      <c r="W1309" s="2">
        <v>2.81</v>
      </c>
      <c r="X1309" s="2">
        <v>0.37</v>
      </c>
      <c r="Y1309" s="2">
        <v>-1.85</v>
      </c>
      <c r="Z1309" s="2">
        <v>7.47</v>
      </c>
    </row>
    <row r="1310" spans="1:26" x14ac:dyDescent="0.25">
      <c r="A1310" t="s">
        <v>2901</v>
      </c>
      <c r="B1310" t="s">
        <v>2902</v>
      </c>
      <c r="C1310" t="s">
        <v>20</v>
      </c>
      <c r="D1310" t="s">
        <v>71</v>
      </c>
      <c r="E1310" t="s">
        <v>113</v>
      </c>
      <c r="F1310" s="2">
        <v>294781.46999999997</v>
      </c>
      <c r="G1310" s="2" t="s">
        <v>17</v>
      </c>
      <c r="H1310" s="2">
        <v>283.95699999999999</v>
      </c>
      <c r="I1310" s="2">
        <v>4.55</v>
      </c>
      <c r="J1310" s="2">
        <v>5.04</v>
      </c>
      <c r="K1310" s="2"/>
      <c r="L1310" s="2">
        <f t="shared" si="147"/>
        <v>31.580219780219782</v>
      </c>
      <c r="M1310" s="2">
        <f t="shared" si="148"/>
        <v>28.509920634920633</v>
      </c>
      <c r="N1310" s="2" t="e">
        <f t="shared" si="149"/>
        <v>#DIV/0!</v>
      </c>
      <c r="O1310" s="3">
        <f t="shared" si="143"/>
        <v>0.10769230769230775</v>
      </c>
      <c r="P1310" s="3">
        <f t="shared" si="144"/>
        <v>-1</v>
      </c>
      <c r="Q1310" s="2">
        <f t="shared" si="145"/>
        <v>2.6473497732426288</v>
      </c>
      <c r="R1310" s="2" t="e">
        <f t="shared" si="146"/>
        <v>#DIV/0!</v>
      </c>
      <c r="S1310" s="2"/>
      <c r="T1310" s="2">
        <v>230.93</v>
      </c>
      <c r="U1310" s="2">
        <v>285.36</v>
      </c>
      <c r="V1310" s="2"/>
      <c r="W1310" s="2">
        <v>-0.66</v>
      </c>
      <c r="X1310" s="2">
        <v>15.01</v>
      </c>
      <c r="Y1310" s="2"/>
      <c r="Z1310" s="2"/>
    </row>
    <row r="1311" spans="1:26" x14ac:dyDescent="0.25">
      <c r="A1311" t="s">
        <v>2903</v>
      </c>
      <c r="B1311" t="s">
        <v>2904</v>
      </c>
      <c r="C1311" t="s">
        <v>9</v>
      </c>
      <c r="D1311" t="s">
        <v>55</v>
      </c>
      <c r="E1311" t="s">
        <v>1124</v>
      </c>
      <c r="F1311" s="2">
        <v>8826.76</v>
      </c>
      <c r="G1311" s="2" t="s">
        <v>17</v>
      </c>
      <c r="H1311" s="2">
        <v>40.85</v>
      </c>
      <c r="I1311" s="2">
        <v>2.2000000000000002</v>
      </c>
      <c r="J1311" s="2">
        <v>2.5</v>
      </c>
      <c r="K1311" s="2">
        <v>2.93</v>
      </c>
      <c r="L1311" s="2">
        <f t="shared" si="147"/>
        <v>65.313636363636363</v>
      </c>
      <c r="M1311" s="2">
        <f t="shared" si="148"/>
        <v>57.475999999999999</v>
      </c>
      <c r="N1311" s="2">
        <f t="shared" si="149"/>
        <v>49.040955631399314</v>
      </c>
      <c r="O1311" s="3">
        <f t="shared" si="143"/>
        <v>0.13636363636363624</v>
      </c>
      <c r="P1311" s="3">
        <f t="shared" si="144"/>
        <v>0.17200000000000015</v>
      </c>
      <c r="Q1311" s="2">
        <f t="shared" si="145"/>
        <v>4.2149066666666704</v>
      </c>
      <c r="R1311" s="2">
        <f t="shared" si="146"/>
        <v>2.851218350662748</v>
      </c>
      <c r="S1311" s="2">
        <v>10.89</v>
      </c>
      <c r="T1311" s="2">
        <v>32.270000000000003</v>
      </c>
      <c r="U1311" s="2">
        <v>41.91</v>
      </c>
      <c r="V1311" s="2">
        <v>1.53</v>
      </c>
      <c r="W1311" s="2">
        <v>-0.05</v>
      </c>
      <c r="X1311" s="2">
        <v>6.89</v>
      </c>
      <c r="Y1311" s="2">
        <v>14.57</v>
      </c>
      <c r="Z1311" s="2">
        <v>9.34</v>
      </c>
    </row>
    <row r="1312" spans="1:26" x14ac:dyDescent="0.25">
      <c r="A1312" t="s">
        <v>2905</v>
      </c>
      <c r="B1312" s="1" t="s">
        <v>2906</v>
      </c>
      <c r="C1312" t="s">
        <v>9</v>
      </c>
      <c r="D1312" t="s">
        <v>25</v>
      </c>
      <c r="E1312" s="1" t="s">
        <v>140</v>
      </c>
      <c r="F1312" s="2">
        <v>1915.31</v>
      </c>
      <c r="G1312" s="2" t="s">
        <v>17</v>
      </c>
      <c r="H1312" s="2">
        <v>18.79</v>
      </c>
      <c r="I1312" s="2">
        <v>4.0999999999999996</v>
      </c>
      <c r="J1312" s="2">
        <v>3.66</v>
      </c>
      <c r="K1312" s="2">
        <v>4.2</v>
      </c>
      <c r="L1312" s="2">
        <f t="shared" si="147"/>
        <v>35.046341463414635</v>
      </c>
      <c r="M1312" s="2">
        <f t="shared" si="148"/>
        <v>39.259562841530055</v>
      </c>
      <c r="N1312" s="2">
        <f t="shared" si="149"/>
        <v>34.211904761904762</v>
      </c>
      <c r="O1312" s="3">
        <f t="shared" si="143"/>
        <v>-0.10731707317073158</v>
      </c>
      <c r="P1312" s="3">
        <f t="shared" si="144"/>
        <v>0.14754098360655732</v>
      </c>
      <c r="Q1312" s="2">
        <f t="shared" si="145"/>
        <v>-3.6582774465971228</v>
      </c>
      <c r="R1312" s="2">
        <f t="shared" si="146"/>
        <v>2.3188068783068791</v>
      </c>
      <c r="S1312" s="2">
        <v>27.41</v>
      </c>
      <c r="T1312" s="2">
        <v>12.44</v>
      </c>
      <c r="U1312" s="2">
        <v>20.36</v>
      </c>
      <c r="V1312" s="2">
        <v>1.02</v>
      </c>
      <c r="W1312" s="2">
        <v>-1.25</v>
      </c>
      <c r="X1312" s="2">
        <v>1.4</v>
      </c>
      <c r="Y1312" s="2">
        <v>4.08</v>
      </c>
      <c r="Z1312" s="2">
        <v>-0.74</v>
      </c>
    </row>
    <row r="1313" spans="1:26" x14ac:dyDescent="0.25">
      <c r="A1313" t="s">
        <v>2907</v>
      </c>
      <c r="B1313" t="s">
        <v>2908</v>
      </c>
      <c r="C1313" t="s">
        <v>20</v>
      </c>
      <c r="D1313" t="s">
        <v>196</v>
      </c>
      <c r="E1313" t="s">
        <v>197</v>
      </c>
      <c r="F1313" s="2">
        <v>13468.58</v>
      </c>
      <c r="G1313" s="2" t="s">
        <v>17</v>
      </c>
      <c r="H1313" s="2">
        <v>6.26</v>
      </c>
      <c r="I1313" s="2"/>
      <c r="J1313" s="2"/>
      <c r="K1313" s="2"/>
      <c r="L1313" s="2" t="e">
        <f t="shared" si="147"/>
        <v>#DIV/0!</v>
      </c>
      <c r="M1313" s="2" t="e">
        <f t="shared" si="148"/>
        <v>#DIV/0!</v>
      </c>
      <c r="N1313" s="2" t="e">
        <f t="shared" si="149"/>
        <v>#DIV/0!</v>
      </c>
      <c r="O1313" s="3" t="e">
        <f t="shared" si="143"/>
        <v>#DIV/0!</v>
      </c>
      <c r="P1313" s="3" t="e">
        <f t="shared" si="144"/>
        <v>#DIV/0!</v>
      </c>
      <c r="Q1313" s="2" t="e">
        <f t="shared" si="145"/>
        <v>#DIV/0!</v>
      </c>
      <c r="R1313" s="2" t="e">
        <f t="shared" si="146"/>
        <v>#DIV/0!</v>
      </c>
      <c r="S1313" s="2">
        <v>2.15</v>
      </c>
      <c r="T1313" s="2">
        <v>5.16</v>
      </c>
      <c r="U1313" s="2">
        <v>7.1</v>
      </c>
      <c r="V1313" s="2">
        <v>0.47</v>
      </c>
      <c r="W1313" s="2">
        <v>-1.71</v>
      </c>
      <c r="X1313" s="2">
        <v>-5.25</v>
      </c>
      <c r="Y1313" s="2">
        <v>-1.94</v>
      </c>
      <c r="Z1313" s="2">
        <v>-9.59</v>
      </c>
    </row>
    <row r="1314" spans="1:26" x14ac:dyDescent="0.25">
      <c r="A1314" t="s">
        <v>2909</v>
      </c>
      <c r="B1314" t="s">
        <v>2910</v>
      </c>
      <c r="C1314" t="s">
        <v>9</v>
      </c>
      <c r="D1314" t="s">
        <v>40</v>
      </c>
      <c r="E1314" t="s">
        <v>41</v>
      </c>
      <c r="F1314" s="2">
        <v>3485.7</v>
      </c>
      <c r="G1314" s="2" t="s">
        <v>17</v>
      </c>
      <c r="H1314" s="2">
        <v>10.16</v>
      </c>
      <c r="I1314" s="2">
        <v>0.22</v>
      </c>
      <c r="J1314" s="2">
        <v>0.36</v>
      </c>
      <c r="K1314" s="2">
        <v>0.47</v>
      </c>
      <c r="L1314" s="2">
        <f t="shared" si="147"/>
        <v>653.13636363636363</v>
      </c>
      <c r="M1314" s="2">
        <f t="shared" si="148"/>
        <v>399.13888888888891</v>
      </c>
      <c r="N1314" s="2">
        <f t="shared" si="149"/>
        <v>305.72340425531917</v>
      </c>
      <c r="O1314" s="3">
        <f t="shared" si="143"/>
        <v>0.63636363636363624</v>
      </c>
      <c r="P1314" s="3">
        <f t="shared" si="144"/>
        <v>0.30555555555555558</v>
      </c>
      <c r="Q1314" s="2">
        <f t="shared" si="145"/>
        <v>6.2721825396825412</v>
      </c>
      <c r="R1314" s="2">
        <f t="shared" si="146"/>
        <v>10.005493230174082</v>
      </c>
      <c r="S1314" s="2" t="s">
        <v>2911</v>
      </c>
      <c r="T1314" s="2">
        <v>8.0500000000000007</v>
      </c>
      <c r="U1314" s="2">
        <v>12.1</v>
      </c>
      <c r="V1314" s="2">
        <v>0.85</v>
      </c>
      <c r="W1314" s="2">
        <v>5.47</v>
      </c>
      <c r="X1314" s="2">
        <v>8.7200000000000006</v>
      </c>
      <c r="Y1314" s="2">
        <v>-7.84</v>
      </c>
      <c r="Z1314" s="2">
        <v>5.91</v>
      </c>
    </row>
    <row r="1315" spans="1:26" x14ac:dyDescent="0.25">
      <c r="A1315" t="s">
        <v>2912</v>
      </c>
      <c r="B1315" t="s">
        <v>2913</v>
      </c>
      <c r="C1315" t="s">
        <v>9</v>
      </c>
      <c r="D1315" t="s">
        <v>82</v>
      </c>
      <c r="E1315" t="s">
        <v>1392</v>
      </c>
      <c r="F1315" s="2">
        <v>4105.01</v>
      </c>
      <c r="G1315" s="2" t="s">
        <v>17</v>
      </c>
      <c r="H1315" s="2">
        <v>41.3</v>
      </c>
      <c r="I1315" s="2">
        <v>3.39</v>
      </c>
      <c r="J1315" s="2">
        <v>3.6</v>
      </c>
      <c r="K1315" s="2">
        <v>4.7</v>
      </c>
      <c r="L1315" s="2">
        <f t="shared" si="147"/>
        <v>42.386430678466077</v>
      </c>
      <c r="M1315" s="2">
        <f t="shared" si="148"/>
        <v>39.913888888888884</v>
      </c>
      <c r="N1315" s="2">
        <f t="shared" si="149"/>
        <v>30.572340425531912</v>
      </c>
      <c r="O1315" s="3">
        <f t="shared" si="143"/>
        <v>6.1946902654867353E-2</v>
      </c>
      <c r="P1315" s="3">
        <f t="shared" si="144"/>
        <v>0.30555555555555558</v>
      </c>
      <c r="Q1315" s="2">
        <f t="shared" si="145"/>
        <v>6.4432420634920531</v>
      </c>
      <c r="R1315" s="2">
        <f t="shared" si="146"/>
        <v>1.0005493230174081</v>
      </c>
      <c r="S1315" s="2">
        <v>3.73</v>
      </c>
      <c r="T1315" s="2">
        <v>33.97</v>
      </c>
      <c r="U1315" s="2">
        <v>48.64</v>
      </c>
      <c r="V1315" s="2">
        <v>1.85</v>
      </c>
      <c r="W1315" s="2">
        <v>1.1599999999999999</v>
      </c>
      <c r="X1315" s="2">
        <v>9.57</v>
      </c>
      <c r="Y1315" s="2">
        <v>-0.41</v>
      </c>
      <c r="Z1315" s="2">
        <v>7.01</v>
      </c>
    </row>
    <row r="1316" spans="1:26" x14ac:dyDescent="0.25">
      <c r="A1316" t="s">
        <v>2914</v>
      </c>
      <c r="B1316" t="s">
        <v>2915</v>
      </c>
      <c r="C1316" t="s">
        <v>9</v>
      </c>
      <c r="D1316" t="s">
        <v>25</v>
      </c>
      <c r="E1316" t="s">
        <v>982</v>
      </c>
      <c r="F1316" s="2">
        <v>3843.54</v>
      </c>
      <c r="G1316" s="2" t="s">
        <v>17</v>
      </c>
      <c r="H1316" s="2">
        <v>75.599999999999994</v>
      </c>
      <c r="I1316" s="2">
        <v>3.28</v>
      </c>
      <c r="J1316" s="2">
        <v>0.34</v>
      </c>
      <c r="K1316" s="2">
        <v>5.38</v>
      </c>
      <c r="L1316" s="2">
        <f t="shared" si="147"/>
        <v>43.807926829268297</v>
      </c>
      <c r="M1316" s="2">
        <f t="shared" si="148"/>
        <v>422.61764705882348</v>
      </c>
      <c r="N1316" s="2">
        <f t="shared" si="149"/>
        <v>26.708178438661712</v>
      </c>
      <c r="O1316" s="3">
        <f t="shared" si="143"/>
        <v>-0.89634146341463417</v>
      </c>
      <c r="P1316" s="3">
        <f t="shared" si="144"/>
        <v>14.823529411764705</v>
      </c>
      <c r="Q1316" s="2">
        <f t="shared" si="145"/>
        <v>-4.7149179671868735</v>
      </c>
      <c r="R1316" s="2">
        <f t="shared" si="146"/>
        <v>1.801742196258925E-2</v>
      </c>
      <c r="S1316" s="2">
        <v>-36.33</v>
      </c>
      <c r="T1316" s="2">
        <v>59.39</v>
      </c>
      <c r="U1316" s="2">
        <v>86.88</v>
      </c>
      <c r="V1316" s="2">
        <v>1.48</v>
      </c>
      <c r="W1316" s="2">
        <v>0.38</v>
      </c>
      <c r="X1316" s="2">
        <v>6.8</v>
      </c>
      <c r="Y1316" s="2">
        <v>-4.07</v>
      </c>
      <c r="Z1316" s="2">
        <v>-0.34</v>
      </c>
    </row>
    <row r="1317" spans="1:26" x14ac:dyDescent="0.25">
      <c r="A1317" t="s">
        <v>2916</v>
      </c>
      <c r="B1317" t="s">
        <v>2917</v>
      </c>
      <c r="C1317" t="s">
        <v>9</v>
      </c>
      <c r="D1317" t="s">
        <v>15</v>
      </c>
      <c r="E1317" t="s">
        <v>181</v>
      </c>
      <c r="F1317" s="2">
        <v>2204.16</v>
      </c>
      <c r="G1317" s="2" t="s">
        <v>48</v>
      </c>
      <c r="H1317" s="2">
        <v>33.33</v>
      </c>
      <c r="I1317" s="2">
        <v>3.22</v>
      </c>
      <c r="J1317" s="2">
        <v>3.19</v>
      </c>
      <c r="K1317" s="2">
        <v>3.44</v>
      </c>
      <c r="L1317" s="2">
        <f t="shared" si="147"/>
        <v>44.62422360248447</v>
      </c>
      <c r="M1317" s="2">
        <f t="shared" si="148"/>
        <v>45.043887147335425</v>
      </c>
      <c r="N1317" s="2">
        <f t="shared" si="149"/>
        <v>41.770348837209305</v>
      </c>
      <c r="O1317" s="3">
        <f t="shared" si="143"/>
        <v>-9.3167701863354768E-3</v>
      </c>
      <c r="P1317" s="3">
        <f t="shared" si="144"/>
        <v>7.8369905956112929E-2</v>
      </c>
      <c r="Q1317" s="2">
        <f t="shared" si="145"/>
        <v>-48.347105538139644</v>
      </c>
      <c r="R1317" s="2">
        <f t="shared" si="146"/>
        <v>5.3298965116279025</v>
      </c>
      <c r="S1317" s="2">
        <v>12.63</v>
      </c>
      <c r="T1317" s="2">
        <v>25.38</v>
      </c>
      <c r="U1317" s="2">
        <v>50.29</v>
      </c>
      <c r="V1317" s="2">
        <v>1.43</v>
      </c>
      <c r="W1317" s="2">
        <v>-7.91</v>
      </c>
      <c r="X1317" s="2">
        <v>1.72</v>
      </c>
      <c r="Y1317" s="2">
        <v>-4.49</v>
      </c>
      <c r="Z1317" s="2">
        <v>1.69</v>
      </c>
    </row>
    <row r="1318" spans="1:26" x14ac:dyDescent="0.25">
      <c r="A1318" t="s">
        <v>2918</v>
      </c>
      <c r="B1318" t="s">
        <v>2919</v>
      </c>
      <c r="C1318" t="s">
        <v>9</v>
      </c>
      <c r="D1318" t="s">
        <v>25</v>
      </c>
      <c r="E1318" t="s">
        <v>140</v>
      </c>
      <c r="F1318" s="2">
        <v>32908.43</v>
      </c>
      <c r="G1318" s="2" t="s">
        <v>17</v>
      </c>
      <c r="H1318" s="2">
        <v>111.96</v>
      </c>
      <c r="I1318" s="2">
        <v>10.06</v>
      </c>
      <c r="J1318" s="2">
        <v>11.23</v>
      </c>
      <c r="K1318" s="2">
        <v>12.7</v>
      </c>
      <c r="L1318" s="2">
        <f t="shared" si="147"/>
        <v>14.283300198807156</v>
      </c>
      <c r="M1318" s="2">
        <f t="shared" si="148"/>
        <v>12.795191451469279</v>
      </c>
      <c r="N1318" s="2">
        <f t="shared" si="149"/>
        <v>11.314173228346457</v>
      </c>
      <c r="O1318" s="3">
        <f t="shared" si="143"/>
        <v>0.11630218687872773</v>
      </c>
      <c r="P1318" s="3">
        <f t="shared" si="144"/>
        <v>0.13089937666963469</v>
      </c>
      <c r="Q1318" s="2">
        <f t="shared" si="145"/>
        <v>1.1001677436049644</v>
      </c>
      <c r="R1318" s="2">
        <f t="shared" si="146"/>
        <v>0.8643412609138158</v>
      </c>
      <c r="S1318" s="2">
        <v>8.19</v>
      </c>
      <c r="T1318" s="2">
        <v>89.7</v>
      </c>
      <c r="U1318" s="2">
        <v>123.74</v>
      </c>
      <c r="V1318" s="2">
        <v>0.97</v>
      </c>
      <c r="W1318" s="2">
        <v>1.77</v>
      </c>
      <c r="X1318" s="2">
        <v>6.78</v>
      </c>
      <c r="Y1318" s="2">
        <v>-3.76</v>
      </c>
      <c r="Z1318" s="2">
        <v>3.77</v>
      </c>
    </row>
    <row r="1319" spans="1:26" x14ac:dyDescent="0.25">
      <c r="A1319" t="s">
        <v>2920</v>
      </c>
      <c r="B1319" t="s">
        <v>2921</v>
      </c>
      <c r="C1319" t="s">
        <v>9</v>
      </c>
      <c r="D1319" t="s">
        <v>109</v>
      </c>
      <c r="E1319" t="s">
        <v>110</v>
      </c>
      <c r="F1319" s="2">
        <v>6593.04</v>
      </c>
      <c r="G1319" s="2" t="s">
        <v>17</v>
      </c>
      <c r="H1319" s="2">
        <v>168.27</v>
      </c>
      <c r="I1319" s="2">
        <v>14.09</v>
      </c>
      <c r="J1319" s="2">
        <v>15.14</v>
      </c>
      <c r="K1319" s="2">
        <v>17.489999999999998</v>
      </c>
      <c r="L1319" s="2">
        <f t="shared" si="147"/>
        <v>10.198012775017743</v>
      </c>
      <c r="M1319" s="2">
        <f t="shared" si="148"/>
        <v>9.4907529722589157</v>
      </c>
      <c r="N1319" s="2">
        <f t="shared" si="149"/>
        <v>8.2155517438536307</v>
      </c>
      <c r="O1319" s="3">
        <f t="shared" si="143"/>
        <v>7.4520936834634455E-2</v>
      </c>
      <c r="P1319" s="3">
        <f t="shared" si="144"/>
        <v>0.15521796565389678</v>
      </c>
      <c r="Q1319" s="2">
        <f t="shared" si="145"/>
        <v>1.2735686607536019</v>
      </c>
      <c r="R1319" s="2">
        <f t="shared" si="146"/>
        <v>0.5292912910721026</v>
      </c>
      <c r="S1319" s="2">
        <v>0.71</v>
      </c>
      <c r="T1319" s="2">
        <v>159.75</v>
      </c>
      <c r="U1319" s="2">
        <v>296.43</v>
      </c>
      <c r="V1319" s="2">
        <v>0.56999999999999995</v>
      </c>
      <c r="W1319" s="2">
        <v>-14.59</v>
      </c>
      <c r="X1319" s="2">
        <v>-11.33</v>
      </c>
      <c r="Y1319" s="2">
        <v>-12.95</v>
      </c>
      <c r="Z1319" s="2">
        <v>-10.84</v>
      </c>
    </row>
    <row r="1320" spans="1:26" x14ac:dyDescent="0.25">
      <c r="A1320" t="s">
        <v>2922</v>
      </c>
      <c r="B1320" t="s">
        <v>2923</v>
      </c>
      <c r="C1320" t="s">
        <v>9</v>
      </c>
      <c r="D1320" t="s">
        <v>10</v>
      </c>
      <c r="E1320" t="s">
        <v>772</v>
      </c>
      <c r="F1320" s="2">
        <v>9296.2900000000009</v>
      </c>
      <c r="G1320" s="2" t="s">
        <v>17</v>
      </c>
      <c r="H1320" s="2">
        <v>44.77</v>
      </c>
      <c r="I1320" s="2">
        <v>0.55000000000000004</v>
      </c>
      <c r="J1320" s="2">
        <v>0.52</v>
      </c>
      <c r="K1320" s="2">
        <v>0.72</v>
      </c>
      <c r="L1320" s="2">
        <f t="shared" si="147"/>
        <v>261.25454545454545</v>
      </c>
      <c r="M1320" s="2">
        <f t="shared" si="148"/>
        <v>276.32692307692304</v>
      </c>
      <c r="N1320" s="2">
        <f t="shared" si="149"/>
        <v>199.56944444444446</v>
      </c>
      <c r="O1320" s="3">
        <f t="shared" si="143"/>
        <v>-5.4545454545454564E-2</v>
      </c>
      <c r="P1320" s="3">
        <f t="shared" si="144"/>
        <v>0.38461538461538458</v>
      </c>
      <c r="Q1320" s="2">
        <f t="shared" si="145"/>
        <v>-50.659935897435872</v>
      </c>
      <c r="R1320" s="2">
        <f t="shared" si="146"/>
        <v>5.1888055555555557</v>
      </c>
      <c r="S1320" s="2">
        <v>65.489999999999995</v>
      </c>
      <c r="T1320" s="2">
        <v>9.41</v>
      </c>
      <c r="U1320" s="2">
        <v>42.55</v>
      </c>
      <c r="V1320" s="2">
        <v>1.35</v>
      </c>
      <c r="W1320" s="2">
        <v>14.14</v>
      </c>
      <c r="X1320" s="2">
        <v>67.45</v>
      </c>
      <c r="Y1320" s="2">
        <v>120.24</v>
      </c>
      <c r="Z1320" s="2">
        <v>75.97</v>
      </c>
    </row>
    <row r="1321" spans="1:26" x14ac:dyDescent="0.25">
      <c r="A1321" t="s">
        <v>2924</v>
      </c>
      <c r="B1321" t="s">
        <v>2925</v>
      </c>
      <c r="C1321" t="s">
        <v>29</v>
      </c>
      <c r="D1321" t="s">
        <v>21</v>
      </c>
      <c r="E1321" t="s">
        <v>34</v>
      </c>
      <c r="F1321" s="2">
        <v>1665.12</v>
      </c>
      <c r="G1321" s="2" t="s">
        <v>17</v>
      </c>
      <c r="H1321" s="2">
        <v>9.5</v>
      </c>
      <c r="I1321" s="2"/>
      <c r="J1321" s="2"/>
      <c r="K1321" s="2"/>
      <c r="L1321" s="2" t="e">
        <f t="shared" si="147"/>
        <v>#DIV/0!</v>
      </c>
      <c r="M1321" s="2" t="e">
        <f t="shared" si="148"/>
        <v>#DIV/0!</v>
      </c>
      <c r="N1321" s="2" t="e">
        <f t="shared" si="149"/>
        <v>#DIV/0!</v>
      </c>
      <c r="O1321" s="3" t="e">
        <f t="shared" si="143"/>
        <v>#DIV/0!</v>
      </c>
      <c r="P1321" s="3" t="e">
        <f t="shared" si="144"/>
        <v>#DIV/0!</v>
      </c>
      <c r="Q1321" s="2" t="e">
        <f t="shared" si="145"/>
        <v>#DIV/0!</v>
      </c>
      <c r="R1321" s="2" t="e">
        <f t="shared" si="146"/>
        <v>#DIV/0!</v>
      </c>
      <c r="S1321" s="2">
        <v>-21.3</v>
      </c>
      <c r="T1321" s="2">
        <v>4.83</v>
      </c>
      <c r="U1321" s="2">
        <v>12.85</v>
      </c>
      <c r="V1321" s="2" t="s">
        <v>114</v>
      </c>
      <c r="W1321" s="2">
        <v>-5.83</v>
      </c>
      <c r="X1321" s="2">
        <v>24.09</v>
      </c>
      <c r="Y1321" s="2">
        <v>83.98</v>
      </c>
      <c r="Z1321" s="2">
        <v>18.53</v>
      </c>
    </row>
    <row r="1322" spans="1:26" x14ac:dyDescent="0.25">
      <c r="A1322" t="s">
        <v>2926</v>
      </c>
      <c r="B1322" t="s">
        <v>2927</v>
      </c>
      <c r="C1322" t="s">
        <v>9</v>
      </c>
      <c r="D1322" t="s">
        <v>25</v>
      </c>
      <c r="E1322" t="s">
        <v>282</v>
      </c>
      <c r="F1322" s="2">
        <v>3120.18</v>
      </c>
      <c r="G1322" s="2" t="s">
        <v>17</v>
      </c>
      <c r="H1322" s="2">
        <v>28.89</v>
      </c>
      <c r="I1322" s="2">
        <v>3.61</v>
      </c>
      <c r="J1322" s="2">
        <v>3.43</v>
      </c>
      <c r="K1322" s="2">
        <v>3.61</v>
      </c>
      <c r="L1322" s="2">
        <f t="shared" si="147"/>
        <v>39.803324099722992</v>
      </c>
      <c r="M1322" s="2">
        <f t="shared" si="148"/>
        <v>41.89212827988338</v>
      </c>
      <c r="N1322" s="2">
        <f t="shared" si="149"/>
        <v>39.803324099722992</v>
      </c>
      <c r="O1322" s="3">
        <f t="shared" si="143"/>
        <v>-4.9861495844875314E-2</v>
      </c>
      <c r="P1322" s="3">
        <f t="shared" si="144"/>
        <v>5.2478134110787167E-2</v>
      </c>
      <c r="Q1322" s="2">
        <f t="shared" si="145"/>
        <v>-8.4016990605766164</v>
      </c>
      <c r="R1322" s="2">
        <f t="shared" si="146"/>
        <v>7.5847445367805486</v>
      </c>
      <c r="S1322" s="2">
        <v>0.61</v>
      </c>
      <c r="T1322" s="2">
        <v>21.64</v>
      </c>
      <c r="U1322" s="2">
        <v>36.369999999999997</v>
      </c>
      <c r="V1322" s="2">
        <v>1.24</v>
      </c>
      <c r="W1322" s="2">
        <v>-1.21</v>
      </c>
      <c r="X1322" s="2">
        <v>3.85</v>
      </c>
      <c r="Y1322" s="2">
        <v>-7.04</v>
      </c>
      <c r="Z1322" s="2">
        <v>-3.76</v>
      </c>
    </row>
    <row r="1323" spans="1:26" x14ac:dyDescent="0.25">
      <c r="A1323" t="s">
        <v>2928</v>
      </c>
      <c r="B1323" t="s">
        <v>2929</v>
      </c>
      <c r="C1323" t="s">
        <v>20</v>
      </c>
      <c r="D1323" t="s">
        <v>10</v>
      </c>
      <c r="E1323" t="s">
        <v>379</v>
      </c>
      <c r="F1323" s="2">
        <v>6244.51</v>
      </c>
      <c r="G1323" s="2" t="s">
        <v>17</v>
      </c>
      <c r="H1323" s="2">
        <v>28.142800000000001</v>
      </c>
      <c r="I1323" s="2"/>
      <c r="J1323" s="2"/>
      <c r="K1323" s="2"/>
      <c r="L1323" s="2" t="e">
        <f t="shared" si="147"/>
        <v>#DIV/0!</v>
      </c>
      <c r="M1323" s="2" t="e">
        <f t="shared" si="148"/>
        <v>#DIV/0!</v>
      </c>
      <c r="N1323" s="2" t="e">
        <f t="shared" si="149"/>
        <v>#DIV/0!</v>
      </c>
      <c r="O1323" s="3" t="e">
        <f t="shared" si="143"/>
        <v>#DIV/0!</v>
      </c>
      <c r="P1323" s="3" t="e">
        <f t="shared" si="144"/>
        <v>#DIV/0!</v>
      </c>
      <c r="Q1323" s="2" t="e">
        <f t="shared" si="145"/>
        <v>#DIV/0!</v>
      </c>
      <c r="R1323" s="2" t="e">
        <f t="shared" si="146"/>
        <v>#DIV/0!</v>
      </c>
      <c r="S1323" s="2">
        <v>14.22</v>
      </c>
      <c r="T1323" s="2">
        <v>22.33</v>
      </c>
      <c r="U1323" s="2">
        <v>28.14</v>
      </c>
      <c r="V1323" s="2">
        <v>0.6</v>
      </c>
      <c r="W1323" s="2">
        <v>5.64</v>
      </c>
      <c r="X1323" s="2">
        <v>14.45</v>
      </c>
      <c r="Y1323" s="2">
        <v>24.75</v>
      </c>
      <c r="Z1323" s="2">
        <v>16.68</v>
      </c>
    </row>
    <row r="1324" spans="1:26" x14ac:dyDescent="0.25">
      <c r="A1324" t="s">
        <v>2930</v>
      </c>
      <c r="B1324" t="s">
        <v>2931</v>
      </c>
      <c r="C1324" t="s">
        <v>9</v>
      </c>
      <c r="D1324" t="s">
        <v>206</v>
      </c>
      <c r="E1324" t="s">
        <v>239</v>
      </c>
      <c r="F1324" s="2">
        <v>3694.09</v>
      </c>
      <c r="G1324" s="2" t="s">
        <v>17</v>
      </c>
      <c r="H1324" s="2">
        <v>6.17</v>
      </c>
      <c r="I1324" s="2">
        <v>0.06</v>
      </c>
      <c r="J1324" s="2">
        <v>0.17</v>
      </c>
      <c r="K1324" s="2">
        <v>0.25</v>
      </c>
      <c r="L1324" s="2">
        <f t="shared" si="147"/>
        <v>2394.8333333333335</v>
      </c>
      <c r="M1324" s="2">
        <f t="shared" si="148"/>
        <v>845.23529411764696</v>
      </c>
      <c r="N1324" s="2">
        <f t="shared" si="149"/>
        <v>574.76</v>
      </c>
      <c r="O1324" s="3">
        <f t="shared" si="143"/>
        <v>1.8333333333333335</v>
      </c>
      <c r="P1324" s="3">
        <f t="shared" si="144"/>
        <v>0.47058823529411753</v>
      </c>
      <c r="Q1324" s="2">
        <f t="shared" si="145"/>
        <v>4.6103743315508012</v>
      </c>
      <c r="R1324" s="2">
        <f t="shared" si="146"/>
        <v>12.213650000000003</v>
      </c>
      <c r="S1324" s="2">
        <v>0.18</v>
      </c>
      <c r="T1324" s="2">
        <v>3.37</v>
      </c>
      <c r="U1324" s="2">
        <v>7.53</v>
      </c>
      <c r="V1324" s="2">
        <v>1.91</v>
      </c>
      <c r="W1324" s="2">
        <v>3.52</v>
      </c>
      <c r="X1324" s="2">
        <v>13.08</v>
      </c>
      <c r="Y1324" s="2">
        <v>6.91</v>
      </c>
      <c r="Z1324" s="2">
        <v>19.760000000000002</v>
      </c>
    </row>
    <row r="1325" spans="1:26" x14ac:dyDescent="0.25">
      <c r="A1325" t="s">
        <v>2932</v>
      </c>
      <c r="B1325" t="s">
        <v>2933</v>
      </c>
      <c r="C1325" t="s">
        <v>20</v>
      </c>
      <c r="D1325" t="s">
        <v>25</v>
      </c>
      <c r="E1325" t="s">
        <v>1008</v>
      </c>
      <c r="F1325" s="2">
        <v>12974.92</v>
      </c>
      <c r="G1325" s="2" t="s">
        <v>17</v>
      </c>
      <c r="H1325" s="2">
        <v>2.68</v>
      </c>
      <c r="I1325" s="2">
        <v>0.25</v>
      </c>
      <c r="J1325" s="2">
        <v>0.22</v>
      </c>
      <c r="K1325" s="2">
        <v>0.24</v>
      </c>
      <c r="L1325" s="2">
        <f t="shared" si="147"/>
        <v>574.76</v>
      </c>
      <c r="M1325" s="2">
        <f t="shared" si="148"/>
        <v>653.13636363636363</v>
      </c>
      <c r="N1325" s="2">
        <f t="shared" si="149"/>
        <v>598.70833333333337</v>
      </c>
      <c r="O1325" s="3">
        <f t="shared" si="143"/>
        <v>-0.12</v>
      </c>
      <c r="P1325" s="3">
        <f t="shared" si="144"/>
        <v>9.0909090909090828E-2</v>
      </c>
      <c r="Q1325" s="2">
        <f t="shared" si="145"/>
        <v>-54.428030303030305</v>
      </c>
      <c r="R1325" s="2">
        <f t="shared" si="146"/>
        <v>65.857916666666725</v>
      </c>
      <c r="S1325" s="2">
        <v>7.92</v>
      </c>
      <c r="T1325" s="2">
        <v>2.59</v>
      </c>
      <c r="U1325" s="2">
        <v>3.53</v>
      </c>
      <c r="V1325" s="2">
        <v>0.6</v>
      </c>
      <c r="W1325" s="2">
        <v>-1.1100000000000001</v>
      </c>
      <c r="X1325" s="2">
        <v>-3.94</v>
      </c>
      <c r="Y1325" s="2">
        <v>-14.38</v>
      </c>
      <c r="Z1325" s="2">
        <v>-9.15</v>
      </c>
    </row>
    <row r="1326" spans="1:26" x14ac:dyDescent="0.25">
      <c r="A1326" t="s">
        <v>2934</v>
      </c>
      <c r="B1326" t="s">
        <v>2935</v>
      </c>
      <c r="C1326" t="s">
        <v>9</v>
      </c>
      <c r="D1326" t="s">
        <v>25</v>
      </c>
      <c r="E1326" t="s">
        <v>527</v>
      </c>
      <c r="F1326" s="2">
        <v>12848.54</v>
      </c>
      <c r="G1326" s="2" t="s">
        <v>267</v>
      </c>
      <c r="H1326" s="2">
        <v>180.32</v>
      </c>
      <c r="I1326" s="2">
        <v>4.42</v>
      </c>
      <c r="J1326" s="2">
        <v>5.98</v>
      </c>
      <c r="K1326" s="2">
        <v>7.25</v>
      </c>
      <c r="L1326" s="2">
        <f t="shared" si="147"/>
        <v>32.509049773755656</v>
      </c>
      <c r="M1326" s="2">
        <f t="shared" si="148"/>
        <v>24.028428093645484</v>
      </c>
      <c r="N1326" s="2">
        <f t="shared" si="149"/>
        <v>19.819310344827585</v>
      </c>
      <c r="O1326" s="3">
        <f t="shared" si="143"/>
        <v>0.35294117647058831</v>
      </c>
      <c r="P1326" s="3">
        <f t="shared" si="144"/>
        <v>0.2123745819397993</v>
      </c>
      <c r="Q1326" s="2">
        <f t="shared" si="145"/>
        <v>0.68080546265328856</v>
      </c>
      <c r="R1326" s="2">
        <f t="shared" si="146"/>
        <v>0.9332242193863699</v>
      </c>
      <c r="S1326" s="2">
        <v>5.8</v>
      </c>
      <c r="T1326" s="2">
        <v>122.38</v>
      </c>
      <c r="U1326" s="2">
        <v>190.49</v>
      </c>
      <c r="V1326" s="2">
        <v>0.69</v>
      </c>
      <c r="W1326" s="2">
        <v>1.73</v>
      </c>
      <c r="X1326" s="2">
        <v>9.93</v>
      </c>
      <c r="Y1326" s="2">
        <v>0.41</v>
      </c>
      <c r="Z1326" s="2">
        <v>6.46</v>
      </c>
    </row>
    <row r="1327" spans="1:26" x14ac:dyDescent="0.25">
      <c r="A1327" t="s">
        <v>2936</v>
      </c>
      <c r="B1327" t="s">
        <v>2937</v>
      </c>
      <c r="C1327" t="s">
        <v>9</v>
      </c>
      <c r="D1327" t="s">
        <v>15</v>
      </c>
      <c r="E1327" t="s">
        <v>120</v>
      </c>
      <c r="F1327" s="2">
        <v>1409.14</v>
      </c>
      <c r="G1327" s="2" t="s">
        <v>17</v>
      </c>
      <c r="H1327" s="2">
        <v>42.44</v>
      </c>
      <c r="I1327" s="2">
        <v>2.06</v>
      </c>
      <c r="J1327" s="2">
        <v>2.15</v>
      </c>
      <c r="K1327" s="2">
        <v>2.7</v>
      </c>
      <c r="L1327" s="2">
        <f t="shared" si="147"/>
        <v>69.752427184466015</v>
      </c>
      <c r="M1327" s="2">
        <f t="shared" si="148"/>
        <v>66.832558139534882</v>
      </c>
      <c r="N1327" s="2">
        <f t="shared" si="149"/>
        <v>53.218518518518515</v>
      </c>
      <c r="O1327" s="3">
        <f t="shared" si="143"/>
        <v>4.3689320388349495E-2</v>
      </c>
      <c r="P1327" s="3">
        <f t="shared" si="144"/>
        <v>0.25581395348837233</v>
      </c>
      <c r="Q1327" s="2">
        <f t="shared" si="145"/>
        <v>15.297229974160214</v>
      </c>
      <c r="R1327" s="2">
        <f t="shared" si="146"/>
        <v>2.0803602693602672</v>
      </c>
      <c r="S1327" s="2">
        <v>-5.62</v>
      </c>
      <c r="T1327" s="2">
        <v>40.130000000000003</v>
      </c>
      <c r="U1327" s="2">
        <v>56.28</v>
      </c>
      <c r="V1327" s="2">
        <v>0.87</v>
      </c>
      <c r="W1327" s="2">
        <v>-4.9800000000000004</v>
      </c>
      <c r="X1327" s="2">
        <v>-3.66</v>
      </c>
      <c r="Y1327" s="2">
        <v>-14.98</v>
      </c>
      <c r="Z1327" s="2">
        <v>-5.04</v>
      </c>
    </row>
    <row r="1328" spans="1:26" x14ac:dyDescent="0.25">
      <c r="A1328" t="s">
        <v>2938</v>
      </c>
      <c r="B1328" t="s">
        <v>2939</v>
      </c>
      <c r="C1328" t="s">
        <v>29</v>
      </c>
      <c r="D1328" t="s">
        <v>21</v>
      </c>
      <c r="E1328" t="s">
        <v>482</v>
      </c>
      <c r="F1328" s="2">
        <v>1296.96</v>
      </c>
      <c r="G1328" s="2" t="s">
        <v>17</v>
      </c>
      <c r="H1328" s="2">
        <v>11.12</v>
      </c>
      <c r="I1328" s="2">
        <v>0.71</v>
      </c>
      <c r="J1328" s="2">
        <v>0.86</v>
      </c>
      <c r="K1328" s="2">
        <v>1.25</v>
      </c>
      <c r="L1328" s="2">
        <f t="shared" si="147"/>
        <v>202.38028169014086</v>
      </c>
      <c r="M1328" s="2">
        <f t="shared" si="148"/>
        <v>167.08139534883722</v>
      </c>
      <c r="N1328" s="2">
        <f t="shared" si="149"/>
        <v>114.952</v>
      </c>
      <c r="O1328" s="3">
        <f t="shared" si="143"/>
        <v>0.21126760563380276</v>
      </c>
      <c r="P1328" s="3">
        <f t="shared" si="144"/>
        <v>0.45348837209302317</v>
      </c>
      <c r="Q1328" s="2">
        <f t="shared" si="145"/>
        <v>7.9085193798449636</v>
      </c>
      <c r="R1328" s="2">
        <f t="shared" si="146"/>
        <v>2.534838974358975</v>
      </c>
      <c r="S1328" s="2">
        <v>-2.73</v>
      </c>
      <c r="T1328" s="2">
        <v>9.1999999999999993</v>
      </c>
      <c r="U1328" s="2">
        <v>14.82</v>
      </c>
      <c r="V1328" s="2">
        <v>0.89</v>
      </c>
      <c r="W1328" s="2">
        <v>-1.33</v>
      </c>
      <c r="X1328" s="2">
        <v>-10.53</v>
      </c>
      <c r="Y1328" s="2">
        <v>-6.63</v>
      </c>
      <c r="Z1328" s="2">
        <v>-15.87</v>
      </c>
    </row>
    <row r="1329" spans="1:26" x14ac:dyDescent="0.25">
      <c r="A1329" t="s">
        <v>2940</v>
      </c>
      <c r="B1329" t="s">
        <v>2941</v>
      </c>
      <c r="C1329" t="s">
        <v>20</v>
      </c>
      <c r="D1329" t="s">
        <v>15</v>
      </c>
      <c r="E1329" t="s">
        <v>186</v>
      </c>
      <c r="F1329" s="2">
        <v>13264.81</v>
      </c>
      <c r="G1329" s="2" t="s">
        <v>267</v>
      </c>
      <c r="H1329" s="2">
        <v>36.06</v>
      </c>
      <c r="I1329" s="2">
        <v>1.02</v>
      </c>
      <c r="J1329" s="2">
        <v>1.1399999999999999</v>
      </c>
      <c r="K1329" s="2">
        <v>1.23</v>
      </c>
      <c r="L1329" s="2">
        <f t="shared" si="147"/>
        <v>140.87254901960785</v>
      </c>
      <c r="M1329" s="2">
        <f t="shared" si="148"/>
        <v>126.04385964912282</v>
      </c>
      <c r="N1329" s="2">
        <f t="shared" si="149"/>
        <v>116.82113821138212</v>
      </c>
      <c r="O1329" s="3">
        <f t="shared" si="143"/>
        <v>0.11764705882352922</v>
      </c>
      <c r="P1329" s="3">
        <f t="shared" si="144"/>
        <v>7.8947368421052655E-2</v>
      </c>
      <c r="Q1329" s="2">
        <f t="shared" si="145"/>
        <v>10.713728070175458</v>
      </c>
      <c r="R1329" s="2">
        <f t="shared" si="146"/>
        <v>14.797344173441731</v>
      </c>
      <c r="S1329" s="2">
        <v>14.47</v>
      </c>
      <c r="T1329" s="2">
        <v>27.13</v>
      </c>
      <c r="U1329" s="2">
        <v>38.5</v>
      </c>
      <c r="V1329" s="2">
        <v>1.18</v>
      </c>
      <c r="W1329" s="2">
        <v>-8.75</v>
      </c>
      <c r="X1329" s="2">
        <v>5.43</v>
      </c>
      <c r="Y1329" s="2">
        <v>8.6</v>
      </c>
      <c r="Z1329" s="2">
        <v>1.84</v>
      </c>
    </row>
    <row r="1330" spans="1:26" x14ac:dyDescent="0.25">
      <c r="A1330" t="s">
        <v>2942</v>
      </c>
      <c r="B1330" t="s">
        <v>2943</v>
      </c>
      <c r="C1330" t="s">
        <v>29</v>
      </c>
      <c r="D1330" t="s">
        <v>36</v>
      </c>
      <c r="E1330" t="s">
        <v>91</v>
      </c>
      <c r="F1330" s="2">
        <v>1971.81</v>
      </c>
      <c r="G1330" s="2" t="s">
        <v>17</v>
      </c>
      <c r="H1330" s="2">
        <v>10.1</v>
      </c>
      <c r="I1330" s="2">
        <v>0.52</v>
      </c>
      <c r="J1330" s="2">
        <v>0.56999999999999995</v>
      </c>
      <c r="K1330" s="2">
        <v>0.67</v>
      </c>
      <c r="L1330" s="2">
        <f t="shared" si="147"/>
        <v>276.32692307692304</v>
      </c>
      <c r="M1330" s="2">
        <f t="shared" si="148"/>
        <v>252.08771929824564</v>
      </c>
      <c r="N1330" s="2">
        <f t="shared" si="149"/>
        <v>214.46268656716416</v>
      </c>
      <c r="O1330" s="3">
        <f t="shared" si="143"/>
        <v>9.6153846153846034E-2</v>
      </c>
      <c r="P1330" s="3">
        <f t="shared" si="144"/>
        <v>0.17543859649122817</v>
      </c>
      <c r="Q1330" s="2">
        <f t="shared" si="145"/>
        <v>26.217122807017581</v>
      </c>
      <c r="R1330" s="2">
        <f t="shared" si="146"/>
        <v>12.224373134328351</v>
      </c>
      <c r="S1330" s="2">
        <v>-0.66</v>
      </c>
      <c r="T1330" s="2">
        <v>8.5500000000000007</v>
      </c>
      <c r="U1330" s="2">
        <v>11.54</v>
      </c>
      <c r="V1330" s="2">
        <v>1.68</v>
      </c>
      <c r="W1330" s="2">
        <v>0.3</v>
      </c>
      <c r="X1330" s="2">
        <v>7.97</v>
      </c>
      <c r="Y1330" s="2">
        <v>-6.78</v>
      </c>
      <c r="Z1330" s="2">
        <v>2.98</v>
      </c>
    </row>
    <row r="1331" spans="1:26" x14ac:dyDescent="0.25">
      <c r="A1331" t="s">
        <v>2944</v>
      </c>
      <c r="B1331" t="s">
        <v>2945</v>
      </c>
      <c r="C1331" t="s">
        <v>9</v>
      </c>
      <c r="D1331" t="s">
        <v>10</v>
      </c>
      <c r="E1331" t="s">
        <v>11</v>
      </c>
      <c r="F1331" s="2">
        <v>43233.55</v>
      </c>
      <c r="G1331" s="2" t="s">
        <v>17</v>
      </c>
      <c r="H1331" s="2">
        <v>9.68</v>
      </c>
      <c r="I1331" s="2">
        <v>0.43</v>
      </c>
      <c r="J1331" s="2">
        <v>0.49</v>
      </c>
      <c r="K1331" s="2">
        <v>0.54</v>
      </c>
      <c r="L1331" s="2">
        <f t="shared" si="147"/>
        <v>334.16279069767444</v>
      </c>
      <c r="M1331" s="2">
        <f t="shared" si="148"/>
        <v>293.24489795918367</v>
      </c>
      <c r="N1331" s="2">
        <f t="shared" si="149"/>
        <v>266.09259259259255</v>
      </c>
      <c r="O1331" s="3">
        <f t="shared" si="143"/>
        <v>0.13953488372093026</v>
      </c>
      <c r="P1331" s="3">
        <f t="shared" si="144"/>
        <v>0.10204081632653073</v>
      </c>
      <c r="Q1331" s="2">
        <f t="shared" si="145"/>
        <v>21.015884353741491</v>
      </c>
      <c r="R1331" s="2">
        <f t="shared" si="146"/>
        <v>26.077074074074044</v>
      </c>
      <c r="S1331" s="2">
        <v>4.6500000000000004</v>
      </c>
      <c r="T1331" s="2">
        <v>8.01</v>
      </c>
      <c r="U1331" s="2">
        <v>10.69</v>
      </c>
      <c r="V1331" s="2">
        <v>0.28000000000000003</v>
      </c>
      <c r="W1331" s="2">
        <v>0.84</v>
      </c>
      <c r="X1331" s="2">
        <v>4.95</v>
      </c>
      <c r="Y1331" s="2">
        <v>1.7</v>
      </c>
      <c r="Z1331" s="2">
        <v>0.1</v>
      </c>
    </row>
    <row r="1332" spans="1:26" x14ac:dyDescent="0.25">
      <c r="A1332" t="s">
        <v>2946</v>
      </c>
      <c r="B1332" t="s">
        <v>2947</v>
      </c>
      <c r="C1332" t="s">
        <v>29</v>
      </c>
      <c r="D1332" t="s">
        <v>25</v>
      </c>
      <c r="E1332" t="s">
        <v>59</v>
      </c>
      <c r="F1332" s="2">
        <v>9268.0400000000009</v>
      </c>
      <c r="G1332" s="2" t="s">
        <v>267</v>
      </c>
      <c r="H1332" s="2">
        <v>166.39</v>
      </c>
      <c r="I1332" s="2">
        <v>3.53</v>
      </c>
      <c r="J1332" s="2">
        <v>4.97</v>
      </c>
      <c r="K1332" s="2">
        <v>5.14</v>
      </c>
      <c r="L1332" s="2">
        <f t="shared" si="147"/>
        <v>40.705382436260628</v>
      </c>
      <c r="M1332" s="2">
        <f t="shared" si="148"/>
        <v>28.911468812877263</v>
      </c>
      <c r="N1332" s="2">
        <f t="shared" si="149"/>
        <v>27.95525291828794</v>
      </c>
      <c r="O1332" s="3">
        <f t="shared" si="143"/>
        <v>0.40793201133144485</v>
      </c>
      <c r="P1332" s="3">
        <f t="shared" si="144"/>
        <v>3.4205231388329871E-2</v>
      </c>
      <c r="Q1332" s="2">
        <f t="shared" si="145"/>
        <v>0.70873253409344938</v>
      </c>
      <c r="R1332" s="2">
        <f t="shared" si="146"/>
        <v>8.1728004119936184</v>
      </c>
      <c r="S1332" s="2">
        <v>4.74</v>
      </c>
      <c r="T1332" s="2">
        <v>105.77</v>
      </c>
      <c r="U1332" s="2">
        <v>201.62</v>
      </c>
      <c r="V1332" s="2">
        <v>1.25</v>
      </c>
      <c r="W1332" s="2">
        <v>5.03</v>
      </c>
      <c r="X1332" s="2">
        <v>19.63</v>
      </c>
      <c r="Y1332" s="2">
        <v>-12.87</v>
      </c>
      <c r="Z1332" s="2">
        <v>12.93</v>
      </c>
    </row>
    <row r="1333" spans="1:26" x14ac:dyDescent="0.25">
      <c r="A1333" t="s">
        <v>2948</v>
      </c>
      <c r="B1333" t="s">
        <v>2949</v>
      </c>
      <c r="C1333" t="s">
        <v>20</v>
      </c>
      <c r="D1333" t="s">
        <v>25</v>
      </c>
      <c r="E1333" t="s">
        <v>1008</v>
      </c>
      <c r="F1333" s="2">
        <v>3702.57</v>
      </c>
      <c r="G1333" s="2" t="s">
        <v>17</v>
      </c>
      <c r="H1333" s="2">
        <v>3.91</v>
      </c>
      <c r="I1333" s="2">
        <v>0.48</v>
      </c>
      <c r="J1333" s="2">
        <v>0.41</v>
      </c>
      <c r="K1333" s="2">
        <v>0.42</v>
      </c>
      <c r="L1333" s="2">
        <f t="shared" si="147"/>
        <v>299.35416666666669</v>
      </c>
      <c r="M1333" s="2">
        <f t="shared" si="148"/>
        <v>350.46341463414637</v>
      </c>
      <c r="N1333" s="2">
        <f t="shared" si="149"/>
        <v>342.11904761904765</v>
      </c>
      <c r="O1333" s="3">
        <f t="shared" si="143"/>
        <v>-0.14583333333333337</v>
      </c>
      <c r="P1333" s="3">
        <f t="shared" si="144"/>
        <v>2.4390243902439046E-2</v>
      </c>
      <c r="Q1333" s="2">
        <f t="shared" si="145"/>
        <v>-24.031777003484315</v>
      </c>
      <c r="R1333" s="2">
        <f t="shared" si="146"/>
        <v>140.26880952380941</v>
      </c>
      <c r="S1333" s="2">
        <v>9.34</v>
      </c>
      <c r="T1333" s="2">
        <v>3.36</v>
      </c>
      <c r="U1333" s="2">
        <v>5.98</v>
      </c>
      <c r="V1333" s="2">
        <v>0.2</v>
      </c>
      <c r="W1333" s="2">
        <v>0.26</v>
      </c>
      <c r="X1333" s="2">
        <v>2.52</v>
      </c>
      <c r="Y1333" s="2">
        <v>-4.21</v>
      </c>
      <c r="Z1333" s="2">
        <v>-1.02</v>
      </c>
    </row>
    <row r="1334" spans="1:26" x14ac:dyDescent="0.25">
      <c r="A1334" t="s">
        <v>2950</v>
      </c>
      <c r="B1334" t="s">
        <v>2951</v>
      </c>
      <c r="C1334" t="s">
        <v>9</v>
      </c>
      <c r="D1334" t="s">
        <v>82</v>
      </c>
      <c r="E1334" t="s">
        <v>1392</v>
      </c>
      <c r="F1334" s="2">
        <v>64886.47</v>
      </c>
      <c r="G1334" s="2" t="s">
        <v>17</v>
      </c>
      <c r="H1334" s="2">
        <v>267.48</v>
      </c>
      <c r="I1334" s="2">
        <v>7.03</v>
      </c>
      <c r="J1334" s="2">
        <v>7.85</v>
      </c>
      <c r="K1334" s="2">
        <v>9.08</v>
      </c>
      <c r="L1334" s="2">
        <f t="shared" si="147"/>
        <v>20.439544807965859</v>
      </c>
      <c r="M1334" s="2">
        <f t="shared" si="148"/>
        <v>18.304458598726114</v>
      </c>
      <c r="N1334" s="2">
        <f t="shared" si="149"/>
        <v>15.82488986784141</v>
      </c>
      <c r="O1334" s="3">
        <f t="shared" si="143"/>
        <v>0.11664295874822184</v>
      </c>
      <c r="P1334" s="3">
        <f t="shared" si="144"/>
        <v>0.15668789808917194</v>
      </c>
      <c r="Q1334" s="2">
        <f t="shared" si="145"/>
        <v>1.5692724871834716</v>
      </c>
      <c r="R1334" s="2">
        <f t="shared" si="146"/>
        <v>1.0099624834354073</v>
      </c>
      <c r="S1334" s="2">
        <v>9.17</v>
      </c>
      <c r="T1334" s="2">
        <v>190.11</v>
      </c>
      <c r="U1334" s="2">
        <v>270.39</v>
      </c>
      <c r="V1334" s="2">
        <v>1.29</v>
      </c>
      <c r="W1334" s="2">
        <v>5.32</v>
      </c>
      <c r="X1334" s="2">
        <v>12.05</v>
      </c>
      <c r="Y1334" s="2">
        <v>8.57</v>
      </c>
      <c r="Z1334" s="2">
        <v>9.1199999999999992</v>
      </c>
    </row>
    <row r="1335" spans="1:26" x14ac:dyDescent="0.25">
      <c r="A1335" t="s">
        <v>2952</v>
      </c>
      <c r="B1335" t="s">
        <v>2953</v>
      </c>
      <c r="C1335" t="s">
        <v>20</v>
      </c>
      <c r="D1335" t="s">
        <v>196</v>
      </c>
      <c r="E1335" t="s">
        <v>864</v>
      </c>
      <c r="F1335" s="2">
        <v>6232.9</v>
      </c>
      <c r="G1335" s="2" t="s">
        <v>17</v>
      </c>
      <c r="H1335" s="2">
        <v>7.49</v>
      </c>
      <c r="I1335" s="2"/>
      <c r="J1335" s="2"/>
      <c r="K1335" s="2"/>
      <c r="L1335" s="2" t="e">
        <f t="shared" si="147"/>
        <v>#DIV/0!</v>
      </c>
      <c r="M1335" s="2" t="e">
        <f t="shared" si="148"/>
        <v>#DIV/0!</v>
      </c>
      <c r="N1335" s="2" t="e">
        <f t="shared" si="149"/>
        <v>#DIV/0!</v>
      </c>
      <c r="O1335" s="3" t="e">
        <f t="shared" si="143"/>
        <v>#DIV/0!</v>
      </c>
      <c r="P1335" s="3" t="e">
        <f t="shared" si="144"/>
        <v>#DIV/0!</v>
      </c>
      <c r="Q1335" s="2" t="e">
        <f t="shared" si="145"/>
        <v>#DIV/0!</v>
      </c>
      <c r="R1335" s="2" t="e">
        <f t="shared" si="146"/>
        <v>#DIV/0!</v>
      </c>
      <c r="S1335" s="2">
        <v>3.13</v>
      </c>
      <c r="T1335" s="2">
        <v>6.57</v>
      </c>
      <c r="U1335" s="2">
        <v>8.73</v>
      </c>
      <c r="V1335" s="2">
        <v>0.54</v>
      </c>
      <c r="W1335" s="2">
        <v>3.27</v>
      </c>
      <c r="X1335" s="2">
        <v>-1.1100000000000001</v>
      </c>
      <c r="Y1335" s="2">
        <v>-3.73</v>
      </c>
      <c r="Z1335" s="2">
        <v>2.57</v>
      </c>
    </row>
    <row r="1336" spans="1:26" x14ac:dyDescent="0.25">
      <c r="A1336" t="s">
        <v>2954</v>
      </c>
      <c r="B1336" t="s">
        <v>2955</v>
      </c>
      <c r="C1336" t="s">
        <v>9</v>
      </c>
      <c r="D1336" t="s">
        <v>55</v>
      </c>
      <c r="E1336" t="s">
        <v>591</v>
      </c>
      <c r="F1336" s="2">
        <v>1218.3499999999999</v>
      </c>
      <c r="G1336" s="2" t="s">
        <v>17</v>
      </c>
      <c r="H1336" s="2">
        <v>8.2100000000000009</v>
      </c>
      <c r="I1336" s="2">
        <v>0.26</v>
      </c>
      <c r="J1336" s="2">
        <v>0.59</v>
      </c>
      <c r="K1336" s="2">
        <v>0.77</v>
      </c>
      <c r="L1336" s="2">
        <f t="shared" si="147"/>
        <v>552.65384615384608</v>
      </c>
      <c r="M1336" s="2">
        <f t="shared" si="148"/>
        <v>243.54237288135593</v>
      </c>
      <c r="N1336" s="2">
        <f t="shared" si="149"/>
        <v>186.6103896103896</v>
      </c>
      <c r="O1336" s="3">
        <f t="shared" si="143"/>
        <v>1.2692307692307692</v>
      </c>
      <c r="P1336" s="3">
        <f t="shared" si="144"/>
        <v>0.30508474576271194</v>
      </c>
      <c r="Q1336" s="2">
        <f t="shared" si="145"/>
        <v>1.9188186954288649</v>
      </c>
      <c r="R1336" s="2">
        <f t="shared" si="146"/>
        <v>6.1166738816738802</v>
      </c>
      <c r="S1336" s="2">
        <v>47.72</v>
      </c>
      <c r="T1336" s="2">
        <v>7.92</v>
      </c>
      <c r="U1336" s="2">
        <v>12.82</v>
      </c>
      <c r="V1336" s="2">
        <v>2.4300000000000002</v>
      </c>
      <c r="W1336" s="2">
        <v>-0.12</v>
      </c>
      <c r="X1336" s="2">
        <v>-8.0399999999999991</v>
      </c>
      <c r="Y1336" s="2">
        <v>-19.5</v>
      </c>
      <c r="Z1336" s="2">
        <v>-14.06</v>
      </c>
    </row>
    <row r="1337" spans="1:26" x14ac:dyDescent="0.25">
      <c r="A1337" t="s">
        <v>2956</v>
      </c>
      <c r="B1337" t="s">
        <v>2957</v>
      </c>
      <c r="C1337" t="s">
        <v>9</v>
      </c>
      <c r="D1337" t="s">
        <v>168</v>
      </c>
      <c r="E1337" t="s">
        <v>656</v>
      </c>
      <c r="F1337" s="2">
        <v>43501.02</v>
      </c>
      <c r="G1337" s="2" t="s">
        <v>267</v>
      </c>
      <c r="H1337" s="2" t="s">
        <v>669</v>
      </c>
      <c r="I1337" s="2">
        <v>4.1399999999999997</v>
      </c>
      <c r="J1337" s="2">
        <v>4.0199999999999996</v>
      </c>
      <c r="K1337" s="2">
        <v>4.1100000000000003</v>
      </c>
      <c r="L1337" s="2">
        <f t="shared" si="147"/>
        <v>34.707729468599034</v>
      </c>
      <c r="M1337" s="2">
        <f t="shared" si="148"/>
        <v>35.743781094527364</v>
      </c>
      <c r="N1337" s="2">
        <f t="shared" si="149"/>
        <v>34.961070559610704</v>
      </c>
      <c r="O1337" s="3">
        <f t="shared" si="143"/>
        <v>-2.8985507246376829E-2</v>
      </c>
      <c r="P1337" s="3">
        <f t="shared" si="144"/>
        <v>2.2388059701492713E-2</v>
      </c>
      <c r="Q1337" s="2">
        <f t="shared" si="145"/>
        <v>-12.331604477611933</v>
      </c>
      <c r="R1337" s="2">
        <f t="shared" si="146"/>
        <v>15.615944849959325</v>
      </c>
      <c r="S1337" s="2">
        <v>13.07</v>
      </c>
      <c r="T1337" s="2">
        <v>23.7</v>
      </c>
      <c r="U1337" s="2">
        <v>37.68</v>
      </c>
      <c r="V1337" s="2">
        <v>0.57999999999999996</v>
      </c>
      <c r="W1337" s="2">
        <v>-1.66</v>
      </c>
      <c r="X1337" s="2">
        <v>-2.72</v>
      </c>
      <c r="Y1337" s="2">
        <v>7.94</v>
      </c>
      <c r="Z1337" s="2">
        <v>-2.38</v>
      </c>
    </row>
    <row r="1338" spans="1:26" x14ac:dyDescent="0.25">
      <c r="A1338" t="s">
        <v>2958</v>
      </c>
      <c r="B1338" t="s">
        <v>2959</v>
      </c>
      <c r="C1338" t="s">
        <v>9</v>
      </c>
      <c r="D1338" t="s">
        <v>25</v>
      </c>
      <c r="E1338" t="s">
        <v>140</v>
      </c>
      <c r="F1338" s="2">
        <v>1677.6</v>
      </c>
      <c r="G1338" s="2" t="s">
        <v>17</v>
      </c>
      <c r="H1338" s="2">
        <v>41.72</v>
      </c>
      <c r="I1338" s="2">
        <v>2.56</v>
      </c>
      <c r="J1338" s="2">
        <v>3.87</v>
      </c>
      <c r="K1338" s="2">
        <v>4.22</v>
      </c>
      <c r="L1338" s="2">
        <f t="shared" si="147"/>
        <v>56.12890625</v>
      </c>
      <c r="M1338" s="2">
        <f t="shared" si="148"/>
        <v>37.129198966408268</v>
      </c>
      <c r="N1338" s="2">
        <f t="shared" si="149"/>
        <v>34.04976303317536</v>
      </c>
      <c r="O1338" s="3">
        <f t="shared" si="143"/>
        <v>0.51171875</v>
      </c>
      <c r="P1338" s="3">
        <f t="shared" si="144"/>
        <v>9.0439276485787978E-2</v>
      </c>
      <c r="Q1338" s="2">
        <f t="shared" si="145"/>
        <v>0.72557823934355092</v>
      </c>
      <c r="R1338" s="2">
        <f t="shared" si="146"/>
        <v>3.7649309410968241</v>
      </c>
      <c r="S1338" s="2">
        <v>6.92</v>
      </c>
      <c r="T1338" s="2">
        <v>32.130000000000003</v>
      </c>
      <c r="U1338" s="2">
        <v>42.64</v>
      </c>
      <c r="V1338" s="2">
        <v>0.31</v>
      </c>
      <c r="W1338" s="2">
        <v>6.55</v>
      </c>
      <c r="X1338" s="2">
        <v>12.58</v>
      </c>
      <c r="Y1338" s="2">
        <v>-0.34</v>
      </c>
      <c r="Z1338" s="2">
        <v>4.92</v>
      </c>
    </row>
    <row r="1339" spans="1:26" x14ac:dyDescent="0.25">
      <c r="A1339" t="s">
        <v>2960</v>
      </c>
      <c r="B1339" t="s">
        <v>2961</v>
      </c>
      <c r="C1339" t="s">
        <v>9</v>
      </c>
      <c r="D1339" t="s">
        <v>206</v>
      </c>
      <c r="E1339" t="s">
        <v>207</v>
      </c>
      <c r="F1339" s="2">
        <v>7617.21</v>
      </c>
      <c r="G1339" s="2" t="s">
        <v>174</v>
      </c>
      <c r="H1339" s="2">
        <v>12.35</v>
      </c>
      <c r="I1339" s="2">
        <v>0.92</v>
      </c>
      <c r="J1339" s="2">
        <v>1.1499999999999999</v>
      </c>
      <c r="K1339" s="2">
        <v>1.49</v>
      </c>
      <c r="L1339" s="2">
        <f t="shared" si="147"/>
        <v>156.18478260869566</v>
      </c>
      <c r="M1339" s="2">
        <f t="shared" si="148"/>
        <v>124.94782608695652</v>
      </c>
      <c r="N1339" s="2">
        <f t="shared" si="149"/>
        <v>96.43624161073825</v>
      </c>
      <c r="O1339" s="3">
        <f t="shared" si="143"/>
        <v>0.24999999999999978</v>
      </c>
      <c r="P1339" s="3">
        <f t="shared" si="144"/>
        <v>0.29565217391304355</v>
      </c>
      <c r="Q1339" s="2">
        <f t="shared" si="145"/>
        <v>4.997913043478265</v>
      </c>
      <c r="R1339" s="2">
        <f t="shared" si="146"/>
        <v>3.2618140544808516</v>
      </c>
      <c r="S1339" s="2">
        <v>19.05</v>
      </c>
      <c r="T1339" s="2">
        <v>5.47</v>
      </c>
      <c r="U1339" s="2">
        <v>12.23</v>
      </c>
      <c r="V1339" s="2">
        <v>1.75</v>
      </c>
      <c r="W1339" s="2">
        <v>6.48</v>
      </c>
      <c r="X1339" s="2">
        <v>31.72</v>
      </c>
      <c r="Y1339" s="2">
        <v>38.729999999999997</v>
      </c>
      <c r="Z1339" s="2">
        <v>46.16</v>
      </c>
    </row>
    <row r="1340" spans="1:26" x14ac:dyDescent="0.25">
      <c r="A1340" t="s">
        <v>2962</v>
      </c>
      <c r="B1340" t="s">
        <v>2963</v>
      </c>
      <c r="C1340" t="s">
        <v>20</v>
      </c>
      <c r="D1340" t="s">
        <v>25</v>
      </c>
      <c r="E1340" t="s">
        <v>982</v>
      </c>
      <c r="F1340" s="2">
        <v>9634.11</v>
      </c>
      <c r="G1340" s="2" t="s">
        <v>17</v>
      </c>
      <c r="H1340" s="2">
        <v>21.07</v>
      </c>
      <c r="I1340" s="2">
        <v>0.9</v>
      </c>
      <c r="J1340" s="2">
        <v>1.7</v>
      </c>
      <c r="K1340" s="2">
        <v>1.95</v>
      </c>
      <c r="L1340" s="2">
        <f t="shared" si="147"/>
        <v>159.65555555555554</v>
      </c>
      <c r="M1340" s="2">
        <f t="shared" si="148"/>
        <v>84.523529411764713</v>
      </c>
      <c r="N1340" s="2">
        <f t="shared" si="149"/>
        <v>73.687179487179492</v>
      </c>
      <c r="O1340" s="3">
        <f t="shared" si="143"/>
        <v>0.88888888888888884</v>
      </c>
      <c r="P1340" s="3">
        <f t="shared" si="144"/>
        <v>0.14705882352941169</v>
      </c>
      <c r="Q1340" s="2">
        <f t="shared" si="145"/>
        <v>0.95088970588235311</v>
      </c>
      <c r="R1340" s="2">
        <f t="shared" si="146"/>
        <v>5.010728205128208</v>
      </c>
      <c r="S1340" s="2">
        <v>-17.829999999999998</v>
      </c>
      <c r="T1340" s="2">
        <v>13.97</v>
      </c>
      <c r="U1340" s="2">
        <v>24.65</v>
      </c>
      <c r="V1340" s="2">
        <v>0.41</v>
      </c>
      <c r="W1340" s="2">
        <v>2.1</v>
      </c>
      <c r="X1340" s="2">
        <v>1.94</v>
      </c>
      <c r="Y1340" s="2">
        <v>-6.23</v>
      </c>
      <c r="Z1340" s="2">
        <v>0.51</v>
      </c>
    </row>
    <row r="1341" spans="1:26" x14ac:dyDescent="0.25">
      <c r="A1341" t="s">
        <v>2964</v>
      </c>
      <c r="B1341" t="s">
        <v>2964</v>
      </c>
      <c r="C1341" t="s">
        <v>9</v>
      </c>
      <c r="D1341" t="s">
        <v>78</v>
      </c>
      <c r="E1341" t="s">
        <v>2965</v>
      </c>
      <c r="F1341" s="2">
        <v>2302.2399999999998</v>
      </c>
      <c r="G1341" s="2" t="s">
        <v>17</v>
      </c>
      <c r="H1341" s="2">
        <v>48.79</v>
      </c>
      <c r="I1341" s="2">
        <v>2.93</v>
      </c>
      <c r="J1341" s="2">
        <v>3.6</v>
      </c>
      <c r="K1341" s="2">
        <v>4.01</v>
      </c>
      <c r="L1341" s="2">
        <f t="shared" si="147"/>
        <v>49.040955631399314</v>
      </c>
      <c r="M1341" s="2">
        <f t="shared" si="148"/>
        <v>39.913888888888884</v>
      </c>
      <c r="N1341" s="2">
        <f t="shared" si="149"/>
        <v>35.83291770573566</v>
      </c>
      <c r="O1341" s="3">
        <f t="shared" si="143"/>
        <v>0.22866894197952226</v>
      </c>
      <c r="P1341" s="3">
        <f t="shared" si="144"/>
        <v>0.11388888888888871</v>
      </c>
      <c r="Q1341" s="2">
        <f t="shared" si="145"/>
        <v>1.745487976782752</v>
      </c>
      <c r="R1341" s="2">
        <f t="shared" si="146"/>
        <v>3.1463049692841114</v>
      </c>
      <c r="S1341" s="2">
        <v>3.06</v>
      </c>
      <c r="T1341" s="2">
        <v>40.72</v>
      </c>
      <c r="U1341" s="2">
        <v>57.49</v>
      </c>
      <c r="V1341" s="2">
        <v>0.9</v>
      </c>
      <c r="W1341" s="2">
        <v>-3.39</v>
      </c>
      <c r="X1341" s="2">
        <v>4.17</v>
      </c>
      <c r="Y1341" s="2">
        <v>-12.25</v>
      </c>
      <c r="Z1341" s="2">
        <v>-4.3899999999999997</v>
      </c>
    </row>
    <row r="1342" spans="1:26" x14ac:dyDescent="0.25">
      <c r="A1342" t="s">
        <v>2966</v>
      </c>
      <c r="B1342" t="s">
        <v>2967</v>
      </c>
      <c r="C1342" t="s">
        <v>20</v>
      </c>
      <c r="D1342" t="s">
        <v>25</v>
      </c>
      <c r="E1342" t="s">
        <v>1008</v>
      </c>
      <c r="F1342" s="2">
        <v>6002.01</v>
      </c>
      <c r="G1342" s="2" t="s">
        <v>17</v>
      </c>
      <c r="H1342" s="2">
        <v>6.67</v>
      </c>
      <c r="I1342" s="2"/>
      <c r="J1342" s="2"/>
      <c r="K1342" s="2"/>
      <c r="L1342" s="2" t="e">
        <f t="shared" si="147"/>
        <v>#DIV/0!</v>
      </c>
      <c r="M1342" s="2" t="e">
        <f t="shared" si="148"/>
        <v>#DIV/0!</v>
      </c>
      <c r="N1342" s="2" t="e">
        <f t="shared" si="149"/>
        <v>#DIV/0!</v>
      </c>
      <c r="O1342" s="3" t="e">
        <f t="shared" si="143"/>
        <v>#DIV/0!</v>
      </c>
      <c r="P1342" s="3" t="e">
        <f t="shared" si="144"/>
        <v>#DIV/0!</v>
      </c>
      <c r="Q1342" s="2" t="e">
        <f t="shared" si="145"/>
        <v>#DIV/0!</v>
      </c>
      <c r="R1342" s="2" t="e">
        <f t="shared" si="146"/>
        <v>#DIV/0!</v>
      </c>
      <c r="S1342" s="2">
        <v>8.44</v>
      </c>
      <c r="T1342" s="2">
        <v>5.31</v>
      </c>
      <c r="U1342" s="2">
        <v>7.56</v>
      </c>
      <c r="V1342" s="2">
        <v>0.28000000000000003</v>
      </c>
      <c r="W1342" s="2">
        <v>2.62</v>
      </c>
      <c r="X1342" s="2">
        <v>-1.84</v>
      </c>
      <c r="Y1342" s="2">
        <v>3.41</v>
      </c>
      <c r="Z1342" s="2" t="s">
        <v>676</v>
      </c>
    </row>
    <row r="1343" spans="1:26" x14ac:dyDescent="0.25">
      <c r="A1343" t="s">
        <v>2968</v>
      </c>
      <c r="B1343" t="s">
        <v>2969</v>
      </c>
      <c r="C1343" t="s">
        <v>20</v>
      </c>
      <c r="D1343" t="s">
        <v>40</v>
      </c>
      <c r="E1343" t="s">
        <v>210</v>
      </c>
      <c r="F1343" s="2">
        <v>18693.080000000002</v>
      </c>
      <c r="G1343" s="2" t="s">
        <v>148</v>
      </c>
      <c r="H1343" s="2">
        <v>2.68</v>
      </c>
      <c r="I1343" s="2">
        <v>0.13</v>
      </c>
      <c r="J1343" s="2">
        <v>0.15</v>
      </c>
      <c r="K1343" s="2">
        <v>0.16</v>
      </c>
      <c r="L1343" s="2">
        <f t="shared" si="147"/>
        <v>1105.3076923076922</v>
      </c>
      <c r="M1343" s="2">
        <f t="shared" si="148"/>
        <v>957.93333333333339</v>
      </c>
      <c r="N1343" s="2">
        <f t="shared" si="149"/>
        <v>898.0625</v>
      </c>
      <c r="O1343" s="3">
        <f t="shared" si="143"/>
        <v>0.15384615384615374</v>
      </c>
      <c r="P1343" s="3">
        <f t="shared" si="144"/>
        <v>6.6666666666666652E-2</v>
      </c>
      <c r="Q1343" s="2">
        <f t="shared" si="145"/>
        <v>62.265666666666711</v>
      </c>
      <c r="R1343" s="2">
        <f t="shared" si="146"/>
        <v>134.70937500000002</v>
      </c>
      <c r="S1343" s="2">
        <v>-0.19</v>
      </c>
      <c r="T1343" s="2">
        <v>2.4900000000000002</v>
      </c>
      <c r="U1343" s="2">
        <v>3.65</v>
      </c>
      <c r="V1343" s="2">
        <v>1.43</v>
      </c>
      <c r="W1343" s="2">
        <v>0.76</v>
      </c>
      <c r="X1343" s="2">
        <v>4.76</v>
      </c>
      <c r="Y1343" s="2">
        <v>-4.45</v>
      </c>
      <c r="Z1343" s="2">
        <v>-0.38</v>
      </c>
    </row>
    <row r="1344" spans="1:26" x14ac:dyDescent="0.25">
      <c r="A1344" t="s">
        <v>2970</v>
      </c>
      <c r="B1344" t="s">
        <v>2971</v>
      </c>
      <c r="C1344" t="s">
        <v>20</v>
      </c>
      <c r="D1344" t="s">
        <v>21</v>
      </c>
      <c r="E1344" t="s">
        <v>904</v>
      </c>
      <c r="F1344" s="2">
        <v>42767.519999999997</v>
      </c>
      <c r="G1344" s="2" t="s">
        <v>267</v>
      </c>
      <c r="H1344" s="2">
        <v>125.72</v>
      </c>
      <c r="I1344" s="2">
        <v>3.19</v>
      </c>
      <c r="J1344" s="2">
        <v>3.66</v>
      </c>
      <c r="K1344" s="2">
        <v>4.08</v>
      </c>
      <c r="L1344" s="2">
        <f t="shared" si="147"/>
        <v>45.043887147335425</v>
      </c>
      <c r="M1344" s="2">
        <f t="shared" si="148"/>
        <v>39.259562841530055</v>
      </c>
      <c r="N1344" s="2">
        <f t="shared" si="149"/>
        <v>35.218137254901961</v>
      </c>
      <c r="O1344" s="3">
        <f t="shared" si="143"/>
        <v>0.14733542319749215</v>
      </c>
      <c r="P1344" s="3">
        <f t="shared" si="144"/>
        <v>0.11475409836065564</v>
      </c>
      <c r="Q1344" s="2">
        <f t="shared" si="145"/>
        <v>2.6646384141378912</v>
      </c>
      <c r="R1344" s="2">
        <f t="shared" si="146"/>
        <v>3.0690091036414593</v>
      </c>
      <c r="S1344" s="2">
        <v>2.5099999999999998</v>
      </c>
      <c r="T1344" s="2">
        <v>108.76</v>
      </c>
      <c r="U1344" s="2">
        <v>145.08000000000001</v>
      </c>
      <c r="V1344" s="2">
        <v>0.82</v>
      </c>
      <c r="W1344" s="2">
        <v>-8.3000000000000007</v>
      </c>
      <c r="X1344" s="2">
        <v>-4.1900000000000004</v>
      </c>
      <c r="Y1344" s="2">
        <v>-3.41</v>
      </c>
      <c r="Z1344" s="2">
        <v>-0.98</v>
      </c>
    </row>
    <row r="1345" spans="1:26" x14ac:dyDescent="0.25">
      <c r="A1345" t="s">
        <v>2972</v>
      </c>
      <c r="B1345" t="s">
        <v>2973</v>
      </c>
      <c r="C1345" t="s">
        <v>9</v>
      </c>
      <c r="D1345" t="s">
        <v>168</v>
      </c>
      <c r="E1345" t="s">
        <v>999</v>
      </c>
      <c r="F1345" s="2">
        <v>3414.9</v>
      </c>
      <c r="G1345" s="2" t="s">
        <v>17</v>
      </c>
      <c r="H1345" s="2">
        <v>25.77</v>
      </c>
      <c r="I1345" s="2">
        <v>3.62</v>
      </c>
      <c r="J1345" s="2">
        <v>3.43</v>
      </c>
      <c r="K1345" s="2">
        <v>4.43</v>
      </c>
      <c r="L1345" s="2">
        <f t="shared" si="147"/>
        <v>39.693370165745854</v>
      </c>
      <c r="M1345" s="2">
        <f t="shared" si="148"/>
        <v>41.89212827988338</v>
      </c>
      <c r="N1345" s="2">
        <f t="shared" si="149"/>
        <v>32.435665914221218</v>
      </c>
      <c r="O1345" s="3">
        <f t="shared" si="143"/>
        <v>-5.24861878453039E-2</v>
      </c>
      <c r="P1345" s="3">
        <f t="shared" si="144"/>
        <v>0.29154518950437303</v>
      </c>
      <c r="Q1345" s="2">
        <f t="shared" si="145"/>
        <v>-7.9815528617461977</v>
      </c>
      <c r="R1345" s="2">
        <f t="shared" si="146"/>
        <v>1.1125433408577883</v>
      </c>
      <c r="S1345" s="2">
        <v>-11.13</v>
      </c>
      <c r="T1345" s="2">
        <v>26.4</v>
      </c>
      <c r="U1345" s="2">
        <v>43.94</v>
      </c>
      <c r="V1345" s="2">
        <v>1.46</v>
      </c>
      <c r="W1345" s="2">
        <v>-0.89</v>
      </c>
      <c r="X1345" s="2">
        <v>-3.53</v>
      </c>
      <c r="Y1345" s="2">
        <v>-18.48</v>
      </c>
      <c r="Z1345" s="2">
        <v>-10.99</v>
      </c>
    </row>
    <row r="1346" spans="1:26" x14ac:dyDescent="0.25">
      <c r="A1346" t="s">
        <v>2974</v>
      </c>
      <c r="B1346" t="s">
        <v>2975</v>
      </c>
      <c r="C1346" t="s">
        <v>20</v>
      </c>
      <c r="D1346" t="s">
        <v>196</v>
      </c>
      <c r="E1346" t="s">
        <v>684</v>
      </c>
      <c r="F1346" s="2">
        <v>13248.51</v>
      </c>
      <c r="G1346" s="2" t="s">
        <v>17</v>
      </c>
      <c r="H1346" s="2">
        <v>0.75</v>
      </c>
      <c r="I1346" s="2"/>
      <c r="J1346" s="2"/>
      <c r="K1346" s="2"/>
      <c r="L1346" s="2" t="e">
        <f t="shared" si="147"/>
        <v>#DIV/0!</v>
      </c>
      <c r="M1346" s="2" t="e">
        <f t="shared" si="148"/>
        <v>#DIV/0!</v>
      </c>
      <c r="N1346" s="2" t="e">
        <f t="shared" si="149"/>
        <v>#DIV/0!</v>
      </c>
      <c r="O1346" s="3" t="e">
        <f t="shared" si="143"/>
        <v>#DIV/0!</v>
      </c>
      <c r="P1346" s="3" t="e">
        <f t="shared" si="144"/>
        <v>#DIV/0!</v>
      </c>
      <c r="Q1346" s="2" t="e">
        <f t="shared" si="145"/>
        <v>#DIV/0!</v>
      </c>
      <c r="R1346" s="2" t="e">
        <f t="shared" si="146"/>
        <v>#DIV/0!</v>
      </c>
      <c r="S1346" s="2">
        <v>-6.52</v>
      </c>
      <c r="T1346" s="2">
        <v>0.65</v>
      </c>
      <c r="U1346" s="2">
        <v>0.88</v>
      </c>
      <c r="V1346" s="2">
        <v>0.38</v>
      </c>
      <c r="W1346" s="2" t="s">
        <v>315</v>
      </c>
      <c r="X1346" s="2">
        <v>-4.05</v>
      </c>
      <c r="Y1346" s="2">
        <v>0.71</v>
      </c>
      <c r="Z1346" s="2">
        <v>2.9</v>
      </c>
    </row>
    <row r="1347" spans="1:26" x14ac:dyDescent="0.25">
      <c r="A1347" t="s">
        <v>2976</v>
      </c>
      <c r="B1347" t="s">
        <v>2977</v>
      </c>
      <c r="C1347" t="s">
        <v>29</v>
      </c>
      <c r="D1347" t="s">
        <v>10</v>
      </c>
      <c r="E1347" t="s">
        <v>338</v>
      </c>
      <c r="F1347" s="2">
        <v>14491.08</v>
      </c>
      <c r="G1347" s="2" t="s">
        <v>48</v>
      </c>
      <c r="H1347" s="2">
        <v>65.239999999999995</v>
      </c>
      <c r="I1347" s="2">
        <v>4.09</v>
      </c>
      <c r="J1347" s="2">
        <v>4.2699999999999996</v>
      </c>
      <c r="K1347" s="2">
        <v>4.63</v>
      </c>
      <c r="L1347" s="2">
        <f t="shared" si="147"/>
        <v>35.132029339853304</v>
      </c>
      <c r="M1347" s="2">
        <f t="shared" si="148"/>
        <v>33.651053864168624</v>
      </c>
      <c r="N1347" s="2">
        <f t="shared" si="149"/>
        <v>31.034557235421168</v>
      </c>
      <c r="O1347" s="3">
        <f t="shared" ref="O1347:O1410" si="150">J1347/I1347-1</f>
        <v>4.4009779951100114E-2</v>
      </c>
      <c r="P1347" s="3">
        <f t="shared" ref="P1347:P1410" si="151">K1347/J1347-1</f>
        <v>8.4309133489461452E-2</v>
      </c>
      <c r="Q1347" s="2">
        <f t="shared" ref="Q1347:Q1410" si="152">M1347/(O1347*100)</f>
        <v>7.6462672391361153</v>
      </c>
      <c r="R1347" s="2">
        <f t="shared" ref="R1347:R1410" si="153">N1347/(P1347*100)</f>
        <v>3.6810433165346734</v>
      </c>
      <c r="S1347" s="2" t="s">
        <v>315</v>
      </c>
      <c r="T1347" s="2">
        <v>64.58</v>
      </c>
      <c r="U1347" s="2">
        <v>83.72</v>
      </c>
      <c r="V1347" s="2">
        <v>0.98</v>
      </c>
      <c r="W1347" s="2">
        <v>-10.48</v>
      </c>
      <c r="X1347" s="2">
        <v>-9.93</v>
      </c>
      <c r="Y1347" s="2">
        <v>-17.84</v>
      </c>
      <c r="Z1347" s="2">
        <v>-10.42</v>
      </c>
    </row>
    <row r="1348" spans="1:26" x14ac:dyDescent="0.25">
      <c r="A1348" t="s">
        <v>2978</v>
      </c>
      <c r="B1348" t="s">
        <v>2979</v>
      </c>
      <c r="C1348" t="s">
        <v>9</v>
      </c>
      <c r="D1348" t="s">
        <v>25</v>
      </c>
      <c r="E1348" t="s">
        <v>68</v>
      </c>
      <c r="F1348" s="2">
        <v>6130.94</v>
      </c>
      <c r="G1348" s="2" t="s">
        <v>17</v>
      </c>
      <c r="H1348" s="2">
        <v>30.49</v>
      </c>
      <c r="I1348" s="2">
        <v>2.02</v>
      </c>
      <c r="J1348" s="2">
        <v>2.19</v>
      </c>
      <c r="K1348" s="2">
        <v>2.23</v>
      </c>
      <c r="L1348" s="2">
        <f t="shared" si="147"/>
        <v>71.133663366336634</v>
      </c>
      <c r="M1348" s="2">
        <f t="shared" si="148"/>
        <v>65.611872146118728</v>
      </c>
      <c r="N1348" s="2">
        <f t="shared" si="149"/>
        <v>64.43497757847534</v>
      </c>
      <c r="O1348" s="3">
        <f t="shared" si="150"/>
        <v>8.4158415841584233E-2</v>
      </c>
      <c r="P1348" s="3">
        <f t="shared" si="151"/>
        <v>1.8264840182648401E-2</v>
      </c>
      <c r="Q1348" s="2">
        <f t="shared" si="152"/>
        <v>7.7962342197152772</v>
      </c>
      <c r="R1348" s="2">
        <f t="shared" si="153"/>
        <v>35.278150224215253</v>
      </c>
      <c r="S1348" s="2">
        <v>9.17</v>
      </c>
      <c r="T1348" s="2">
        <v>22.4</v>
      </c>
      <c r="U1348" s="2">
        <v>32.090000000000003</v>
      </c>
      <c r="V1348" s="2">
        <v>1.1000000000000001</v>
      </c>
      <c r="W1348" s="2">
        <v>2.15</v>
      </c>
      <c r="X1348" s="2">
        <v>13.26</v>
      </c>
      <c r="Y1348" s="2" t="s">
        <v>315</v>
      </c>
      <c r="Z1348" s="2">
        <v>8.98</v>
      </c>
    </row>
    <row r="1349" spans="1:26" x14ac:dyDescent="0.25">
      <c r="A1349" t="s">
        <v>2980</v>
      </c>
      <c r="B1349" t="s">
        <v>2981</v>
      </c>
      <c r="C1349" t="s">
        <v>29</v>
      </c>
      <c r="D1349" t="s">
        <v>818</v>
      </c>
      <c r="E1349" t="s">
        <v>819</v>
      </c>
      <c r="F1349" s="2">
        <v>133638.84</v>
      </c>
      <c r="G1349" s="2" t="s">
        <v>17</v>
      </c>
      <c r="H1349" s="2">
        <v>208.52</v>
      </c>
      <c r="I1349" s="2">
        <v>9.73</v>
      </c>
      <c r="J1349" s="2">
        <v>10.79</v>
      </c>
      <c r="K1349" s="2">
        <v>11.76</v>
      </c>
      <c r="L1349" s="2">
        <f t="shared" si="147"/>
        <v>14.767728674203493</v>
      </c>
      <c r="M1349" s="2">
        <f t="shared" si="148"/>
        <v>13.31696014828545</v>
      </c>
      <c r="N1349" s="2">
        <f t="shared" si="149"/>
        <v>12.218537414965986</v>
      </c>
      <c r="O1349" s="3">
        <f t="shared" si="150"/>
        <v>0.10894141829393611</v>
      </c>
      <c r="P1349" s="3">
        <f t="shared" si="151"/>
        <v>8.9898053753475482E-2</v>
      </c>
      <c r="Q1349" s="2">
        <f t="shared" si="152"/>
        <v>1.2223964362529964</v>
      </c>
      <c r="R1349" s="2">
        <f t="shared" si="153"/>
        <v>1.3591548320359066</v>
      </c>
      <c r="S1349" s="2">
        <v>5.01</v>
      </c>
      <c r="T1349" s="2">
        <v>190.36</v>
      </c>
      <c r="U1349" s="2" t="s">
        <v>2982</v>
      </c>
      <c r="V1349" s="2">
        <v>1.05</v>
      </c>
      <c r="W1349" s="2">
        <v>-8.14</v>
      </c>
      <c r="X1349" s="2">
        <v>-5.81</v>
      </c>
      <c r="Y1349" s="2">
        <v>-10.25</v>
      </c>
      <c r="Z1349" s="2">
        <v>-9.02</v>
      </c>
    </row>
    <row r="1350" spans="1:26" x14ac:dyDescent="0.25">
      <c r="A1350" t="s">
        <v>2983</v>
      </c>
      <c r="B1350" t="s">
        <v>2984</v>
      </c>
      <c r="C1350" t="s">
        <v>29</v>
      </c>
      <c r="D1350" t="s">
        <v>25</v>
      </c>
      <c r="E1350" t="s">
        <v>782</v>
      </c>
      <c r="F1350" s="2">
        <v>49378.879999999997</v>
      </c>
      <c r="G1350" s="2" t="s">
        <v>17</v>
      </c>
      <c r="H1350" s="2">
        <v>56.27</v>
      </c>
      <c r="I1350" s="2">
        <v>0.97</v>
      </c>
      <c r="J1350" s="2">
        <v>1.1599999999999999</v>
      </c>
      <c r="K1350" s="2">
        <v>1.41</v>
      </c>
      <c r="L1350" s="2">
        <f t="shared" si="147"/>
        <v>148.13402061855669</v>
      </c>
      <c r="M1350" s="2">
        <f t="shared" si="148"/>
        <v>123.87068965517243</v>
      </c>
      <c r="N1350" s="2">
        <f t="shared" si="149"/>
        <v>101.90780141843972</v>
      </c>
      <c r="O1350" s="3">
        <f t="shared" si="150"/>
        <v>0.19587628865979378</v>
      </c>
      <c r="P1350" s="3">
        <f t="shared" si="151"/>
        <v>0.21551724137931028</v>
      </c>
      <c r="Q1350" s="2">
        <f t="shared" si="152"/>
        <v>6.3239246823956456</v>
      </c>
      <c r="R1350" s="2">
        <f t="shared" si="153"/>
        <v>4.728521985815604</v>
      </c>
      <c r="S1350" s="2">
        <v>37.33</v>
      </c>
      <c r="T1350" s="2">
        <v>10.78</v>
      </c>
      <c r="U1350" s="2">
        <v>55.86</v>
      </c>
      <c r="V1350" s="2">
        <v>2.13</v>
      </c>
      <c r="W1350" s="2">
        <v>7.53</v>
      </c>
      <c r="X1350" s="2">
        <v>39.369999999999997</v>
      </c>
      <c r="Y1350" s="2">
        <v>72.83</v>
      </c>
      <c r="Z1350" s="2">
        <v>49.92</v>
      </c>
    </row>
    <row r="1351" spans="1:26" x14ac:dyDescent="0.25">
      <c r="A1351" t="s">
        <v>2985</v>
      </c>
      <c r="B1351" t="s">
        <v>2986</v>
      </c>
      <c r="C1351" t="s">
        <v>29</v>
      </c>
      <c r="D1351" t="s">
        <v>25</v>
      </c>
      <c r="E1351" t="s">
        <v>1057</v>
      </c>
      <c r="F1351" s="2">
        <v>1395.74</v>
      </c>
      <c r="G1351" s="2" t="s">
        <v>17</v>
      </c>
      <c r="H1351" s="2">
        <v>11.49</v>
      </c>
      <c r="I1351" s="2">
        <v>0.85</v>
      </c>
      <c r="J1351" s="2">
        <v>1.0900000000000001</v>
      </c>
      <c r="K1351" s="2">
        <v>1.3</v>
      </c>
      <c r="L1351" s="2">
        <f t="shared" si="147"/>
        <v>169.04705882352943</v>
      </c>
      <c r="M1351" s="2">
        <f t="shared" si="148"/>
        <v>131.82568807339447</v>
      </c>
      <c r="N1351" s="2">
        <f t="shared" si="149"/>
        <v>110.53076923076922</v>
      </c>
      <c r="O1351" s="3">
        <f t="shared" si="150"/>
        <v>0.2823529411764707</v>
      </c>
      <c r="P1351" s="3">
        <f t="shared" si="151"/>
        <v>0.19266055045871555</v>
      </c>
      <c r="Q1351" s="2">
        <f t="shared" si="152"/>
        <v>4.6688264525993857</v>
      </c>
      <c r="R1351" s="2">
        <f t="shared" si="153"/>
        <v>5.7370732600732612</v>
      </c>
      <c r="S1351" s="2">
        <v>-8.5299999999999994</v>
      </c>
      <c r="T1351" s="2">
        <v>9.89</v>
      </c>
      <c r="U1351" s="2">
        <v>14.35</v>
      </c>
      <c r="V1351" s="2">
        <v>1.1499999999999999</v>
      </c>
      <c r="W1351" s="2">
        <v>-0.86</v>
      </c>
      <c r="X1351" s="2">
        <v>1.4</v>
      </c>
      <c r="Y1351" s="2">
        <v>-14.43</v>
      </c>
      <c r="Z1351" s="2">
        <v>-5.94</v>
      </c>
    </row>
    <row r="1352" spans="1:26" x14ac:dyDescent="0.25">
      <c r="A1352" t="s">
        <v>2987</v>
      </c>
      <c r="B1352" t="s">
        <v>2988</v>
      </c>
      <c r="C1352" t="s">
        <v>9</v>
      </c>
      <c r="D1352" t="s">
        <v>55</v>
      </c>
      <c r="E1352" t="s">
        <v>2989</v>
      </c>
      <c r="F1352" s="2">
        <v>2660.36</v>
      </c>
      <c r="G1352" s="2" t="s">
        <v>48</v>
      </c>
      <c r="H1352" s="2">
        <v>27.42</v>
      </c>
      <c r="I1352" s="2">
        <v>3.53</v>
      </c>
      <c r="J1352" s="2">
        <v>3.11</v>
      </c>
      <c r="K1352" s="2">
        <v>3.42</v>
      </c>
      <c r="L1352" s="2">
        <f t="shared" si="147"/>
        <v>40.705382436260628</v>
      </c>
      <c r="M1352" s="2">
        <f t="shared" si="148"/>
        <v>46.20257234726688</v>
      </c>
      <c r="N1352" s="2">
        <f t="shared" si="149"/>
        <v>42.014619883040936</v>
      </c>
      <c r="O1352" s="3">
        <f t="shared" si="150"/>
        <v>-0.11898016997167138</v>
      </c>
      <c r="P1352" s="3">
        <f t="shared" si="151"/>
        <v>9.9678456591639986E-2</v>
      </c>
      <c r="Q1352" s="2">
        <f t="shared" si="152"/>
        <v>-3.8832161996631451</v>
      </c>
      <c r="R1352" s="2">
        <f t="shared" si="153"/>
        <v>4.2150150914921669</v>
      </c>
      <c r="S1352" s="2">
        <v>-4.03</v>
      </c>
      <c r="T1352" s="2">
        <v>26.77</v>
      </c>
      <c r="U1352" s="2">
        <v>43.89</v>
      </c>
      <c r="V1352" s="2">
        <v>1.37</v>
      </c>
      <c r="W1352" s="2">
        <v>-15.26</v>
      </c>
      <c r="X1352" s="2">
        <v>-21.86</v>
      </c>
      <c r="Y1352" s="2">
        <v>-20.92</v>
      </c>
      <c r="Z1352" s="2">
        <v>-16.399999999999999</v>
      </c>
    </row>
    <row r="1353" spans="1:26" x14ac:dyDescent="0.25">
      <c r="A1353" t="s">
        <v>2990</v>
      </c>
      <c r="B1353" t="s">
        <v>2991</v>
      </c>
      <c r="C1353" t="s">
        <v>9</v>
      </c>
      <c r="D1353" t="s">
        <v>21</v>
      </c>
      <c r="E1353" t="s">
        <v>266</v>
      </c>
      <c r="F1353" s="2">
        <v>27977.15</v>
      </c>
      <c r="G1353" s="2" t="s">
        <v>12</v>
      </c>
      <c r="H1353" s="2">
        <v>21.43</v>
      </c>
      <c r="I1353" s="2">
        <v>1.95</v>
      </c>
      <c r="J1353" s="2">
        <v>2.11</v>
      </c>
      <c r="K1353" s="2">
        <v>2.2799999999999998</v>
      </c>
      <c r="L1353" s="2">
        <f t="shared" si="147"/>
        <v>73.687179487179492</v>
      </c>
      <c r="M1353" s="2">
        <f t="shared" si="148"/>
        <v>68.09952606635072</v>
      </c>
      <c r="N1353" s="2">
        <f t="shared" si="149"/>
        <v>63.021929824561411</v>
      </c>
      <c r="O1353" s="3">
        <f t="shared" si="150"/>
        <v>8.2051282051281982E-2</v>
      </c>
      <c r="P1353" s="3">
        <f t="shared" si="151"/>
        <v>8.0568720379146974E-2</v>
      </c>
      <c r="Q1353" s="2">
        <f t="shared" si="152"/>
        <v>8.2996297393365026</v>
      </c>
      <c r="R1353" s="2">
        <f t="shared" si="153"/>
        <v>7.8221336429308526</v>
      </c>
      <c r="S1353" s="2">
        <v>3.4</v>
      </c>
      <c r="T1353" s="2">
        <v>14.86</v>
      </c>
      <c r="U1353" s="2">
        <v>24.42</v>
      </c>
      <c r="V1353" s="2">
        <v>1.19</v>
      </c>
      <c r="W1353" s="2">
        <v>0.38</v>
      </c>
      <c r="X1353" s="2">
        <v>-3.67</v>
      </c>
      <c r="Y1353" s="2">
        <v>0.95</v>
      </c>
      <c r="Z1353" s="2">
        <v>-0.37</v>
      </c>
    </row>
    <row r="1354" spans="1:26" x14ac:dyDescent="0.25">
      <c r="A1354" t="s">
        <v>2992</v>
      </c>
      <c r="B1354" t="s">
        <v>2993</v>
      </c>
      <c r="C1354" t="s">
        <v>29</v>
      </c>
      <c r="D1354" t="s">
        <v>55</v>
      </c>
      <c r="E1354" t="s">
        <v>507</v>
      </c>
      <c r="F1354" s="2">
        <v>1751.23</v>
      </c>
      <c r="G1354" s="2" t="s">
        <v>17</v>
      </c>
      <c r="H1354" s="2">
        <v>14.32</v>
      </c>
      <c r="I1354" s="2">
        <v>0.77</v>
      </c>
      <c r="J1354" s="2">
        <v>0.96</v>
      </c>
      <c r="K1354" s="2">
        <v>1.1100000000000001</v>
      </c>
      <c r="L1354" s="2">
        <f t="shared" si="147"/>
        <v>186.6103896103896</v>
      </c>
      <c r="M1354" s="2">
        <f t="shared" si="148"/>
        <v>149.67708333333334</v>
      </c>
      <c r="N1354" s="2">
        <f t="shared" si="149"/>
        <v>129.45045045045043</v>
      </c>
      <c r="O1354" s="3">
        <f t="shared" si="150"/>
        <v>0.24675324675324672</v>
      </c>
      <c r="P1354" s="3">
        <f t="shared" si="151"/>
        <v>0.15625000000000022</v>
      </c>
      <c r="Q1354" s="2">
        <f t="shared" si="152"/>
        <v>6.0658607456140361</v>
      </c>
      <c r="R1354" s="2">
        <f t="shared" si="153"/>
        <v>8.2848288288288163</v>
      </c>
      <c r="S1354" s="2">
        <v>47.06</v>
      </c>
      <c r="T1354" s="2">
        <v>12.53</v>
      </c>
      <c r="U1354" s="2" t="s">
        <v>170</v>
      </c>
      <c r="V1354" s="2">
        <v>0.73</v>
      </c>
      <c r="W1354" s="2">
        <v>1.47</v>
      </c>
      <c r="X1354" s="2">
        <v>-4.22</v>
      </c>
      <c r="Y1354" s="2">
        <v>-1.07</v>
      </c>
      <c r="Z1354" s="2">
        <v>-5.92</v>
      </c>
    </row>
    <row r="1355" spans="1:26" x14ac:dyDescent="0.25">
      <c r="A1355" t="s">
        <v>2988</v>
      </c>
      <c r="B1355" t="s">
        <v>2994</v>
      </c>
      <c r="C1355" t="s">
        <v>9</v>
      </c>
      <c r="D1355" t="s">
        <v>21</v>
      </c>
      <c r="E1355" t="s">
        <v>47</v>
      </c>
      <c r="F1355" s="2">
        <v>30262.73</v>
      </c>
      <c r="G1355" s="2" t="s">
        <v>12</v>
      </c>
      <c r="H1355" s="2">
        <v>32.82</v>
      </c>
      <c r="I1355" s="2">
        <v>3.39</v>
      </c>
      <c r="J1355" s="2">
        <v>3.56</v>
      </c>
      <c r="K1355" s="2">
        <v>3.78</v>
      </c>
      <c r="L1355" s="2">
        <f t="shared" si="147"/>
        <v>42.386430678466077</v>
      </c>
      <c r="M1355" s="2">
        <f t="shared" si="148"/>
        <v>40.362359550561798</v>
      </c>
      <c r="N1355" s="2">
        <f t="shared" si="149"/>
        <v>38.013227513227513</v>
      </c>
      <c r="O1355" s="3">
        <f t="shared" si="150"/>
        <v>5.0147492625368661E-2</v>
      </c>
      <c r="P1355" s="3">
        <f t="shared" si="151"/>
        <v>6.1797752808988804E-2</v>
      </c>
      <c r="Q1355" s="2">
        <f t="shared" si="152"/>
        <v>8.0487293456708642</v>
      </c>
      <c r="R1355" s="2">
        <f t="shared" si="153"/>
        <v>6.1512313612313569</v>
      </c>
      <c r="S1355" s="2">
        <v>-0.3</v>
      </c>
      <c r="T1355" s="2">
        <v>27.62</v>
      </c>
      <c r="U1355" s="2">
        <v>39.299999999999997</v>
      </c>
      <c r="V1355" s="2">
        <v>1.05</v>
      </c>
      <c r="W1355" s="2">
        <v>-0.71</v>
      </c>
      <c r="X1355" s="2">
        <v>-2.8</v>
      </c>
      <c r="Y1355" s="2">
        <v>-12.12</v>
      </c>
      <c r="Z1355" s="2">
        <v>-1.1000000000000001</v>
      </c>
    </row>
    <row r="1356" spans="1:26" x14ac:dyDescent="0.25">
      <c r="A1356" t="s">
        <v>2995</v>
      </c>
      <c r="B1356" t="s">
        <v>2996</v>
      </c>
      <c r="C1356" t="s">
        <v>29</v>
      </c>
      <c r="D1356" t="s">
        <v>10</v>
      </c>
      <c r="E1356" t="s">
        <v>251</v>
      </c>
      <c r="F1356" s="2">
        <v>9664.6200000000008</v>
      </c>
      <c r="G1356" s="2" t="s">
        <v>184</v>
      </c>
      <c r="H1356" s="2">
        <v>112.15</v>
      </c>
      <c r="I1356" s="2">
        <v>3.15</v>
      </c>
      <c r="J1356" s="2">
        <v>3.72</v>
      </c>
      <c r="K1356" s="2">
        <v>4.58</v>
      </c>
      <c r="L1356" s="2">
        <f t="shared" ref="L1356:L1419" si="154">$H$2/I1356</f>
        <v>45.615873015873014</v>
      </c>
      <c r="M1356" s="2">
        <f t="shared" ref="M1356:M1419" si="155">$H$2/J1356</f>
        <v>38.626344086021504</v>
      </c>
      <c r="N1356" s="2">
        <f t="shared" ref="N1356:N1419" si="156">$H$2/K1356</f>
        <v>31.373362445414845</v>
      </c>
      <c r="O1356" s="3">
        <f t="shared" si="150"/>
        <v>0.18095238095238098</v>
      </c>
      <c r="P1356" s="3">
        <f t="shared" si="151"/>
        <v>0.23118279569892475</v>
      </c>
      <c r="Q1356" s="2">
        <f t="shared" si="152"/>
        <v>2.1346137521222408</v>
      </c>
      <c r="R1356" s="2">
        <f t="shared" si="153"/>
        <v>1.3570803290342233</v>
      </c>
      <c r="S1356" s="2" t="s">
        <v>2777</v>
      </c>
      <c r="T1356" s="2">
        <v>67.98</v>
      </c>
      <c r="U1356" s="2">
        <v>112.07</v>
      </c>
      <c r="V1356" s="2">
        <v>0.55000000000000004</v>
      </c>
      <c r="W1356" s="2" t="s">
        <v>184</v>
      </c>
      <c r="X1356" s="2">
        <v>11.16</v>
      </c>
      <c r="Y1356" s="2">
        <v>12.67</v>
      </c>
      <c r="Z1356" s="2">
        <v>16.23</v>
      </c>
    </row>
    <row r="1357" spans="1:26" x14ac:dyDescent="0.25">
      <c r="A1357" t="s">
        <v>2997</v>
      </c>
      <c r="B1357" t="s">
        <v>2998</v>
      </c>
      <c r="C1357" t="s">
        <v>9</v>
      </c>
      <c r="D1357" t="s">
        <v>25</v>
      </c>
      <c r="E1357" t="s">
        <v>282</v>
      </c>
      <c r="F1357" s="2">
        <v>5865.13</v>
      </c>
      <c r="G1357" s="2" t="s">
        <v>17</v>
      </c>
      <c r="H1357" s="2">
        <v>16.27</v>
      </c>
      <c r="I1357" s="2">
        <v>1.55</v>
      </c>
      <c r="J1357" s="2">
        <v>1.59</v>
      </c>
      <c r="K1357" s="2">
        <v>1.63</v>
      </c>
      <c r="L1357" s="2">
        <f t="shared" si="154"/>
        <v>92.703225806451613</v>
      </c>
      <c r="M1357" s="2">
        <f t="shared" si="155"/>
        <v>90.371069182389931</v>
      </c>
      <c r="N1357" s="2">
        <f t="shared" si="156"/>
        <v>88.153374233128844</v>
      </c>
      <c r="O1357" s="3">
        <f t="shared" si="150"/>
        <v>2.5806451612903292E-2</v>
      </c>
      <c r="P1357" s="3">
        <f t="shared" si="151"/>
        <v>2.5157232704402288E-2</v>
      </c>
      <c r="Q1357" s="2">
        <f t="shared" si="152"/>
        <v>35.018789308176011</v>
      </c>
      <c r="R1357" s="2">
        <f t="shared" si="153"/>
        <v>35.040966257669034</v>
      </c>
      <c r="S1357" s="2">
        <v>44.08</v>
      </c>
      <c r="T1357" s="2">
        <v>12.94</v>
      </c>
      <c r="U1357" s="2">
        <v>18.78</v>
      </c>
      <c r="V1357" s="2">
        <v>0.94</v>
      </c>
      <c r="W1357" s="2">
        <v>-1.19</v>
      </c>
      <c r="X1357" s="2">
        <v>3.5</v>
      </c>
      <c r="Y1357" s="2">
        <v>-5.37</v>
      </c>
      <c r="Z1357" s="2">
        <v>-2.36</v>
      </c>
    </row>
    <row r="1358" spans="1:26" x14ac:dyDescent="0.25">
      <c r="A1358" t="s">
        <v>2999</v>
      </c>
      <c r="B1358" t="s">
        <v>3000</v>
      </c>
      <c r="C1358" t="s">
        <v>9</v>
      </c>
      <c r="D1358" t="s">
        <v>82</v>
      </c>
      <c r="E1358" t="s">
        <v>972</v>
      </c>
      <c r="F1358" s="2">
        <v>7123.46</v>
      </c>
      <c r="G1358" s="2" t="s">
        <v>174</v>
      </c>
      <c r="H1358" s="2">
        <v>52.59</v>
      </c>
      <c r="I1358" s="2">
        <v>4.29</v>
      </c>
      <c r="J1358" s="2">
        <v>5.25</v>
      </c>
      <c r="K1358" s="2">
        <v>5.0999999999999996</v>
      </c>
      <c r="L1358" s="2">
        <f t="shared" si="154"/>
        <v>33.494172494172496</v>
      </c>
      <c r="M1358" s="2">
        <f t="shared" si="155"/>
        <v>27.369523809523809</v>
      </c>
      <c r="N1358" s="2">
        <f t="shared" si="156"/>
        <v>28.17450980392157</v>
      </c>
      <c r="O1358" s="3">
        <f t="shared" si="150"/>
        <v>0.22377622377622375</v>
      </c>
      <c r="P1358" s="3">
        <f t="shared" si="151"/>
        <v>-2.8571428571428692E-2</v>
      </c>
      <c r="Q1358" s="2">
        <f t="shared" si="152"/>
        <v>1.2230755952380954</v>
      </c>
      <c r="R1358" s="2">
        <f t="shared" si="153"/>
        <v>-9.8610784313725084</v>
      </c>
      <c r="S1358" s="2">
        <v>3.98</v>
      </c>
      <c r="T1358" s="2">
        <v>45.71</v>
      </c>
      <c r="U1358" s="2">
        <v>66.599999999999994</v>
      </c>
      <c r="V1358" s="2">
        <v>0.69</v>
      </c>
      <c r="W1358" s="2">
        <v>-3.78</v>
      </c>
      <c r="X1358" s="2">
        <v>-0.75</v>
      </c>
      <c r="Y1358" s="2">
        <v>-11.42</v>
      </c>
      <c r="Z1358" s="2">
        <v>0.72</v>
      </c>
    </row>
    <row r="1359" spans="1:26" x14ac:dyDescent="0.25">
      <c r="A1359" t="s">
        <v>3001</v>
      </c>
      <c r="B1359" t="s">
        <v>3002</v>
      </c>
      <c r="C1359" t="s">
        <v>9</v>
      </c>
      <c r="D1359" t="s">
        <v>30</v>
      </c>
      <c r="E1359" t="s">
        <v>331</v>
      </c>
      <c r="F1359" s="2">
        <v>5822.94</v>
      </c>
      <c r="G1359" s="2" t="s">
        <v>17</v>
      </c>
      <c r="H1359" s="2">
        <v>202.75</v>
      </c>
      <c r="I1359" s="2">
        <v>13.48</v>
      </c>
      <c r="J1359" s="2">
        <v>15.09</v>
      </c>
      <c r="K1359" s="2">
        <v>16.86</v>
      </c>
      <c r="L1359" s="2">
        <f t="shared" si="154"/>
        <v>10.659495548961424</v>
      </c>
      <c r="M1359" s="2">
        <f t="shared" si="155"/>
        <v>9.5222001325381047</v>
      </c>
      <c r="N1359" s="2">
        <f t="shared" si="156"/>
        <v>8.5225385527876636</v>
      </c>
      <c r="O1359" s="3">
        <f t="shared" si="150"/>
        <v>0.11943620178041536</v>
      </c>
      <c r="P1359" s="3">
        <f t="shared" si="151"/>
        <v>0.11729622266401596</v>
      </c>
      <c r="Q1359" s="2">
        <f t="shared" si="152"/>
        <v>0.79726247072430889</v>
      </c>
      <c r="R1359" s="2">
        <f t="shared" si="153"/>
        <v>0.72658252407664292</v>
      </c>
      <c r="S1359" s="2">
        <v>19.829999999999998</v>
      </c>
      <c r="T1359" s="2">
        <v>125.03</v>
      </c>
      <c r="U1359" s="2">
        <v>239.28</v>
      </c>
      <c r="V1359" s="2">
        <v>2.04</v>
      </c>
      <c r="W1359" s="2">
        <v>0.51</v>
      </c>
      <c r="X1359" s="2">
        <v>14.56</v>
      </c>
      <c r="Y1359" s="2">
        <v>-5.82</v>
      </c>
      <c r="Z1359" s="2">
        <v>8.2799999999999994</v>
      </c>
    </row>
    <row r="1360" spans="1:26" x14ac:dyDescent="0.25">
      <c r="A1360" t="s">
        <v>3003</v>
      </c>
      <c r="B1360" t="s">
        <v>3004</v>
      </c>
      <c r="C1360" t="s">
        <v>20</v>
      </c>
      <c r="D1360" t="s">
        <v>15</v>
      </c>
      <c r="E1360" t="s">
        <v>181</v>
      </c>
      <c r="F1360" s="2">
        <v>2560.36</v>
      </c>
      <c r="G1360" s="2" t="s">
        <v>17</v>
      </c>
      <c r="H1360" s="2">
        <v>61.03</v>
      </c>
      <c r="I1360" s="2"/>
      <c r="J1360" s="2"/>
      <c r="K1360" s="2"/>
      <c r="L1360" s="2" t="e">
        <f t="shared" si="154"/>
        <v>#DIV/0!</v>
      </c>
      <c r="M1360" s="2" t="e">
        <f t="shared" si="155"/>
        <v>#DIV/0!</v>
      </c>
      <c r="N1360" s="2" t="e">
        <f t="shared" si="156"/>
        <v>#DIV/0!</v>
      </c>
      <c r="O1360" s="3" t="e">
        <f t="shared" si="150"/>
        <v>#DIV/0!</v>
      </c>
      <c r="P1360" s="3" t="e">
        <f t="shared" si="151"/>
        <v>#DIV/0!</v>
      </c>
      <c r="Q1360" s="2" t="e">
        <f t="shared" si="152"/>
        <v>#DIV/0!</v>
      </c>
      <c r="R1360" s="2" t="e">
        <f t="shared" si="153"/>
        <v>#DIV/0!</v>
      </c>
      <c r="S1360" s="2">
        <v>-4.87</v>
      </c>
      <c r="T1360" s="2">
        <v>49.06</v>
      </c>
      <c r="U1360" s="2">
        <v>100.67</v>
      </c>
      <c r="V1360" s="2">
        <v>0.13</v>
      </c>
      <c r="W1360" s="2">
        <v>4.82</v>
      </c>
      <c r="X1360" s="2">
        <v>4.82</v>
      </c>
      <c r="Y1360" s="2">
        <v>24.4</v>
      </c>
      <c r="Z1360" s="2">
        <v>4.82</v>
      </c>
    </row>
    <row r="1361" spans="1:26" x14ac:dyDescent="0.25">
      <c r="A1361" t="s">
        <v>3005</v>
      </c>
      <c r="B1361" t="s">
        <v>3006</v>
      </c>
      <c r="C1361" t="s">
        <v>9</v>
      </c>
      <c r="D1361" t="s">
        <v>71</v>
      </c>
      <c r="E1361" t="s">
        <v>3007</v>
      </c>
      <c r="F1361" s="2">
        <v>16031.18</v>
      </c>
      <c r="G1361" s="2" t="s">
        <v>12</v>
      </c>
      <c r="H1361" s="2">
        <v>28.87</v>
      </c>
      <c r="I1361" s="2">
        <v>1.58</v>
      </c>
      <c r="J1361" s="2">
        <v>1.65</v>
      </c>
      <c r="K1361" s="2">
        <v>1.84</v>
      </c>
      <c r="L1361" s="2">
        <f t="shared" si="154"/>
        <v>90.943037974683534</v>
      </c>
      <c r="M1361" s="2">
        <f t="shared" si="155"/>
        <v>87.084848484848493</v>
      </c>
      <c r="N1361" s="2">
        <f t="shared" si="156"/>
        <v>78.092391304347828</v>
      </c>
      <c r="O1361" s="3">
        <f t="shared" si="150"/>
        <v>4.4303797468354222E-2</v>
      </c>
      <c r="P1361" s="3">
        <f t="shared" si="151"/>
        <v>0.11515151515151523</v>
      </c>
      <c r="Q1361" s="2">
        <f t="shared" si="152"/>
        <v>19.656294372294468</v>
      </c>
      <c r="R1361" s="2">
        <f t="shared" si="153"/>
        <v>6.7817076659038857</v>
      </c>
      <c r="S1361" s="2">
        <v>-1.56</v>
      </c>
      <c r="T1361" s="2">
        <v>28.72</v>
      </c>
      <c r="U1361" s="2">
        <v>36.770000000000003</v>
      </c>
      <c r="V1361" s="2">
        <v>0.26</v>
      </c>
      <c r="W1361" s="2">
        <v>-2.6</v>
      </c>
      <c r="X1361" s="2">
        <v>-2.83</v>
      </c>
      <c r="Y1361" s="2">
        <v>-0.03</v>
      </c>
      <c r="Z1361" s="2">
        <v>-6.92</v>
      </c>
    </row>
    <row r="1362" spans="1:26" x14ac:dyDescent="0.25">
      <c r="A1362" t="s">
        <v>3008</v>
      </c>
      <c r="B1362" t="s">
        <v>3009</v>
      </c>
      <c r="C1362" t="s">
        <v>29</v>
      </c>
      <c r="D1362" t="s">
        <v>10</v>
      </c>
      <c r="E1362" t="s">
        <v>44</v>
      </c>
      <c r="F1362" s="2">
        <v>2135.8200000000002</v>
      </c>
      <c r="G1362" s="2" t="s">
        <v>17</v>
      </c>
      <c r="H1362" s="2">
        <v>37.99</v>
      </c>
      <c r="I1362" s="2">
        <v>2.42</v>
      </c>
      <c r="J1362" s="2">
        <v>3.22</v>
      </c>
      <c r="K1362" s="2">
        <v>4.97</v>
      </c>
      <c r="L1362" s="2">
        <f t="shared" si="154"/>
        <v>59.376033057851238</v>
      </c>
      <c r="M1362" s="2">
        <f t="shared" si="155"/>
        <v>44.62422360248447</v>
      </c>
      <c r="N1362" s="2">
        <f t="shared" si="156"/>
        <v>28.911468812877263</v>
      </c>
      <c r="O1362" s="3">
        <f t="shared" si="150"/>
        <v>0.33057851239669422</v>
      </c>
      <c r="P1362" s="3">
        <f t="shared" si="151"/>
        <v>0.54347826086956497</v>
      </c>
      <c r="Q1362" s="2">
        <f t="shared" si="152"/>
        <v>1.3498827639751552</v>
      </c>
      <c r="R1362" s="2">
        <f t="shared" si="153"/>
        <v>0.53197102615694192</v>
      </c>
      <c r="S1362" s="2">
        <v>32.93</v>
      </c>
      <c r="T1362" s="2">
        <v>28.81</v>
      </c>
      <c r="U1362" s="2">
        <v>41.49</v>
      </c>
      <c r="V1362" s="2">
        <v>0.8</v>
      </c>
      <c r="W1362" s="2">
        <v>-3.4</v>
      </c>
      <c r="X1362" s="2">
        <v>10.6</v>
      </c>
      <c r="Y1362" s="2">
        <v>12.75</v>
      </c>
      <c r="Z1362" s="2">
        <v>8.83</v>
      </c>
    </row>
    <row r="1363" spans="1:26" x14ac:dyDescent="0.25">
      <c r="A1363" t="s">
        <v>3010</v>
      </c>
      <c r="B1363" s="1" t="s">
        <v>3011</v>
      </c>
      <c r="C1363" t="s">
        <v>29</v>
      </c>
      <c r="D1363" t="s">
        <v>10</v>
      </c>
      <c r="E1363" s="1" t="s">
        <v>379</v>
      </c>
      <c r="F1363" s="2">
        <v>1104.4100000000001</v>
      </c>
      <c r="G1363" s="2" t="s">
        <v>17</v>
      </c>
      <c r="H1363" s="2" t="s">
        <v>2074</v>
      </c>
      <c r="I1363" s="2">
        <v>-0.53</v>
      </c>
      <c r="J1363" s="2">
        <v>0.4</v>
      </c>
      <c r="K1363" s="2">
        <v>2.29</v>
      </c>
      <c r="L1363" s="2">
        <f t="shared" si="154"/>
        <v>-271.11320754716979</v>
      </c>
      <c r="M1363" s="2">
        <f t="shared" si="155"/>
        <v>359.22499999999997</v>
      </c>
      <c r="N1363" s="2">
        <f t="shared" si="156"/>
        <v>62.74672489082969</v>
      </c>
      <c r="O1363" s="3">
        <f t="shared" si="150"/>
        <v>-1.7547169811320755</v>
      </c>
      <c r="P1363" s="3">
        <f t="shared" si="151"/>
        <v>4.7249999999999996</v>
      </c>
      <c r="Q1363" s="2">
        <f t="shared" si="152"/>
        <v>-2.0471962365591394</v>
      </c>
      <c r="R1363" s="2">
        <f t="shared" si="153"/>
        <v>0.13279730135625334</v>
      </c>
      <c r="S1363" s="2">
        <v>46.95</v>
      </c>
      <c r="T1363" s="2">
        <v>9.8699999999999992</v>
      </c>
      <c r="U1363" s="2">
        <v>57.48</v>
      </c>
      <c r="V1363" s="2">
        <v>0.69</v>
      </c>
      <c r="W1363" s="2">
        <v>0.94</v>
      </c>
      <c r="X1363" s="2">
        <v>-15.44</v>
      </c>
      <c r="Y1363" s="2">
        <v>-20.51</v>
      </c>
      <c r="Z1363" s="2">
        <v>-7.57</v>
      </c>
    </row>
    <row r="1364" spans="1:26" x14ac:dyDescent="0.25">
      <c r="A1364" t="s">
        <v>3012</v>
      </c>
      <c r="B1364" t="s">
        <v>3013</v>
      </c>
      <c r="C1364" t="s">
        <v>29</v>
      </c>
      <c r="D1364" t="s">
        <v>168</v>
      </c>
      <c r="E1364" t="s">
        <v>169</v>
      </c>
      <c r="F1364" s="2">
        <v>2134.08</v>
      </c>
      <c r="G1364" s="2" t="s">
        <v>17</v>
      </c>
      <c r="H1364" s="2">
        <v>17.09</v>
      </c>
      <c r="I1364" s="2">
        <v>-0.17</v>
      </c>
      <c r="J1364" s="2">
        <v>0.23</v>
      </c>
      <c r="K1364" s="2">
        <v>0.68</v>
      </c>
      <c r="L1364" s="2">
        <f t="shared" si="154"/>
        <v>-845.23529411764696</v>
      </c>
      <c r="M1364" s="2">
        <f t="shared" si="155"/>
        <v>624.73913043478262</v>
      </c>
      <c r="N1364" s="2">
        <f t="shared" si="156"/>
        <v>211.30882352941174</v>
      </c>
      <c r="O1364" s="3">
        <f t="shared" si="150"/>
        <v>-2.3529411764705879</v>
      </c>
      <c r="P1364" s="3">
        <f t="shared" si="151"/>
        <v>1.956521739130435</v>
      </c>
      <c r="Q1364" s="2">
        <f t="shared" si="152"/>
        <v>-2.6551413043478265</v>
      </c>
      <c r="R1364" s="2">
        <f t="shared" si="153"/>
        <v>1.0800228758169932</v>
      </c>
      <c r="S1364" s="2">
        <v>51.61</v>
      </c>
      <c r="T1364" s="2">
        <v>3.55</v>
      </c>
      <c r="U1364" s="2">
        <v>16.809999999999999</v>
      </c>
      <c r="V1364" s="2">
        <v>1.26</v>
      </c>
      <c r="W1364" s="2">
        <v>8.81</v>
      </c>
      <c r="X1364" s="2">
        <v>10.38</v>
      </c>
      <c r="Y1364" s="2">
        <v>311.77</v>
      </c>
      <c r="Z1364" s="2">
        <v>21.56</v>
      </c>
    </row>
    <row r="1365" spans="1:26" x14ac:dyDescent="0.25">
      <c r="A1365" t="s">
        <v>3014</v>
      </c>
      <c r="B1365" t="s">
        <v>3014</v>
      </c>
      <c r="C1365" t="s">
        <v>9</v>
      </c>
      <c r="D1365" t="s">
        <v>25</v>
      </c>
      <c r="E1365" t="s">
        <v>100</v>
      </c>
      <c r="F1365" s="2">
        <v>190187.16</v>
      </c>
      <c r="G1365" s="2" t="s">
        <v>17</v>
      </c>
      <c r="H1365" s="2">
        <v>53.86</v>
      </c>
      <c r="I1365" s="2">
        <v>6.67</v>
      </c>
      <c r="J1365" s="2">
        <v>6.6</v>
      </c>
      <c r="K1365" s="2">
        <v>6.81</v>
      </c>
      <c r="L1365" s="2">
        <f t="shared" si="154"/>
        <v>21.54272863568216</v>
      </c>
      <c r="M1365" s="2">
        <f t="shared" si="155"/>
        <v>21.771212121212123</v>
      </c>
      <c r="N1365" s="2">
        <f t="shared" si="156"/>
        <v>21.099853157121881</v>
      </c>
      <c r="O1365" s="3">
        <f t="shared" si="150"/>
        <v>-1.0494752623688153E-2</v>
      </c>
      <c r="P1365" s="3">
        <f t="shared" si="151"/>
        <v>3.1818181818181746E-2</v>
      </c>
      <c r="Q1365" s="2">
        <f t="shared" si="152"/>
        <v>-20.744854978354986</v>
      </c>
      <c r="R1365" s="2">
        <f t="shared" si="153"/>
        <v>6.6313824208097492</v>
      </c>
      <c r="S1365" s="2">
        <v>76.78</v>
      </c>
      <c r="T1365" s="2">
        <v>37.130000000000003</v>
      </c>
      <c r="U1365" s="2">
        <v>53.1</v>
      </c>
      <c r="V1365" s="2">
        <v>0.54</v>
      </c>
      <c r="W1365" s="2">
        <v>1.28</v>
      </c>
      <c r="X1365" s="2">
        <v>7.6</v>
      </c>
      <c r="Y1365" s="2">
        <v>16.09</v>
      </c>
      <c r="Z1365" s="2">
        <v>7.36</v>
      </c>
    </row>
    <row r="1366" spans="1:26" x14ac:dyDescent="0.25">
      <c r="A1366" t="s">
        <v>3015</v>
      </c>
      <c r="B1366" t="s">
        <v>3016</v>
      </c>
      <c r="C1366" t="s">
        <v>29</v>
      </c>
      <c r="D1366" t="s">
        <v>10</v>
      </c>
      <c r="E1366" t="s">
        <v>351</v>
      </c>
      <c r="F1366" s="2">
        <v>9849.82</v>
      </c>
      <c r="G1366" s="2" t="s">
        <v>17</v>
      </c>
      <c r="H1366" s="2">
        <v>78.900000000000006</v>
      </c>
      <c r="I1366" s="2">
        <v>4.76</v>
      </c>
      <c r="J1366" s="2">
        <v>5.0999999999999996</v>
      </c>
      <c r="K1366" s="2">
        <v>5.59</v>
      </c>
      <c r="L1366" s="2">
        <f t="shared" si="154"/>
        <v>30.186974789915968</v>
      </c>
      <c r="M1366" s="2">
        <f t="shared" si="155"/>
        <v>28.17450980392157</v>
      </c>
      <c r="N1366" s="2">
        <f t="shared" si="156"/>
        <v>25.704830053667262</v>
      </c>
      <c r="O1366" s="3">
        <f t="shared" si="150"/>
        <v>7.1428571428571397E-2</v>
      </c>
      <c r="P1366" s="3">
        <f t="shared" si="151"/>
        <v>9.6078431372549122E-2</v>
      </c>
      <c r="Q1366" s="2">
        <f t="shared" si="152"/>
        <v>3.9444313725490217</v>
      </c>
      <c r="R1366" s="2">
        <f t="shared" si="153"/>
        <v>2.6754006790551612</v>
      </c>
      <c r="S1366" s="2">
        <v>-2.44</v>
      </c>
      <c r="T1366" s="2">
        <v>63.92</v>
      </c>
      <c r="U1366" s="2">
        <v>81.91</v>
      </c>
      <c r="V1366" s="2">
        <v>0.91</v>
      </c>
      <c r="W1366" s="2">
        <v>-1.25</v>
      </c>
      <c r="X1366" s="2">
        <v>13.39</v>
      </c>
      <c r="Y1366" s="2">
        <v>14.89</v>
      </c>
      <c r="Z1366" s="2">
        <v>14.16</v>
      </c>
    </row>
    <row r="1367" spans="1:26" x14ac:dyDescent="0.25">
      <c r="A1367" t="s">
        <v>3017</v>
      </c>
      <c r="B1367" t="s">
        <v>3018</v>
      </c>
      <c r="C1367" t="s">
        <v>20</v>
      </c>
      <c r="D1367" t="s">
        <v>25</v>
      </c>
      <c r="E1367" t="s">
        <v>100</v>
      </c>
      <c r="F1367" s="2">
        <v>23622.46</v>
      </c>
      <c r="G1367" s="2" t="s">
        <v>17</v>
      </c>
      <c r="H1367" s="2">
        <v>12.69</v>
      </c>
      <c r="I1367" s="2">
        <v>1.1000000000000001</v>
      </c>
      <c r="J1367" s="2">
        <v>1.04</v>
      </c>
      <c r="K1367" s="2">
        <v>1.06</v>
      </c>
      <c r="L1367" s="2">
        <f t="shared" si="154"/>
        <v>130.62727272727273</v>
      </c>
      <c r="M1367" s="2">
        <f t="shared" si="155"/>
        <v>138.16346153846152</v>
      </c>
      <c r="N1367" s="2">
        <f t="shared" si="156"/>
        <v>135.5566037735849</v>
      </c>
      <c r="O1367" s="3">
        <f t="shared" si="150"/>
        <v>-5.4545454545454564E-2</v>
      </c>
      <c r="P1367" s="3">
        <f t="shared" si="151"/>
        <v>1.9230769230769162E-2</v>
      </c>
      <c r="Q1367" s="2">
        <f t="shared" si="152"/>
        <v>-25.329967948717936</v>
      </c>
      <c r="R1367" s="2">
        <f t="shared" si="153"/>
        <v>70.4894339622644</v>
      </c>
      <c r="S1367" s="2">
        <v>36.200000000000003</v>
      </c>
      <c r="T1367" s="2">
        <v>10.29</v>
      </c>
      <c r="U1367" s="2">
        <v>14.67</v>
      </c>
      <c r="V1367" s="2">
        <v>0.25</v>
      </c>
      <c r="W1367" s="2">
        <v>-0.48</v>
      </c>
      <c r="X1367" s="2">
        <v>7.36</v>
      </c>
      <c r="Y1367" s="2">
        <v>6.72</v>
      </c>
      <c r="Z1367" s="2">
        <v>2.87</v>
      </c>
    </row>
    <row r="1368" spans="1:26" x14ac:dyDescent="0.25">
      <c r="A1368" t="s">
        <v>3019</v>
      </c>
      <c r="B1368" t="s">
        <v>3020</v>
      </c>
      <c r="C1368" t="s">
        <v>29</v>
      </c>
      <c r="D1368" t="s">
        <v>25</v>
      </c>
      <c r="E1368" t="s">
        <v>282</v>
      </c>
      <c r="F1368" s="2">
        <v>11715.73</v>
      </c>
      <c r="G1368" s="2" t="s">
        <v>17</v>
      </c>
      <c r="H1368" s="2">
        <v>16.55</v>
      </c>
      <c r="I1368" s="2">
        <v>1.92</v>
      </c>
      <c r="J1368" s="2">
        <v>1.95</v>
      </c>
      <c r="K1368" s="2">
        <v>1.95</v>
      </c>
      <c r="L1368" s="2">
        <f t="shared" si="154"/>
        <v>74.838541666666671</v>
      </c>
      <c r="M1368" s="2">
        <f t="shared" si="155"/>
        <v>73.687179487179492</v>
      </c>
      <c r="N1368" s="2">
        <f t="shared" si="156"/>
        <v>73.687179487179492</v>
      </c>
      <c r="O1368" s="3">
        <f t="shared" si="150"/>
        <v>1.5625E-2</v>
      </c>
      <c r="P1368" s="3">
        <f t="shared" si="151"/>
        <v>0</v>
      </c>
      <c r="Q1368" s="2">
        <f t="shared" si="152"/>
        <v>47.159794871794873</v>
      </c>
      <c r="R1368" s="2" t="e">
        <f t="shared" si="153"/>
        <v>#DIV/0!</v>
      </c>
      <c r="S1368" s="2">
        <v>8.23</v>
      </c>
      <c r="T1368" s="2">
        <v>15.92</v>
      </c>
      <c r="U1368" s="2">
        <v>21.15</v>
      </c>
      <c r="V1368" s="2">
        <v>1.3</v>
      </c>
      <c r="W1368" s="2">
        <v>0.3</v>
      </c>
      <c r="X1368" s="2">
        <v>-1.87</v>
      </c>
      <c r="Y1368" s="2">
        <v>-2.9</v>
      </c>
      <c r="Z1368" s="2">
        <v>-4.34</v>
      </c>
    </row>
    <row r="1369" spans="1:26" x14ac:dyDescent="0.25">
      <c r="A1369" t="s">
        <v>3021</v>
      </c>
      <c r="B1369" t="s">
        <v>3022</v>
      </c>
      <c r="C1369" t="s">
        <v>29</v>
      </c>
      <c r="D1369" t="s">
        <v>21</v>
      </c>
      <c r="E1369" t="s">
        <v>318</v>
      </c>
      <c r="F1369" s="2">
        <v>1009.17</v>
      </c>
      <c r="G1369" s="2" t="s">
        <v>17</v>
      </c>
      <c r="H1369" s="2">
        <v>33.5</v>
      </c>
      <c r="I1369" s="2">
        <v>0.63</v>
      </c>
      <c r="J1369" s="2">
        <v>0.64</v>
      </c>
      <c r="K1369" s="2">
        <v>0.74</v>
      </c>
      <c r="L1369" s="2">
        <f t="shared" si="154"/>
        <v>228.07936507936506</v>
      </c>
      <c r="M1369" s="2">
        <f t="shared" si="155"/>
        <v>224.515625</v>
      </c>
      <c r="N1369" s="2">
        <f t="shared" si="156"/>
        <v>194.17567567567568</v>
      </c>
      <c r="O1369" s="3">
        <f t="shared" si="150"/>
        <v>1.5873015873015817E-2</v>
      </c>
      <c r="P1369" s="3">
        <f t="shared" si="151"/>
        <v>0.15625</v>
      </c>
      <c r="Q1369" s="2">
        <f t="shared" si="152"/>
        <v>141.4448437500005</v>
      </c>
      <c r="R1369" s="2">
        <f t="shared" si="153"/>
        <v>12.427243243243243</v>
      </c>
      <c r="S1369" s="2">
        <v>4.59</v>
      </c>
      <c r="T1369" s="2">
        <v>23.99</v>
      </c>
      <c r="U1369" s="2">
        <v>33.39</v>
      </c>
      <c r="V1369" s="2">
        <v>0.39</v>
      </c>
      <c r="W1369" s="2">
        <v>1.62</v>
      </c>
      <c r="X1369" s="2">
        <v>5.74</v>
      </c>
      <c r="Y1369" s="2">
        <v>5.7</v>
      </c>
      <c r="Z1369" s="2">
        <v>4.34</v>
      </c>
    </row>
    <row r="1370" spans="1:26" x14ac:dyDescent="0.25">
      <c r="A1370" t="s">
        <v>3023</v>
      </c>
      <c r="B1370" t="s">
        <v>3024</v>
      </c>
      <c r="C1370" t="s">
        <v>9</v>
      </c>
      <c r="D1370" t="s">
        <v>71</v>
      </c>
      <c r="E1370" t="s">
        <v>3025</v>
      </c>
      <c r="F1370" s="2">
        <v>31350.82</v>
      </c>
      <c r="G1370" s="2" t="s">
        <v>17</v>
      </c>
      <c r="H1370" s="2">
        <v>154.47</v>
      </c>
      <c r="I1370" s="2">
        <v>9.06</v>
      </c>
      <c r="J1370" s="2">
        <v>7.46</v>
      </c>
      <c r="K1370" s="2">
        <v>7.45</v>
      </c>
      <c r="L1370" s="2">
        <f t="shared" si="154"/>
        <v>15.859823399558497</v>
      </c>
      <c r="M1370" s="2">
        <f t="shared" si="155"/>
        <v>19.261394101876675</v>
      </c>
      <c r="N1370" s="2">
        <f t="shared" si="156"/>
        <v>19.287248322147651</v>
      </c>
      <c r="O1370" s="3">
        <f t="shared" si="150"/>
        <v>-0.17660044150110377</v>
      </c>
      <c r="P1370" s="3">
        <f t="shared" si="151"/>
        <v>-1.3404825737265424E-3</v>
      </c>
      <c r="Q1370" s="2">
        <f t="shared" si="152"/>
        <v>-1.0906764410187666</v>
      </c>
      <c r="R1370" s="2">
        <f t="shared" si="153"/>
        <v>-143.88287248322138</v>
      </c>
      <c r="S1370" s="2">
        <v>0.33</v>
      </c>
      <c r="T1370" s="2">
        <v>144.74</v>
      </c>
      <c r="U1370" s="2">
        <v>209.51</v>
      </c>
      <c r="V1370" s="2">
        <v>0.38</v>
      </c>
      <c r="W1370" s="2">
        <v>3.81</v>
      </c>
      <c r="X1370" s="2">
        <v>-2.0699999999999998</v>
      </c>
      <c r="Y1370" s="2">
        <v>-9.36</v>
      </c>
      <c r="Z1370" s="2">
        <v>-8.51</v>
      </c>
    </row>
    <row r="1371" spans="1:26" x14ac:dyDescent="0.25">
      <c r="A1371" t="s">
        <v>3026</v>
      </c>
      <c r="B1371" t="s">
        <v>3027</v>
      </c>
      <c r="C1371" t="s">
        <v>20</v>
      </c>
      <c r="D1371" t="s">
        <v>15</v>
      </c>
      <c r="E1371" t="s">
        <v>1256</v>
      </c>
      <c r="F1371" s="2">
        <v>5291.02</v>
      </c>
      <c r="G1371" s="2" t="s">
        <v>267</v>
      </c>
      <c r="H1371" s="2">
        <v>49.75</v>
      </c>
      <c r="I1371" s="2">
        <v>6.59</v>
      </c>
      <c r="J1371" s="2">
        <v>4.76</v>
      </c>
      <c r="K1371" s="2">
        <v>5.37</v>
      </c>
      <c r="L1371" s="2">
        <f t="shared" si="154"/>
        <v>21.804248861911987</v>
      </c>
      <c r="M1371" s="2">
        <f t="shared" si="155"/>
        <v>30.186974789915968</v>
      </c>
      <c r="N1371" s="2">
        <f t="shared" si="156"/>
        <v>26.757914338919925</v>
      </c>
      <c r="O1371" s="3">
        <f t="shared" si="150"/>
        <v>-0.27769347496206376</v>
      </c>
      <c r="P1371" s="3">
        <f t="shared" si="151"/>
        <v>0.12815126050420167</v>
      </c>
      <c r="Q1371" s="2">
        <f t="shared" si="152"/>
        <v>-1.0870610047297609</v>
      </c>
      <c r="R1371" s="2">
        <f t="shared" si="153"/>
        <v>2.0879946271026042</v>
      </c>
      <c r="S1371" s="2">
        <v>2.84</v>
      </c>
      <c r="T1371" s="2">
        <v>40.85</v>
      </c>
      <c r="U1371" s="2">
        <v>61.85</v>
      </c>
      <c r="V1371" s="2">
        <v>0.61</v>
      </c>
      <c r="W1371" s="2">
        <v>2.4900000000000002</v>
      </c>
      <c r="X1371" s="2">
        <v>9.77</v>
      </c>
      <c r="Y1371" s="2">
        <v>6.92</v>
      </c>
      <c r="Z1371" s="2">
        <v>13.35</v>
      </c>
    </row>
    <row r="1372" spans="1:26" x14ac:dyDescent="0.25">
      <c r="A1372" t="s">
        <v>3028</v>
      </c>
      <c r="B1372" t="s">
        <v>3029</v>
      </c>
      <c r="C1372" t="s">
        <v>9</v>
      </c>
      <c r="D1372" t="s">
        <v>25</v>
      </c>
      <c r="E1372" t="s">
        <v>404</v>
      </c>
      <c r="F1372" s="2">
        <v>3388.7</v>
      </c>
      <c r="G1372" s="2" t="s">
        <v>17</v>
      </c>
      <c r="H1372" s="2">
        <v>20.64</v>
      </c>
      <c r="I1372" s="2">
        <v>2.0099999999999998</v>
      </c>
      <c r="J1372" s="2">
        <v>1.99</v>
      </c>
      <c r="K1372" s="2">
        <v>1.99</v>
      </c>
      <c r="L1372" s="2">
        <f t="shared" si="154"/>
        <v>71.487562189054728</v>
      </c>
      <c r="M1372" s="2">
        <f t="shared" si="155"/>
        <v>72.206030150753762</v>
      </c>
      <c r="N1372" s="2">
        <f t="shared" si="156"/>
        <v>72.206030150753762</v>
      </c>
      <c r="O1372" s="3">
        <f t="shared" si="150"/>
        <v>-9.9502487562188602E-3</v>
      </c>
      <c r="P1372" s="3">
        <f t="shared" si="151"/>
        <v>0</v>
      </c>
      <c r="Q1372" s="2">
        <f t="shared" si="152"/>
        <v>-72.567060301507865</v>
      </c>
      <c r="R1372" s="2" t="e">
        <f t="shared" si="153"/>
        <v>#DIV/0!</v>
      </c>
      <c r="S1372" s="2">
        <v>43.2</v>
      </c>
      <c r="T1372" s="2">
        <v>17.079999999999998</v>
      </c>
      <c r="U1372" s="2">
        <v>21.67</v>
      </c>
      <c r="V1372" s="2">
        <v>1.35</v>
      </c>
      <c r="W1372" s="2">
        <v>-1.37</v>
      </c>
      <c r="X1372" s="2">
        <v>5.73</v>
      </c>
      <c r="Y1372" s="2">
        <v>10.25</v>
      </c>
      <c r="Z1372" s="2">
        <v>3.83</v>
      </c>
    </row>
    <row r="1373" spans="1:26" x14ac:dyDescent="0.25">
      <c r="A1373" t="s">
        <v>3030</v>
      </c>
      <c r="B1373" t="s">
        <v>3031</v>
      </c>
      <c r="C1373" t="s">
        <v>9</v>
      </c>
      <c r="D1373" t="s">
        <v>25</v>
      </c>
      <c r="E1373" t="s">
        <v>68</v>
      </c>
      <c r="F1373" s="2">
        <v>2085.92</v>
      </c>
      <c r="G1373" s="2" t="s">
        <v>17</v>
      </c>
      <c r="H1373" s="2">
        <v>31.97</v>
      </c>
      <c r="I1373" s="2">
        <v>1.47</v>
      </c>
      <c r="J1373" s="2">
        <v>1.51</v>
      </c>
      <c r="K1373" s="2">
        <v>1.87</v>
      </c>
      <c r="L1373" s="2">
        <f t="shared" si="154"/>
        <v>97.748299319727892</v>
      </c>
      <c r="M1373" s="2">
        <f t="shared" si="155"/>
        <v>95.158940397350989</v>
      </c>
      <c r="N1373" s="2">
        <f t="shared" si="156"/>
        <v>76.839572192513359</v>
      </c>
      <c r="O1373" s="3">
        <f t="shared" si="150"/>
        <v>2.7210884353741527E-2</v>
      </c>
      <c r="P1373" s="3">
        <f t="shared" si="151"/>
        <v>0.23841059602649017</v>
      </c>
      <c r="Q1373" s="2">
        <f t="shared" si="152"/>
        <v>34.970910596026449</v>
      </c>
      <c r="R1373" s="2">
        <f t="shared" si="153"/>
        <v>3.2229931669637533</v>
      </c>
      <c r="S1373" s="2">
        <v>2.5499999999999998</v>
      </c>
      <c r="T1373" s="2">
        <v>27.15</v>
      </c>
      <c r="U1373" s="2">
        <v>34.81</v>
      </c>
      <c r="V1373" s="2">
        <v>1.1399999999999999</v>
      </c>
      <c r="W1373" s="2">
        <v>6.39</v>
      </c>
      <c r="X1373" s="2">
        <v>18.27</v>
      </c>
      <c r="Y1373" s="2">
        <v>0.41</v>
      </c>
      <c r="Z1373" s="2">
        <v>12.15</v>
      </c>
    </row>
    <row r="1374" spans="1:26" x14ac:dyDescent="0.25">
      <c r="A1374" t="s">
        <v>3032</v>
      </c>
      <c r="B1374" t="s">
        <v>3033</v>
      </c>
      <c r="C1374" t="s">
        <v>20</v>
      </c>
      <c r="D1374" t="s">
        <v>818</v>
      </c>
      <c r="E1374" t="s">
        <v>819</v>
      </c>
      <c r="F1374" s="2">
        <v>124839.64</v>
      </c>
      <c r="G1374" s="2" t="s">
        <v>267</v>
      </c>
      <c r="H1374" s="2">
        <v>53.18</v>
      </c>
      <c r="I1374" s="2">
        <v>1.56</v>
      </c>
      <c r="J1374" s="2">
        <v>1.79</v>
      </c>
      <c r="K1374" s="2">
        <v>2.3199999999999998</v>
      </c>
      <c r="L1374" s="2">
        <f t="shared" si="154"/>
        <v>92.108974358974351</v>
      </c>
      <c r="M1374" s="2">
        <f t="shared" si="155"/>
        <v>80.273743016759781</v>
      </c>
      <c r="N1374" s="2">
        <f t="shared" si="156"/>
        <v>61.935344827586214</v>
      </c>
      <c r="O1374" s="3">
        <f t="shared" si="150"/>
        <v>0.14743589743589736</v>
      </c>
      <c r="P1374" s="3">
        <f t="shared" si="151"/>
        <v>0.2960893854748603</v>
      </c>
      <c r="Q1374" s="2">
        <f t="shared" si="152"/>
        <v>5.4446538741802319</v>
      </c>
      <c r="R1374" s="2">
        <f t="shared" si="153"/>
        <v>2.0917786271958363</v>
      </c>
      <c r="S1374" s="2">
        <v>-18.100000000000001</v>
      </c>
      <c r="T1374" s="2">
        <v>31.83</v>
      </c>
      <c r="U1374" s="2">
        <v>55.77</v>
      </c>
      <c r="V1374" s="2">
        <v>0.8</v>
      </c>
      <c r="W1374" s="2">
        <v>5.18</v>
      </c>
      <c r="X1374" s="2">
        <v>12.56</v>
      </c>
      <c r="Y1374" s="2">
        <v>7.21</v>
      </c>
      <c r="Z1374" s="2">
        <v>8.8800000000000008</v>
      </c>
    </row>
    <row r="1375" spans="1:26" x14ac:dyDescent="0.25">
      <c r="A1375" t="s">
        <v>3034</v>
      </c>
      <c r="B1375" t="s">
        <v>3035</v>
      </c>
      <c r="C1375" t="s">
        <v>29</v>
      </c>
      <c r="D1375" t="s">
        <v>82</v>
      </c>
      <c r="E1375" t="s">
        <v>1392</v>
      </c>
      <c r="F1375" s="2">
        <v>10205.299999999999</v>
      </c>
      <c r="G1375" s="2" t="s">
        <v>17</v>
      </c>
      <c r="H1375" s="2">
        <v>33.090000000000003</v>
      </c>
      <c r="I1375" s="2">
        <v>1.77</v>
      </c>
      <c r="J1375" s="2">
        <v>2.04</v>
      </c>
      <c r="K1375" s="2">
        <v>2.6</v>
      </c>
      <c r="L1375" s="2">
        <f t="shared" si="154"/>
        <v>81.180790960451972</v>
      </c>
      <c r="M1375" s="2">
        <f t="shared" si="155"/>
        <v>70.436274509803923</v>
      </c>
      <c r="N1375" s="2">
        <f t="shared" si="156"/>
        <v>55.265384615384612</v>
      </c>
      <c r="O1375" s="3">
        <f t="shared" si="150"/>
        <v>0.15254237288135597</v>
      </c>
      <c r="P1375" s="3">
        <f t="shared" si="151"/>
        <v>0.27450980392156854</v>
      </c>
      <c r="Q1375" s="2">
        <f t="shared" si="152"/>
        <v>4.617489106753812</v>
      </c>
      <c r="R1375" s="2">
        <f t="shared" si="153"/>
        <v>2.0132390109890115</v>
      </c>
      <c r="S1375" s="2">
        <v>53.33</v>
      </c>
      <c r="T1375" s="2">
        <v>27.56</v>
      </c>
      <c r="U1375" s="2">
        <v>42.04</v>
      </c>
      <c r="V1375" s="2">
        <v>0.7</v>
      </c>
      <c r="W1375" s="2">
        <v>1.34</v>
      </c>
      <c r="X1375" s="2">
        <v>6.79</v>
      </c>
      <c r="Y1375" s="2">
        <v>-9.0500000000000007</v>
      </c>
      <c r="Z1375" s="2">
        <v>-1.39</v>
      </c>
    </row>
    <row r="1376" spans="1:26" x14ac:dyDescent="0.25">
      <c r="A1376" t="s">
        <v>3036</v>
      </c>
      <c r="B1376" t="s">
        <v>3037</v>
      </c>
      <c r="C1376" t="s">
        <v>29</v>
      </c>
      <c r="D1376" t="s">
        <v>30</v>
      </c>
      <c r="E1376" t="s">
        <v>643</v>
      </c>
      <c r="F1376" s="2">
        <v>1318.77</v>
      </c>
      <c r="G1376" s="2" t="s">
        <v>17</v>
      </c>
      <c r="H1376" s="2">
        <v>4.46</v>
      </c>
      <c r="I1376" s="2">
        <v>-4.1500000000000004</v>
      </c>
      <c r="J1376" s="2">
        <v>-0.9</v>
      </c>
      <c r="K1376" s="2">
        <v>0.03</v>
      </c>
      <c r="L1376" s="2">
        <f t="shared" si="154"/>
        <v>-34.624096385542167</v>
      </c>
      <c r="M1376" s="2">
        <f t="shared" si="155"/>
        <v>-159.65555555555554</v>
      </c>
      <c r="N1376" s="2">
        <f t="shared" si="156"/>
        <v>4789.666666666667</v>
      </c>
      <c r="O1376" s="3">
        <f t="shared" si="150"/>
        <v>-0.7831325301204819</v>
      </c>
      <c r="P1376" s="3">
        <f t="shared" si="151"/>
        <v>-1.0333333333333334</v>
      </c>
      <c r="Q1376" s="2">
        <f t="shared" si="152"/>
        <v>2.0386786324786321</v>
      </c>
      <c r="R1376" s="2">
        <f t="shared" si="153"/>
        <v>-46.351612903225806</v>
      </c>
      <c r="S1376" s="2">
        <v>7.9</v>
      </c>
      <c r="T1376" s="2">
        <v>2.62</v>
      </c>
      <c r="U1376" s="2">
        <v>8.94</v>
      </c>
      <c r="V1376" s="2">
        <v>2.46</v>
      </c>
      <c r="W1376" s="2">
        <v>4.12</v>
      </c>
      <c r="X1376" s="2">
        <v>14.06</v>
      </c>
      <c r="Y1376" s="2">
        <v>6.17</v>
      </c>
      <c r="Z1376" s="2">
        <v>17.489999999999998</v>
      </c>
    </row>
    <row r="1377" spans="1:26" x14ac:dyDescent="0.25">
      <c r="A1377" t="s">
        <v>3038</v>
      </c>
      <c r="B1377" t="s">
        <v>3039</v>
      </c>
      <c r="C1377" t="s">
        <v>9</v>
      </c>
      <c r="D1377" t="s">
        <v>15</v>
      </c>
      <c r="E1377" t="s">
        <v>3040</v>
      </c>
      <c r="F1377" s="2">
        <v>21518.13</v>
      </c>
      <c r="G1377" s="2" t="s">
        <v>17</v>
      </c>
      <c r="H1377" s="2">
        <v>399.8</v>
      </c>
      <c r="I1377" s="2">
        <v>16.48</v>
      </c>
      <c r="J1377" s="2">
        <v>17.63</v>
      </c>
      <c r="K1377" s="2">
        <v>18.96</v>
      </c>
      <c r="L1377" s="2">
        <f t="shared" si="154"/>
        <v>8.7190533980582519</v>
      </c>
      <c r="M1377" s="2">
        <f t="shared" si="155"/>
        <v>8.150311968235961</v>
      </c>
      <c r="N1377" s="2">
        <f t="shared" si="156"/>
        <v>7.5785864978902948</v>
      </c>
      <c r="O1377" s="3">
        <f t="shared" si="150"/>
        <v>6.9781553398058138E-2</v>
      </c>
      <c r="P1377" s="3">
        <f t="shared" si="151"/>
        <v>7.5439591605218403E-2</v>
      </c>
      <c r="Q1377" s="2">
        <f t="shared" si="152"/>
        <v>1.1679751411872075</v>
      </c>
      <c r="R1377" s="2">
        <f t="shared" si="153"/>
        <v>1.0045900748707206</v>
      </c>
      <c r="S1377" s="2">
        <v>4.76</v>
      </c>
      <c r="T1377" s="2">
        <v>350.25</v>
      </c>
      <c r="U1377" s="2">
        <v>472.12</v>
      </c>
      <c r="V1377" s="2">
        <v>0.92</v>
      </c>
      <c r="W1377" s="2">
        <v>-5.22</v>
      </c>
      <c r="X1377" s="2">
        <v>-4.5999999999999996</v>
      </c>
      <c r="Y1377" s="2">
        <v>-8.3800000000000008</v>
      </c>
      <c r="Z1377" s="2">
        <v>-4.29</v>
      </c>
    </row>
    <row r="1378" spans="1:26" x14ac:dyDescent="0.25">
      <c r="A1378" t="s">
        <v>3041</v>
      </c>
      <c r="B1378" t="s">
        <v>3042</v>
      </c>
      <c r="C1378" t="s">
        <v>29</v>
      </c>
      <c r="D1378" t="s">
        <v>30</v>
      </c>
      <c r="E1378" t="s">
        <v>643</v>
      </c>
      <c r="F1378" s="2">
        <v>2543.48</v>
      </c>
      <c r="G1378" s="2" t="s">
        <v>17</v>
      </c>
      <c r="H1378" s="2">
        <v>41.75</v>
      </c>
      <c r="I1378" s="2">
        <v>1.91</v>
      </c>
      <c r="J1378" s="2">
        <v>2.38</v>
      </c>
      <c r="K1378" s="2">
        <v>2.91</v>
      </c>
      <c r="L1378" s="2">
        <f t="shared" si="154"/>
        <v>75.230366492146601</v>
      </c>
      <c r="M1378" s="2">
        <f t="shared" si="155"/>
        <v>60.373949579831937</v>
      </c>
      <c r="N1378" s="2">
        <f t="shared" si="156"/>
        <v>49.378006872852232</v>
      </c>
      <c r="O1378" s="3">
        <f t="shared" si="150"/>
        <v>0.24607329842931946</v>
      </c>
      <c r="P1378" s="3">
        <f t="shared" si="151"/>
        <v>0.2226890756302522</v>
      </c>
      <c r="Q1378" s="2">
        <f t="shared" si="152"/>
        <v>2.4534945467548712</v>
      </c>
      <c r="R1378" s="2">
        <f t="shared" si="153"/>
        <v>2.2173520067431749</v>
      </c>
      <c r="S1378" s="2">
        <v>-6.1</v>
      </c>
      <c r="T1378" s="2">
        <v>38.74</v>
      </c>
      <c r="U1378" s="2">
        <v>53.2</v>
      </c>
      <c r="V1378" s="2">
        <v>0.94</v>
      </c>
      <c r="W1378" s="2">
        <v>-7.08</v>
      </c>
      <c r="X1378" s="2">
        <v>-3.81</v>
      </c>
      <c r="Y1378" s="2">
        <v>-16.53</v>
      </c>
      <c r="Z1378" s="2">
        <v>-6.98</v>
      </c>
    </row>
    <row r="1379" spans="1:26" x14ac:dyDescent="0.25">
      <c r="A1379" t="s">
        <v>3043</v>
      </c>
      <c r="B1379" t="s">
        <v>3044</v>
      </c>
      <c r="C1379" t="s">
        <v>9</v>
      </c>
      <c r="D1379" t="s">
        <v>21</v>
      </c>
      <c r="E1379" t="s">
        <v>193</v>
      </c>
      <c r="F1379" s="2">
        <v>39810.550000000003</v>
      </c>
      <c r="G1379" s="2" t="s">
        <v>17</v>
      </c>
      <c r="H1379" s="2">
        <v>805.57</v>
      </c>
      <c r="I1379" s="2" t="s">
        <v>137</v>
      </c>
      <c r="J1379" s="2">
        <v>9.18</v>
      </c>
      <c r="K1379" s="2">
        <v>11.13</v>
      </c>
      <c r="L1379" s="2">
        <f t="shared" si="154"/>
        <v>17.96125</v>
      </c>
      <c r="M1379" s="2">
        <f t="shared" si="155"/>
        <v>15.652505446623094</v>
      </c>
      <c r="N1379" s="2">
        <f t="shared" si="156"/>
        <v>12.910152740341418</v>
      </c>
      <c r="O1379" s="3">
        <f t="shared" si="150"/>
        <v>0.14749999999999996</v>
      </c>
      <c r="P1379" s="3">
        <f t="shared" si="151"/>
        <v>0.2124183006535949</v>
      </c>
      <c r="Q1379" s="2">
        <f t="shared" si="152"/>
        <v>1.061186809940549</v>
      </c>
      <c r="R1379" s="2">
        <f t="shared" si="153"/>
        <v>0.60777026746838025</v>
      </c>
      <c r="S1379" s="2">
        <v>25.38</v>
      </c>
      <c r="T1379" s="2">
        <v>450.09</v>
      </c>
      <c r="U1379" s="2">
        <v>794.57</v>
      </c>
      <c r="V1379" s="2">
        <v>1.72</v>
      </c>
      <c r="W1379" s="2">
        <v>-1.07</v>
      </c>
      <c r="X1379" s="2">
        <v>9.49</v>
      </c>
      <c r="Y1379" s="2">
        <v>13.9</v>
      </c>
      <c r="Z1379" s="2">
        <v>10.68</v>
      </c>
    </row>
    <row r="1380" spans="1:26" x14ac:dyDescent="0.25">
      <c r="A1380" t="s">
        <v>3045</v>
      </c>
      <c r="B1380" t="s">
        <v>3046</v>
      </c>
      <c r="C1380" t="s">
        <v>9</v>
      </c>
      <c r="D1380" t="s">
        <v>10</v>
      </c>
      <c r="E1380" t="s">
        <v>1412</v>
      </c>
      <c r="F1380" s="2">
        <v>33032.44</v>
      </c>
      <c r="G1380" s="2" t="s">
        <v>17</v>
      </c>
      <c r="H1380" s="2">
        <v>266.8</v>
      </c>
      <c r="I1380" s="2">
        <v>16.11</v>
      </c>
      <c r="J1380" s="2">
        <v>16.579999999999998</v>
      </c>
      <c r="K1380" s="2">
        <v>13.37</v>
      </c>
      <c r="L1380" s="2">
        <f t="shared" si="154"/>
        <v>8.919304779639976</v>
      </c>
      <c r="M1380" s="2">
        <f t="shared" si="155"/>
        <v>8.6664656212303992</v>
      </c>
      <c r="N1380" s="2">
        <f t="shared" si="156"/>
        <v>10.747195213163801</v>
      </c>
      <c r="O1380" s="3">
        <f t="shared" si="150"/>
        <v>2.9174425822470429E-2</v>
      </c>
      <c r="P1380" s="3">
        <f t="shared" si="151"/>
        <v>-0.19360675512665859</v>
      </c>
      <c r="Q1380" s="2">
        <f t="shared" si="152"/>
        <v>2.9705693863408968</v>
      </c>
      <c r="R1380" s="2">
        <f t="shared" si="153"/>
        <v>-0.55510435088553223</v>
      </c>
      <c r="S1380" s="2">
        <v>14.54</v>
      </c>
      <c r="T1380" s="2">
        <v>233.89</v>
      </c>
      <c r="U1380" s="2">
        <v>404.52</v>
      </c>
      <c r="V1380" s="2">
        <v>0.56000000000000005</v>
      </c>
      <c r="W1380" s="2">
        <v>-6.45</v>
      </c>
      <c r="X1380" s="2">
        <v>1.97</v>
      </c>
      <c r="Y1380" s="2">
        <v>-0.49</v>
      </c>
      <c r="Z1380" s="2">
        <v>8.1300000000000008</v>
      </c>
    </row>
    <row r="1381" spans="1:26" x14ac:dyDescent="0.25">
      <c r="A1381" t="s">
        <v>3047</v>
      </c>
      <c r="B1381" t="s">
        <v>3048</v>
      </c>
      <c r="C1381" t="s">
        <v>9</v>
      </c>
      <c r="D1381" t="s">
        <v>206</v>
      </c>
      <c r="E1381" t="s">
        <v>279</v>
      </c>
      <c r="F1381" s="2">
        <v>2944.33</v>
      </c>
      <c r="G1381" s="2" t="s">
        <v>17</v>
      </c>
      <c r="H1381" s="2">
        <v>16.989999999999998</v>
      </c>
      <c r="I1381" s="2">
        <v>0.05</v>
      </c>
      <c r="J1381" s="2">
        <v>0.47</v>
      </c>
      <c r="K1381" s="2">
        <v>1.03</v>
      </c>
      <c r="L1381" s="2">
        <f t="shared" si="154"/>
        <v>2873.7999999999997</v>
      </c>
      <c r="M1381" s="2">
        <f t="shared" si="155"/>
        <v>305.72340425531917</v>
      </c>
      <c r="N1381" s="2">
        <f t="shared" si="156"/>
        <v>139.50485436893203</v>
      </c>
      <c r="O1381" s="3">
        <f t="shared" si="150"/>
        <v>8.3999999999999986</v>
      </c>
      <c r="P1381" s="3">
        <f t="shared" si="151"/>
        <v>1.191489361702128</v>
      </c>
      <c r="Q1381" s="2">
        <f t="shared" si="152"/>
        <v>0.36395643363728475</v>
      </c>
      <c r="R1381" s="2">
        <f t="shared" si="153"/>
        <v>1.1708443134535362</v>
      </c>
      <c r="S1381" s="2">
        <v>-23.83</v>
      </c>
      <c r="T1381" s="2">
        <v>16.16</v>
      </c>
      <c r="U1381" s="2">
        <v>26.6</v>
      </c>
      <c r="V1381" s="2">
        <v>0.95</v>
      </c>
      <c r="W1381" s="2">
        <v>1.1299999999999999</v>
      </c>
      <c r="X1381" s="2" t="s">
        <v>124</v>
      </c>
      <c r="Y1381" s="2">
        <v>-12.94</v>
      </c>
      <c r="Z1381" s="2">
        <v>-5.6</v>
      </c>
    </row>
    <row r="1382" spans="1:26" x14ac:dyDescent="0.25">
      <c r="A1382" t="s">
        <v>3049</v>
      </c>
      <c r="B1382" t="s">
        <v>3050</v>
      </c>
      <c r="C1382" t="s">
        <v>29</v>
      </c>
      <c r="D1382" t="s">
        <v>78</v>
      </c>
      <c r="E1382" t="s">
        <v>790</v>
      </c>
      <c r="F1382" s="2">
        <v>2222.94</v>
      </c>
      <c r="G1382" s="2" t="s">
        <v>17</v>
      </c>
      <c r="H1382" s="2">
        <v>124.9</v>
      </c>
      <c r="I1382" s="2">
        <v>6.1</v>
      </c>
      <c r="J1382" s="2">
        <v>6.91</v>
      </c>
      <c r="K1382" s="2">
        <v>7.49</v>
      </c>
      <c r="L1382" s="2">
        <f t="shared" si="154"/>
        <v>23.555737704918034</v>
      </c>
      <c r="M1382" s="2">
        <f t="shared" si="155"/>
        <v>20.794500723589</v>
      </c>
      <c r="N1382" s="2">
        <f t="shared" si="156"/>
        <v>19.184245660881174</v>
      </c>
      <c r="O1382" s="3">
        <f t="shared" si="150"/>
        <v>0.13278688524590176</v>
      </c>
      <c r="P1382" s="3">
        <f t="shared" si="151"/>
        <v>8.3936324167872556E-2</v>
      </c>
      <c r="Q1382" s="2">
        <f t="shared" si="152"/>
        <v>1.566005610048059</v>
      </c>
      <c r="R1382" s="2">
        <f t="shared" si="153"/>
        <v>2.2855713364946388</v>
      </c>
      <c r="S1382" s="2">
        <v>20.69</v>
      </c>
      <c r="T1382" s="2">
        <v>85.22</v>
      </c>
      <c r="U1382" s="2">
        <v>132.77000000000001</v>
      </c>
      <c r="V1382" s="2">
        <v>0.59</v>
      </c>
      <c r="W1382" s="2">
        <v>-1.17</v>
      </c>
      <c r="X1382" s="2">
        <v>0.56000000000000005</v>
      </c>
      <c r="Y1382" s="2">
        <v>3.76</v>
      </c>
      <c r="Z1382" s="2">
        <v>0.84</v>
      </c>
    </row>
    <row r="1383" spans="1:26" x14ac:dyDescent="0.25">
      <c r="A1383" t="s">
        <v>3051</v>
      </c>
      <c r="B1383" t="s">
        <v>3052</v>
      </c>
      <c r="C1383" t="s">
        <v>29</v>
      </c>
      <c r="D1383" t="s">
        <v>25</v>
      </c>
      <c r="E1383" t="s">
        <v>527</v>
      </c>
      <c r="F1383" s="2">
        <v>1953.97</v>
      </c>
      <c r="G1383" s="2" t="s">
        <v>17</v>
      </c>
      <c r="H1383" s="2">
        <v>20.81</v>
      </c>
      <c r="I1383" s="2">
        <v>1.84</v>
      </c>
      <c r="J1383" s="2">
        <v>0.33</v>
      </c>
      <c r="K1383" s="2"/>
      <c r="L1383" s="2">
        <f t="shared" si="154"/>
        <v>78.092391304347828</v>
      </c>
      <c r="M1383" s="2">
        <f t="shared" si="155"/>
        <v>435.42424242424238</v>
      </c>
      <c r="N1383" s="2" t="e">
        <f t="shared" si="156"/>
        <v>#DIV/0!</v>
      </c>
      <c r="O1383" s="3">
        <f t="shared" si="150"/>
        <v>-0.82065217391304346</v>
      </c>
      <c r="P1383" s="3">
        <f t="shared" si="151"/>
        <v>-1</v>
      </c>
      <c r="Q1383" s="2">
        <f t="shared" si="152"/>
        <v>-5.3058318282159336</v>
      </c>
      <c r="R1383" s="2" t="e">
        <f t="shared" si="153"/>
        <v>#DIV/0!</v>
      </c>
      <c r="S1383" s="2"/>
      <c r="T1383" s="2">
        <v>6.77</v>
      </c>
      <c r="U1383" s="2">
        <v>30.24</v>
      </c>
      <c r="V1383" s="2">
        <v>4.3099999999999996</v>
      </c>
      <c r="W1383" s="2">
        <v>-3.73</v>
      </c>
      <c r="X1383" s="2">
        <v>-10.77</v>
      </c>
      <c r="Y1383" s="2">
        <v>-17.34</v>
      </c>
      <c r="Z1383" s="2">
        <v>1.9</v>
      </c>
    </row>
    <row r="1384" spans="1:26" x14ac:dyDescent="0.25">
      <c r="A1384" t="s">
        <v>3053</v>
      </c>
      <c r="B1384" t="s">
        <v>3054</v>
      </c>
      <c r="C1384" t="s">
        <v>20</v>
      </c>
      <c r="D1384" t="s">
        <v>25</v>
      </c>
      <c r="E1384" t="s">
        <v>309</v>
      </c>
      <c r="F1384" s="2">
        <v>31454.14</v>
      </c>
      <c r="G1384" s="2" t="s">
        <v>17</v>
      </c>
      <c r="H1384" s="2">
        <v>43.55</v>
      </c>
      <c r="I1384" s="2">
        <v>3.44</v>
      </c>
      <c r="J1384" s="2">
        <v>3.77</v>
      </c>
      <c r="K1384" s="2">
        <v>3.91</v>
      </c>
      <c r="L1384" s="2">
        <f t="shared" si="154"/>
        <v>41.770348837209305</v>
      </c>
      <c r="M1384" s="2">
        <f t="shared" si="155"/>
        <v>38.114058355437663</v>
      </c>
      <c r="N1384" s="2">
        <f t="shared" si="156"/>
        <v>36.749360613810737</v>
      </c>
      <c r="O1384" s="3">
        <f t="shared" si="150"/>
        <v>9.5930232558139483E-2</v>
      </c>
      <c r="P1384" s="3">
        <f t="shared" si="151"/>
        <v>3.7135278514588865E-2</v>
      </c>
      <c r="Q1384" s="2">
        <f t="shared" si="152"/>
        <v>3.9731018406880496</v>
      </c>
      <c r="R1384" s="2">
        <f t="shared" si="153"/>
        <v>9.8960778224333179</v>
      </c>
      <c r="S1384" s="2">
        <v>-20.85</v>
      </c>
      <c r="T1384" s="2">
        <v>38.72</v>
      </c>
      <c r="U1384" s="2">
        <v>48.03</v>
      </c>
      <c r="V1384" s="2">
        <v>0.73</v>
      </c>
      <c r="W1384" s="2">
        <v>-0.84</v>
      </c>
      <c r="X1384" s="2">
        <v>1.73</v>
      </c>
      <c r="Y1384" s="2">
        <v>2.5099999999999998</v>
      </c>
      <c r="Z1384" s="2">
        <v>4.63</v>
      </c>
    </row>
    <row r="1385" spans="1:26" x14ac:dyDescent="0.25">
      <c r="A1385" t="s">
        <v>3055</v>
      </c>
      <c r="B1385" t="s">
        <v>3056</v>
      </c>
      <c r="C1385" t="s">
        <v>29</v>
      </c>
      <c r="D1385" t="s">
        <v>25</v>
      </c>
      <c r="E1385" t="s">
        <v>68</v>
      </c>
      <c r="F1385" s="2">
        <v>5188.58</v>
      </c>
      <c r="G1385" s="2" t="s">
        <v>17</v>
      </c>
      <c r="H1385" s="2">
        <v>59.86</v>
      </c>
      <c r="I1385" s="2">
        <v>5.19</v>
      </c>
      <c r="J1385" s="2">
        <v>5.43</v>
      </c>
      <c r="K1385" s="2">
        <v>5.61</v>
      </c>
      <c r="L1385" s="2">
        <f t="shared" si="154"/>
        <v>27.685934489402694</v>
      </c>
      <c r="M1385" s="2">
        <f t="shared" si="155"/>
        <v>26.462246777163905</v>
      </c>
      <c r="N1385" s="2">
        <f t="shared" si="156"/>
        <v>25.613190730837786</v>
      </c>
      <c r="O1385" s="3">
        <f t="shared" si="150"/>
        <v>4.6242774566473965E-2</v>
      </c>
      <c r="P1385" s="3">
        <f t="shared" si="151"/>
        <v>3.3149171270718369E-2</v>
      </c>
      <c r="Q1385" s="2">
        <f t="shared" si="152"/>
        <v>5.7224608655616978</v>
      </c>
      <c r="R1385" s="2">
        <f t="shared" si="153"/>
        <v>7.7266458704693672</v>
      </c>
      <c r="S1385" s="2">
        <v>7.76</v>
      </c>
      <c r="T1385" s="2">
        <v>41.83</v>
      </c>
      <c r="U1385" s="2">
        <v>61.04</v>
      </c>
      <c r="V1385" s="2">
        <v>1.27</v>
      </c>
      <c r="W1385" s="2">
        <v>0.92</v>
      </c>
      <c r="X1385" s="2">
        <v>10.42</v>
      </c>
      <c r="Y1385" s="2">
        <v>3.15</v>
      </c>
      <c r="Z1385" s="2">
        <v>10.18</v>
      </c>
    </row>
    <row r="1386" spans="1:26" x14ac:dyDescent="0.25">
      <c r="A1386" t="s">
        <v>3057</v>
      </c>
      <c r="B1386" t="s">
        <v>3058</v>
      </c>
      <c r="C1386" t="s">
        <v>20</v>
      </c>
      <c r="D1386" t="s">
        <v>82</v>
      </c>
      <c r="E1386" t="s">
        <v>2149</v>
      </c>
      <c r="F1386" s="2">
        <v>7223.68</v>
      </c>
      <c r="G1386" s="2" t="s">
        <v>17</v>
      </c>
      <c r="H1386" s="2">
        <v>52.56</v>
      </c>
      <c r="I1386" s="2">
        <v>2.34</v>
      </c>
      <c r="J1386" s="2">
        <v>2.4500000000000002</v>
      </c>
      <c r="K1386" s="2">
        <v>2.68</v>
      </c>
      <c r="L1386" s="2">
        <f t="shared" si="154"/>
        <v>61.40598290598291</v>
      </c>
      <c r="M1386" s="2">
        <f t="shared" si="155"/>
        <v>58.648979591836728</v>
      </c>
      <c r="N1386" s="2">
        <f t="shared" si="156"/>
        <v>53.615671641791039</v>
      </c>
      <c r="O1386" s="3">
        <f t="shared" si="150"/>
        <v>4.7008547008547064E-2</v>
      </c>
      <c r="P1386" s="3">
        <f t="shared" si="151"/>
        <v>9.3877551020408179E-2</v>
      </c>
      <c r="Q1386" s="2">
        <f t="shared" si="152"/>
        <v>12.476237476808889</v>
      </c>
      <c r="R1386" s="2">
        <f t="shared" si="153"/>
        <v>5.7112345879299147</v>
      </c>
      <c r="S1386" s="2">
        <v>0.16</v>
      </c>
      <c r="T1386" s="2">
        <v>39.840000000000003</v>
      </c>
      <c r="U1386" s="2">
        <v>52.56</v>
      </c>
      <c r="V1386" s="2">
        <v>0.63</v>
      </c>
      <c r="W1386" s="2" t="s">
        <v>315</v>
      </c>
      <c r="X1386" s="2" t="s">
        <v>315</v>
      </c>
      <c r="Y1386" s="2" t="s">
        <v>315</v>
      </c>
      <c r="Z1386" s="2" t="s">
        <v>315</v>
      </c>
    </row>
    <row r="1387" spans="1:26" x14ac:dyDescent="0.25">
      <c r="A1387" t="s">
        <v>3059</v>
      </c>
      <c r="B1387" t="s">
        <v>3060</v>
      </c>
      <c r="C1387" t="s">
        <v>29</v>
      </c>
      <c r="D1387" t="s">
        <v>206</v>
      </c>
      <c r="E1387" t="s">
        <v>389</v>
      </c>
      <c r="F1387" s="2">
        <v>2358.0700000000002</v>
      </c>
      <c r="G1387" s="2" t="s">
        <v>267</v>
      </c>
      <c r="H1387" s="2">
        <v>113.17</v>
      </c>
      <c r="I1387" s="2">
        <v>3.61</v>
      </c>
      <c r="J1387" s="2">
        <v>3.96</v>
      </c>
      <c r="K1387" s="2">
        <v>4.26</v>
      </c>
      <c r="L1387" s="2">
        <f t="shared" si="154"/>
        <v>39.803324099722992</v>
      </c>
      <c r="M1387" s="2">
        <f t="shared" si="155"/>
        <v>36.285353535353536</v>
      </c>
      <c r="N1387" s="2">
        <f t="shared" si="156"/>
        <v>33.730046948356808</v>
      </c>
      <c r="O1387" s="3">
        <f t="shared" si="150"/>
        <v>9.695290858725758E-2</v>
      </c>
      <c r="P1387" s="3">
        <f t="shared" si="151"/>
        <v>7.575757575757569E-2</v>
      </c>
      <c r="Q1387" s="2">
        <f t="shared" si="152"/>
        <v>3.7425750360750372</v>
      </c>
      <c r="R1387" s="2">
        <f t="shared" si="153"/>
        <v>4.4523661971831023</v>
      </c>
      <c r="S1387" s="2">
        <v>-1.7</v>
      </c>
      <c r="T1387" s="2">
        <v>59.08</v>
      </c>
      <c r="U1387" s="2">
        <v>137.61000000000001</v>
      </c>
      <c r="V1387" s="2">
        <v>0.82</v>
      </c>
      <c r="W1387" s="2">
        <v>5.39</v>
      </c>
      <c r="X1387" s="2">
        <v>2.58</v>
      </c>
      <c r="Y1387" s="2">
        <v>-8.84</v>
      </c>
      <c r="Z1387" s="2">
        <v>-8.15</v>
      </c>
    </row>
    <row r="1388" spans="1:26" x14ac:dyDescent="0.25">
      <c r="A1388" t="s">
        <v>3061</v>
      </c>
      <c r="B1388" t="s">
        <v>3062</v>
      </c>
      <c r="C1388" t="s">
        <v>9</v>
      </c>
      <c r="D1388" t="s">
        <v>109</v>
      </c>
      <c r="E1388" t="s">
        <v>110</v>
      </c>
      <c r="F1388" s="2">
        <v>51879.48</v>
      </c>
      <c r="G1388" s="2" t="s">
        <v>17</v>
      </c>
      <c r="H1388" s="2">
        <v>128.19999999999999</v>
      </c>
      <c r="I1388" s="2">
        <v>2.66</v>
      </c>
      <c r="J1388" s="2">
        <v>3.17</v>
      </c>
      <c r="K1388" s="2">
        <v>3.97</v>
      </c>
      <c r="L1388" s="2">
        <f t="shared" si="154"/>
        <v>54.018796992481199</v>
      </c>
      <c r="M1388" s="2">
        <f t="shared" si="155"/>
        <v>45.328075709779178</v>
      </c>
      <c r="N1388" s="2">
        <f t="shared" si="156"/>
        <v>36.193954659949618</v>
      </c>
      <c r="O1388" s="3">
        <f t="shared" si="150"/>
        <v>0.19172932330827064</v>
      </c>
      <c r="P1388" s="3">
        <f t="shared" si="151"/>
        <v>0.25236593059936907</v>
      </c>
      <c r="Q1388" s="2">
        <f t="shared" si="152"/>
        <v>2.3641702232943653</v>
      </c>
      <c r="R1388" s="2">
        <f t="shared" si="153"/>
        <v>1.4341854534005036</v>
      </c>
      <c r="S1388" s="2">
        <v>17.25</v>
      </c>
      <c r="T1388" s="2">
        <v>58.43</v>
      </c>
      <c r="U1388" s="2" t="s">
        <v>1885</v>
      </c>
      <c r="V1388" s="2">
        <v>1.5</v>
      </c>
      <c r="W1388" s="2">
        <v>0.88</v>
      </c>
      <c r="X1388" s="2">
        <v>13.37</v>
      </c>
      <c r="Y1388" s="2">
        <v>14.01</v>
      </c>
      <c r="Z1388" s="2">
        <v>16.760000000000002</v>
      </c>
    </row>
    <row r="1389" spans="1:26" x14ac:dyDescent="0.25">
      <c r="A1389" t="s">
        <v>3063</v>
      </c>
      <c r="B1389" t="s">
        <v>3064</v>
      </c>
      <c r="C1389" t="s">
        <v>9</v>
      </c>
      <c r="D1389" t="s">
        <v>109</v>
      </c>
      <c r="E1389" t="s">
        <v>297</v>
      </c>
      <c r="F1389" s="2">
        <v>5298.71</v>
      </c>
      <c r="G1389" s="2" t="s">
        <v>17</v>
      </c>
      <c r="H1389" s="2">
        <v>65.66</v>
      </c>
      <c r="I1389" s="2">
        <v>2.02</v>
      </c>
      <c r="J1389" s="2">
        <v>2.2400000000000002</v>
      </c>
      <c r="K1389" s="2">
        <v>2.84</v>
      </c>
      <c r="L1389" s="2">
        <f t="shared" si="154"/>
        <v>71.133663366336634</v>
      </c>
      <c r="M1389" s="2">
        <f t="shared" si="155"/>
        <v>64.147321428571416</v>
      </c>
      <c r="N1389" s="2">
        <f t="shared" si="156"/>
        <v>50.595070422535215</v>
      </c>
      <c r="O1389" s="3">
        <f t="shared" si="150"/>
        <v>0.10891089108910901</v>
      </c>
      <c r="P1389" s="3">
        <f t="shared" si="151"/>
        <v>0.26785714285714257</v>
      </c>
      <c r="Q1389" s="2">
        <f t="shared" si="152"/>
        <v>5.889890422077916</v>
      </c>
      <c r="R1389" s="2">
        <f t="shared" si="153"/>
        <v>1.8888826291079834</v>
      </c>
      <c r="S1389" s="2">
        <v>6.37</v>
      </c>
      <c r="T1389" s="2">
        <v>58.56</v>
      </c>
      <c r="U1389" s="2">
        <v>77.05</v>
      </c>
      <c r="V1389" s="2">
        <v>1.31</v>
      </c>
      <c r="W1389" s="2">
        <v>0.17</v>
      </c>
      <c r="X1389" s="2">
        <v>1.46</v>
      </c>
      <c r="Y1389" s="2">
        <v>9.7100000000000009</v>
      </c>
      <c r="Z1389" s="2">
        <v>4.16</v>
      </c>
    </row>
    <row r="1390" spans="1:26" x14ac:dyDescent="0.25">
      <c r="B1390" t="s">
        <v>3065</v>
      </c>
      <c r="C1390" t="s">
        <v>9</v>
      </c>
      <c r="D1390" t="s">
        <v>25</v>
      </c>
      <c r="E1390" t="s">
        <v>145</v>
      </c>
      <c r="F1390" s="2">
        <v>15052.69</v>
      </c>
      <c r="G1390" s="2" t="s">
        <v>17</v>
      </c>
      <c r="H1390" s="2">
        <v>79.510000000000005</v>
      </c>
      <c r="I1390" s="2"/>
      <c r="J1390" s="2"/>
      <c r="K1390" s="2"/>
      <c r="L1390" s="2" t="e">
        <f t="shared" si="154"/>
        <v>#DIV/0!</v>
      </c>
      <c r="M1390" s="2" t="e">
        <f t="shared" si="155"/>
        <v>#DIV/0!</v>
      </c>
      <c r="N1390" s="2" t="e">
        <f t="shared" si="156"/>
        <v>#DIV/0!</v>
      </c>
      <c r="O1390" s="3" t="e">
        <f t="shared" si="150"/>
        <v>#DIV/0!</v>
      </c>
      <c r="P1390" s="3" t="e">
        <f t="shared" si="151"/>
        <v>#DIV/0!</v>
      </c>
      <c r="Q1390" s="2" t="e">
        <f t="shared" si="152"/>
        <v>#DIV/0!</v>
      </c>
      <c r="R1390" s="2" t="e">
        <f t="shared" si="153"/>
        <v>#DIV/0!</v>
      </c>
      <c r="S1390" s="2"/>
      <c r="T1390" s="2">
        <v>75.680000000000007</v>
      </c>
      <c r="U1390" s="2">
        <v>80.36</v>
      </c>
      <c r="V1390" s="2">
        <v>0.44</v>
      </c>
      <c r="W1390" s="2">
        <v>-0.46</v>
      </c>
      <c r="X1390" s="2">
        <v>1.04</v>
      </c>
      <c r="Y1390" s="2">
        <v>0.15</v>
      </c>
      <c r="Z1390" s="2">
        <v>0.89</v>
      </c>
    </row>
    <row r="1391" spans="1:26" x14ac:dyDescent="0.25">
      <c r="A1391" t="s">
        <v>3066</v>
      </c>
      <c r="B1391" t="s">
        <v>3067</v>
      </c>
      <c r="C1391" t="s">
        <v>20</v>
      </c>
      <c r="D1391" t="s">
        <v>10</v>
      </c>
      <c r="E1391" t="s">
        <v>379</v>
      </c>
      <c r="F1391" s="2">
        <v>2003.26</v>
      </c>
      <c r="G1391" s="2" t="s">
        <v>17</v>
      </c>
      <c r="H1391" s="2">
        <v>3.1625999999999999</v>
      </c>
      <c r="I1391" s="2"/>
      <c r="J1391" s="2"/>
      <c r="K1391" s="2"/>
      <c r="L1391" s="2" t="e">
        <f t="shared" si="154"/>
        <v>#DIV/0!</v>
      </c>
      <c r="M1391" s="2" t="e">
        <f t="shared" si="155"/>
        <v>#DIV/0!</v>
      </c>
      <c r="N1391" s="2" t="e">
        <f t="shared" si="156"/>
        <v>#DIV/0!</v>
      </c>
      <c r="O1391" s="3" t="e">
        <f t="shared" si="150"/>
        <v>#DIV/0!</v>
      </c>
      <c r="P1391" s="3" t="e">
        <f t="shared" si="151"/>
        <v>#DIV/0!</v>
      </c>
      <c r="Q1391" s="2" t="e">
        <f t="shared" si="152"/>
        <v>#DIV/0!</v>
      </c>
      <c r="R1391" s="2" t="e">
        <f t="shared" si="153"/>
        <v>#DIV/0!</v>
      </c>
      <c r="S1391" s="2">
        <v>8.4700000000000006</v>
      </c>
      <c r="T1391" s="2">
        <v>2.65</v>
      </c>
      <c r="U1391" s="2">
        <v>7.12</v>
      </c>
      <c r="V1391" s="2" t="s">
        <v>184</v>
      </c>
      <c r="W1391" s="2">
        <v>2.35</v>
      </c>
      <c r="X1391" s="2">
        <v>8.68</v>
      </c>
      <c r="Y1391" s="2">
        <v>-5.79</v>
      </c>
      <c r="Z1391" s="2">
        <v>3.35</v>
      </c>
    </row>
    <row r="1392" spans="1:26" x14ac:dyDescent="0.25">
      <c r="A1392" t="s">
        <v>3068</v>
      </c>
      <c r="B1392" t="s">
        <v>3069</v>
      </c>
      <c r="C1392" t="s">
        <v>29</v>
      </c>
      <c r="D1392" t="s">
        <v>818</v>
      </c>
      <c r="E1392" t="s">
        <v>819</v>
      </c>
      <c r="F1392" s="2">
        <v>3347.93</v>
      </c>
      <c r="G1392" s="2" t="s">
        <v>17</v>
      </c>
      <c r="H1392" s="2">
        <v>41.37</v>
      </c>
      <c r="I1392" s="2">
        <v>-3.97</v>
      </c>
      <c r="J1392" s="2">
        <v>-1.03</v>
      </c>
      <c r="K1392" s="2">
        <v>-0.74</v>
      </c>
      <c r="L1392" s="2">
        <f t="shared" si="154"/>
        <v>-36.193954659949618</v>
      </c>
      <c r="M1392" s="2">
        <f t="shared" si="155"/>
        <v>-139.50485436893203</v>
      </c>
      <c r="N1392" s="2">
        <f t="shared" si="156"/>
        <v>-194.17567567567568</v>
      </c>
      <c r="O1392" s="3">
        <f t="shared" si="150"/>
        <v>-0.74055415617128462</v>
      </c>
      <c r="P1392" s="3">
        <f t="shared" si="151"/>
        <v>-0.28155339805825241</v>
      </c>
      <c r="Q1392" s="2">
        <f t="shared" si="152"/>
        <v>1.8837900402879597</v>
      </c>
      <c r="R1392" s="2">
        <f t="shared" si="153"/>
        <v>6.8965843429636537</v>
      </c>
      <c r="S1392" s="2">
        <v>-16.62</v>
      </c>
      <c r="T1392" s="2">
        <v>41.21</v>
      </c>
      <c r="U1392" s="2">
        <v>57.67</v>
      </c>
      <c r="V1392" s="2">
        <v>1.32</v>
      </c>
      <c r="W1392" s="2">
        <v>-1.72</v>
      </c>
      <c r="X1392" s="2">
        <v>0.95</v>
      </c>
      <c r="Y1392" s="2">
        <v>-11.4</v>
      </c>
      <c r="Z1392" s="2">
        <v>-3.57</v>
      </c>
    </row>
    <row r="1393" spans="1:26" x14ac:dyDescent="0.25">
      <c r="A1393" t="s">
        <v>3070</v>
      </c>
      <c r="B1393" t="s">
        <v>3071</v>
      </c>
      <c r="C1393" t="s">
        <v>9</v>
      </c>
      <c r="D1393" t="s">
        <v>206</v>
      </c>
      <c r="E1393" t="s">
        <v>207</v>
      </c>
      <c r="F1393" s="2">
        <v>3662.6</v>
      </c>
      <c r="G1393" s="2" t="s">
        <v>17</v>
      </c>
      <c r="H1393" s="2">
        <v>6.45</v>
      </c>
      <c r="I1393" s="2">
        <v>0.56999999999999995</v>
      </c>
      <c r="J1393" s="2">
        <v>0.66</v>
      </c>
      <c r="K1393" s="2">
        <v>0.92</v>
      </c>
      <c r="L1393" s="2">
        <f t="shared" si="154"/>
        <v>252.08771929824564</v>
      </c>
      <c r="M1393" s="2">
        <f t="shared" si="155"/>
        <v>217.71212121212119</v>
      </c>
      <c r="N1393" s="2">
        <f t="shared" si="156"/>
        <v>156.18478260869566</v>
      </c>
      <c r="O1393" s="3">
        <f t="shared" si="150"/>
        <v>0.15789473684210531</v>
      </c>
      <c r="P1393" s="3">
        <f t="shared" si="151"/>
        <v>0.39393939393939403</v>
      </c>
      <c r="Q1393" s="2">
        <f t="shared" si="152"/>
        <v>13.788434343434337</v>
      </c>
      <c r="R1393" s="2">
        <f t="shared" si="153"/>
        <v>3.9646906354515039</v>
      </c>
      <c r="S1393" s="2">
        <v>2.95</v>
      </c>
      <c r="T1393" s="2">
        <v>2.34</v>
      </c>
      <c r="U1393" s="2">
        <v>6.48</v>
      </c>
      <c r="V1393" s="2">
        <v>1.56</v>
      </c>
      <c r="W1393" s="2">
        <v>2.72</v>
      </c>
      <c r="X1393" s="2">
        <v>13.05</v>
      </c>
      <c r="Y1393" s="2">
        <v>29.76</v>
      </c>
      <c r="Z1393" s="2">
        <v>24.23</v>
      </c>
    </row>
    <row r="1394" spans="1:26" x14ac:dyDescent="0.25">
      <c r="A1394" t="s">
        <v>3072</v>
      </c>
      <c r="B1394" t="s">
        <v>3073</v>
      </c>
      <c r="C1394" t="s">
        <v>29</v>
      </c>
      <c r="D1394" t="s">
        <v>10</v>
      </c>
      <c r="E1394" t="s">
        <v>338</v>
      </c>
      <c r="F1394" s="2">
        <v>1946.06</v>
      </c>
      <c r="G1394" s="2" t="s">
        <v>17</v>
      </c>
      <c r="H1394" s="2">
        <v>25.58</v>
      </c>
      <c r="I1394" s="2">
        <v>2.4500000000000002</v>
      </c>
      <c r="J1394" s="2">
        <v>2.5</v>
      </c>
      <c r="K1394" s="2">
        <v>2.74</v>
      </c>
      <c r="L1394" s="2">
        <f t="shared" si="154"/>
        <v>58.648979591836728</v>
      </c>
      <c r="M1394" s="2">
        <f t="shared" si="155"/>
        <v>57.475999999999999</v>
      </c>
      <c r="N1394" s="2">
        <f t="shared" si="156"/>
        <v>52.441605839416056</v>
      </c>
      <c r="O1394" s="3">
        <f t="shared" si="150"/>
        <v>2.0408163265306145E-2</v>
      </c>
      <c r="P1394" s="3">
        <f t="shared" si="151"/>
        <v>9.6000000000000085E-2</v>
      </c>
      <c r="Q1394" s="2">
        <f t="shared" si="152"/>
        <v>28.16323999999997</v>
      </c>
      <c r="R1394" s="2">
        <f t="shared" si="153"/>
        <v>5.462667274939168</v>
      </c>
      <c r="S1394" s="2">
        <v>-1.03</v>
      </c>
      <c r="T1394" s="2">
        <v>16.95</v>
      </c>
      <c r="U1394" s="2">
        <v>45.2</v>
      </c>
      <c r="V1394" s="2">
        <v>1.17</v>
      </c>
      <c r="W1394" s="2">
        <v>-3.37</v>
      </c>
      <c r="X1394" s="2">
        <v>15.64</v>
      </c>
      <c r="Y1394" s="2">
        <v>10.23</v>
      </c>
      <c r="Z1394" s="2">
        <v>11.2</v>
      </c>
    </row>
    <row r="1395" spans="1:26" x14ac:dyDescent="0.25">
      <c r="A1395" t="s">
        <v>3074</v>
      </c>
      <c r="B1395" t="s">
        <v>3075</v>
      </c>
      <c r="C1395" t="s">
        <v>29</v>
      </c>
      <c r="D1395" t="s">
        <v>78</v>
      </c>
      <c r="E1395" t="s">
        <v>3076</v>
      </c>
      <c r="F1395" s="2">
        <v>1740.57</v>
      </c>
      <c r="G1395" s="2" t="s">
        <v>17</v>
      </c>
      <c r="H1395" s="2">
        <v>10.74</v>
      </c>
      <c r="I1395" s="2">
        <v>0.26</v>
      </c>
      <c r="J1395" s="2">
        <v>0.35</v>
      </c>
      <c r="K1395" s="2">
        <v>0.47</v>
      </c>
      <c r="L1395" s="2">
        <f t="shared" si="154"/>
        <v>552.65384615384608</v>
      </c>
      <c r="M1395" s="2">
        <f t="shared" si="155"/>
        <v>410.54285714285714</v>
      </c>
      <c r="N1395" s="2">
        <f t="shared" si="156"/>
        <v>305.72340425531917</v>
      </c>
      <c r="O1395" s="3">
        <f t="shared" si="150"/>
        <v>0.34615384615384603</v>
      </c>
      <c r="P1395" s="3">
        <f t="shared" si="151"/>
        <v>0.34285714285714297</v>
      </c>
      <c r="Q1395" s="2">
        <f t="shared" si="152"/>
        <v>11.860126984126987</v>
      </c>
      <c r="R1395" s="2">
        <f t="shared" si="153"/>
        <v>8.916932624113473</v>
      </c>
      <c r="S1395" s="2">
        <v>16.170000000000002</v>
      </c>
      <c r="T1395" s="2">
        <v>8.3699999999999992</v>
      </c>
      <c r="U1395" s="2">
        <v>17.100000000000001</v>
      </c>
      <c r="V1395" s="2">
        <v>1.46</v>
      </c>
      <c r="W1395" s="2">
        <v>1.81</v>
      </c>
      <c r="X1395" s="2">
        <v>9.3000000000000007</v>
      </c>
      <c r="Y1395" s="2">
        <v>5.84</v>
      </c>
      <c r="Z1395" s="2">
        <v>2.4900000000000002</v>
      </c>
    </row>
    <row r="1396" spans="1:26" x14ac:dyDescent="0.25">
      <c r="B1396" t="s">
        <v>3077</v>
      </c>
      <c r="C1396" t="s">
        <v>9</v>
      </c>
      <c r="D1396" t="s">
        <v>25</v>
      </c>
      <c r="E1396" t="s">
        <v>145</v>
      </c>
      <c r="F1396" s="2">
        <v>36105.93</v>
      </c>
      <c r="G1396" s="2" t="s">
        <v>17</v>
      </c>
      <c r="H1396" s="2">
        <v>54.88</v>
      </c>
      <c r="I1396" s="2"/>
      <c r="J1396" s="2"/>
      <c r="K1396" s="2"/>
      <c r="L1396" s="2" t="e">
        <f t="shared" si="154"/>
        <v>#DIV/0!</v>
      </c>
      <c r="M1396" s="2" t="e">
        <f t="shared" si="155"/>
        <v>#DIV/0!</v>
      </c>
      <c r="N1396" s="2" t="e">
        <f t="shared" si="156"/>
        <v>#DIV/0!</v>
      </c>
      <c r="O1396" s="3" t="e">
        <f t="shared" si="150"/>
        <v>#DIV/0!</v>
      </c>
      <c r="P1396" s="3" t="e">
        <f t="shared" si="151"/>
        <v>#DIV/0!</v>
      </c>
      <c r="Q1396" s="2" t="e">
        <f t="shared" si="152"/>
        <v>#DIV/0!</v>
      </c>
      <c r="R1396" s="2" t="e">
        <f t="shared" si="153"/>
        <v>#DIV/0!</v>
      </c>
      <c r="S1396" s="2"/>
      <c r="T1396" s="2">
        <v>37.659999999999997</v>
      </c>
      <c r="U1396" s="2">
        <v>54.02</v>
      </c>
      <c r="V1396" s="2">
        <v>0.2</v>
      </c>
      <c r="W1396" s="2">
        <v>2.08</v>
      </c>
      <c r="X1396" s="2">
        <v>6.28</v>
      </c>
      <c r="Y1396" s="2">
        <v>11.58</v>
      </c>
      <c r="Z1396" s="2">
        <v>9.01</v>
      </c>
    </row>
    <row r="1397" spans="1:26" x14ac:dyDescent="0.25">
      <c r="B1397" t="s">
        <v>3078</v>
      </c>
      <c r="C1397" t="s">
        <v>29</v>
      </c>
      <c r="D1397" t="s">
        <v>25</v>
      </c>
      <c r="E1397" t="s">
        <v>145</v>
      </c>
      <c r="F1397" s="2">
        <v>6463.61</v>
      </c>
      <c r="G1397" s="2" t="s">
        <v>17</v>
      </c>
      <c r="H1397" s="2">
        <v>136.15</v>
      </c>
      <c r="I1397" s="2"/>
      <c r="J1397" s="2"/>
      <c r="K1397" s="2"/>
      <c r="L1397" s="2" t="e">
        <f t="shared" si="154"/>
        <v>#DIV/0!</v>
      </c>
      <c r="M1397" s="2" t="e">
        <f t="shared" si="155"/>
        <v>#DIV/0!</v>
      </c>
      <c r="N1397" s="2" t="e">
        <f t="shared" si="156"/>
        <v>#DIV/0!</v>
      </c>
      <c r="O1397" s="3" t="e">
        <f t="shared" si="150"/>
        <v>#DIV/0!</v>
      </c>
      <c r="P1397" s="3" t="e">
        <f t="shared" si="151"/>
        <v>#DIV/0!</v>
      </c>
      <c r="Q1397" s="2" t="e">
        <f t="shared" si="152"/>
        <v>#DIV/0!</v>
      </c>
      <c r="R1397" s="2" t="e">
        <f t="shared" si="153"/>
        <v>#DIV/0!</v>
      </c>
      <c r="S1397" s="2"/>
      <c r="T1397" s="2">
        <v>124.64</v>
      </c>
      <c r="U1397" s="2">
        <v>149.47</v>
      </c>
      <c r="V1397" s="2">
        <v>0.72</v>
      </c>
      <c r="W1397" s="2">
        <v>-0.71</v>
      </c>
      <c r="X1397" s="2">
        <v>3.72</v>
      </c>
      <c r="Y1397" s="2">
        <v>3.22</v>
      </c>
      <c r="Z1397" s="2">
        <v>4.13</v>
      </c>
    </row>
    <row r="1398" spans="1:26" x14ac:dyDescent="0.25">
      <c r="A1398" t="s">
        <v>3079</v>
      </c>
      <c r="B1398" t="s">
        <v>3080</v>
      </c>
      <c r="C1398" t="s">
        <v>20</v>
      </c>
      <c r="D1398" t="s">
        <v>196</v>
      </c>
      <c r="E1398" t="s">
        <v>197</v>
      </c>
      <c r="F1398" s="2">
        <v>89035.87</v>
      </c>
      <c r="G1398" s="2" t="s">
        <v>17</v>
      </c>
      <c r="H1398" s="2">
        <v>55.984999999999999</v>
      </c>
      <c r="I1398" s="2">
        <v>3.57</v>
      </c>
      <c r="J1398" s="2">
        <v>3.76</v>
      </c>
      <c r="K1398" s="2">
        <v>3.92</v>
      </c>
      <c r="L1398" s="2">
        <f t="shared" si="154"/>
        <v>40.249299719887958</v>
      </c>
      <c r="M1398" s="2">
        <f t="shared" si="155"/>
        <v>38.215425531914896</v>
      </c>
      <c r="N1398" s="2">
        <f t="shared" si="156"/>
        <v>36.655612244897959</v>
      </c>
      <c r="O1398" s="3">
        <f t="shared" si="150"/>
        <v>5.3221288515406195E-2</v>
      </c>
      <c r="P1398" s="3">
        <f t="shared" si="151"/>
        <v>4.2553191489361764E-2</v>
      </c>
      <c r="Q1398" s="2">
        <f t="shared" si="152"/>
        <v>7.1804773236282156</v>
      </c>
      <c r="R1398" s="2">
        <f t="shared" si="153"/>
        <v>8.6140688775510075</v>
      </c>
      <c r="S1398" s="2">
        <v>-6.09</v>
      </c>
      <c r="T1398" s="2">
        <v>45.51</v>
      </c>
      <c r="U1398" s="2">
        <v>61.99</v>
      </c>
      <c r="V1398" s="2">
        <v>0.82</v>
      </c>
      <c r="W1398" s="2">
        <v>-1.1399999999999999</v>
      </c>
      <c r="X1398" s="2">
        <v>1.82</v>
      </c>
      <c r="Y1398" s="2">
        <v>-0.94</v>
      </c>
      <c r="Z1398" s="2">
        <v>1.49</v>
      </c>
    </row>
    <row r="1399" spans="1:26" x14ac:dyDescent="0.25">
      <c r="A1399" t="s">
        <v>3081</v>
      </c>
      <c r="B1399" t="s">
        <v>3082</v>
      </c>
      <c r="C1399" t="s">
        <v>29</v>
      </c>
      <c r="D1399" t="s">
        <v>25</v>
      </c>
      <c r="E1399" t="s">
        <v>782</v>
      </c>
      <c r="F1399" s="2" t="s">
        <v>3083</v>
      </c>
      <c r="G1399" s="2" t="s">
        <v>17</v>
      </c>
      <c r="H1399" s="2">
        <v>226.19</v>
      </c>
      <c r="I1399" s="2">
        <v>6.99</v>
      </c>
      <c r="J1399" s="2">
        <v>7.39</v>
      </c>
      <c r="K1399" s="2">
        <v>8.0299999999999994</v>
      </c>
      <c r="L1399" s="2">
        <f t="shared" si="154"/>
        <v>20.55650929899857</v>
      </c>
      <c r="M1399" s="2">
        <f t="shared" si="155"/>
        <v>19.443843031123141</v>
      </c>
      <c r="N1399" s="2">
        <f t="shared" si="156"/>
        <v>17.894146948941472</v>
      </c>
      <c r="O1399" s="3">
        <f t="shared" si="150"/>
        <v>5.7224606580829729E-2</v>
      </c>
      <c r="P1399" s="3">
        <f t="shared" si="151"/>
        <v>8.6603518267929669E-2</v>
      </c>
      <c r="Q1399" s="2">
        <f t="shared" si="152"/>
        <v>3.3978115696887703</v>
      </c>
      <c r="R1399" s="2">
        <f t="shared" si="153"/>
        <v>2.0662147805105846</v>
      </c>
      <c r="S1399" s="2">
        <v>-33.32</v>
      </c>
      <c r="T1399" s="2">
        <v>93.02</v>
      </c>
      <c r="U1399" s="2">
        <v>233.45</v>
      </c>
      <c r="V1399" s="2">
        <v>0.89</v>
      </c>
      <c r="W1399" s="2">
        <v>6.3</v>
      </c>
      <c r="X1399" s="2">
        <v>24.8</v>
      </c>
      <c r="Y1399" s="2">
        <v>28.26</v>
      </c>
      <c r="Z1399" s="2">
        <v>30.83</v>
      </c>
    </row>
    <row r="1400" spans="1:26" x14ac:dyDescent="0.25">
      <c r="A1400" t="s">
        <v>3084</v>
      </c>
      <c r="B1400" t="s">
        <v>3085</v>
      </c>
      <c r="C1400" t="s">
        <v>9</v>
      </c>
      <c r="D1400" t="s">
        <v>21</v>
      </c>
      <c r="E1400" t="s">
        <v>266</v>
      </c>
      <c r="F1400" s="2">
        <v>233324.97</v>
      </c>
      <c r="G1400" s="2" t="s">
        <v>17</v>
      </c>
      <c r="H1400" s="2">
        <v>249.27</v>
      </c>
      <c r="I1400" s="2">
        <v>10.14</v>
      </c>
      <c r="J1400" s="2">
        <v>10.75</v>
      </c>
      <c r="K1400" s="2">
        <v>11.49</v>
      </c>
      <c r="L1400" s="2">
        <f t="shared" si="154"/>
        <v>14.170611439842208</v>
      </c>
      <c r="M1400" s="2">
        <f t="shared" si="155"/>
        <v>13.366511627906977</v>
      </c>
      <c r="N1400" s="2">
        <f t="shared" si="156"/>
        <v>12.505657093124455</v>
      </c>
      <c r="O1400" s="3">
        <f t="shared" si="150"/>
        <v>6.015779092702167E-2</v>
      </c>
      <c r="P1400" s="3">
        <f t="shared" si="151"/>
        <v>6.8837209302325508E-2</v>
      </c>
      <c r="Q1400" s="2">
        <f t="shared" si="152"/>
        <v>2.2219086542127346</v>
      </c>
      <c r="R1400" s="2">
        <f t="shared" si="153"/>
        <v>1.8167001858255141</v>
      </c>
      <c r="S1400" s="2">
        <v>1.44</v>
      </c>
      <c r="T1400" s="2">
        <v>164.43</v>
      </c>
      <c r="U1400" s="2">
        <v>264.45999999999998</v>
      </c>
      <c r="V1400" s="2">
        <v>0.76</v>
      </c>
      <c r="W1400" s="2">
        <v>-1.31</v>
      </c>
      <c r="X1400" s="2">
        <v>14.83</v>
      </c>
      <c r="Y1400" s="2">
        <v>23.1</v>
      </c>
      <c r="Z1400" s="2">
        <v>14.79</v>
      </c>
    </row>
    <row r="1401" spans="1:26" x14ac:dyDescent="0.25">
      <c r="A1401" t="s">
        <v>3086</v>
      </c>
      <c r="B1401" t="s">
        <v>3087</v>
      </c>
      <c r="C1401" t="s">
        <v>9</v>
      </c>
      <c r="D1401" t="s">
        <v>25</v>
      </c>
      <c r="E1401" t="s">
        <v>100</v>
      </c>
      <c r="F1401" s="2">
        <v>100364.58</v>
      </c>
      <c r="G1401" s="2" t="s">
        <v>267</v>
      </c>
      <c r="H1401" s="2">
        <v>28.53</v>
      </c>
      <c r="I1401" s="2">
        <v>1.39</v>
      </c>
      <c r="J1401" s="2">
        <v>1.53</v>
      </c>
      <c r="K1401" s="2">
        <v>1.67</v>
      </c>
      <c r="L1401" s="2">
        <f t="shared" si="154"/>
        <v>103.37410071942446</v>
      </c>
      <c r="M1401" s="2">
        <f t="shared" si="155"/>
        <v>93.915032679738559</v>
      </c>
      <c r="N1401" s="2">
        <f t="shared" si="156"/>
        <v>86.041916167664667</v>
      </c>
      <c r="O1401" s="3">
        <f t="shared" si="150"/>
        <v>0.10071942446043169</v>
      </c>
      <c r="P1401" s="3">
        <f t="shared" si="151"/>
        <v>9.1503267973856106E-2</v>
      </c>
      <c r="Q1401" s="2">
        <f t="shared" si="152"/>
        <v>9.3244211017740373</v>
      </c>
      <c r="R1401" s="2">
        <f t="shared" si="153"/>
        <v>9.4031522668947929</v>
      </c>
      <c r="S1401" s="2">
        <v>24.6</v>
      </c>
      <c r="T1401" s="2">
        <v>23.58</v>
      </c>
      <c r="U1401" s="2">
        <v>31.9</v>
      </c>
      <c r="V1401" s="2">
        <v>0.98</v>
      </c>
      <c r="W1401" s="2">
        <v>-0.84</v>
      </c>
      <c r="X1401" s="2">
        <v>-0.32</v>
      </c>
      <c r="Y1401" s="2">
        <v>-3.5</v>
      </c>
      <c r="Z1401" s="2">
        <v>-4.79</v>
      </c>
    </row>
    <row r="1402" spans="1:26" x14ac:dyDescent="0.25">
      <c r="A1402" t="s">
        <v>3088</v>
      </c>
      <c r="B1402" t="s">
        <v>3089</v>
      </c>
      <c r="C1402" t="s">
        <v>29</v>
      </c>
      <c r="D1402" t="s">
        <v>25</v>
      </c>
      <c r="E1402" t="s">
        <v>804</v>
      </c>
      <c r="F1402" s="2">
        <v>4147.0600000000004</v>
      </c>
      <c r="G1402" s="2" t="s">
        <v>17</v>
      </c>
      <c r="H1402" s="2">
        <v>66.25</v>
      </c>
      <c r="I1402" s="2"/>
      <c r="J1402" s="2"/>
      <c r="K1402" s="2"/>
      <c r="L1402" s="2" t="e">
        <f t="shared" si="154"/>
        <v>#DIV/0!</v>
      </c>
      <c r="M1402" s="2" t="e">
        <f t="shared" si="155"/>
        <v>#DIV/0!</v>
      </c>
      <c r="N1402" s="2" t="e">
        <f t="shared" si="156"/>
        <v>#DIV/0!</v>
      </c>
      <c r="O1402" s="3" t="e">
        <f t="shared" si="150"/>
        <v>#DIV/0!</v>
      </c>
      <c r="P1402" s="3" t="e">
        <f t="shared" si="151"/>
        <v>#DIV/0!</v>
      </c>
      <c r="Q1402" s="2" t="e">
        <f t="shared" si="152"/>
        <v>#DIV/0!</v>
      </c>
      <c r="R1402" s="2" t="e">
        <f t="shared" si="153"/>
        <v>#DIV/0!</v>
      </c>
      <c r="S1402" s="2">
        <v>36.08</v>
      </c>
      <c r="T1402" s="2">
        <v>51.08</v>
      </c>
      <c r="U1402" s="2">
        <v>75.11</v>
      </c>
      <c r="V1402" s="2">
        <v>0.93</v>
      </c>
      <c r="W1402" s="2">
        <v>1.18</v>
      </c>
      <c r="X1402" s="2">
        <v>6.3</v>
      </c>
      <c r="Y1402" s="2">
        <v>-5.95</v>
      </c>
      <c r="Z1402" s="2">
        <v>5.56</v>
      </c>
    </row>
    <row r="1403" spans="1:26" x14ac:dyDescent="0.25">
      <c r="A1403" t="s">
        <v>3090</v>
      </c>
      <c r="B1403" t="s">
        <v>3091</v>
      </c>
      <c r="C1403" t="s">
        <v>9</v>
      </c>
      <c r="D1403" t="s">
        <v>36</v>
      </c>
      <c r="E1403" t="s">
        <v>91</v>
      </c>
      <c r="F1403" s="2">
        <v>5121.51</v>
      </c>
      <c r="G1403" s="2" t="s">
        <v>17</v>
      </c>
      <c r="H1403" s="2">
        <v>184.77</v>
      </c>
      <c r="I1403" s="2">
        <v>11.13</v>
      </c>
      <c r="J1403" s="2">
        <v>11.53</v>
      </c>
      <c r="K1403" s="2">
        <v>12.89</v>
      </c>
      <c r="L1403" s="2">
        <f t="shared" si="154"/>
        <v>12.910152740341418</v>
      </c>
      <c r="M1403" s="2">
        <f t="shared" si="155"/>
        <v>12.462272333044233</v>
      </c>
      <c r="N1403" s="2">
        <f t="shared" si="156"/>
        <v>11.147401086113266</v>
      </c>
      <c r="O1403" s="3">
        <f t="shared" si="150"/>
        <v>3.5938903863432126E-2</v>
      </c>
      <c r="P1403" s="3">
        <f t="shared" si="151"/>
        <v>0.11795316565481362</v>
      </c>
      <c r="Q1403" s="2">
        <f t="shared" si="152"/>
        <v>3.4676272766695617</v>
      </c>
      <c r="R1403" s="2">
        <f t="shared" si="153"/>
        <v>0.94507010678592551</v>
      </c>
      <c r="S1403" s="2">
        <v>4.07</v>
      </c>
      <c r="T1403" s="2" t="s">
        <v>3092</v>
      </c>
      <c r="U1403" s="2">
        <v>270.35000000000002</v>
      </c>
      <c r="V1403" s="2">
        <v>1.99</v>
      </c>
      <c r="W1403" s="2">
        <v>-8.4700000000000006</v>
      </c>
      <c r="X1403" s="2">
        <v>5.81</v>
      </c>
      <c r="Y1403" s="2">
        <v>-9.01</v>
      </c>
      <c r="Z1403" s="2">
        <v>3.85</v>
      </c>
    </row>
    <row r="1404" spans="1:26" x14ac:dyDescent="0.25">
      <c r="A1404" t="s">
        <v>3093</v>
      </c>
      <c r="B1404" t="s">
        <v>3094</v>
      </c>
      <c r="C1404" t="s">
        <v>29</v>
      </c>
      <c r="D1404" t="s">
        <v>10</v>
      </c>
      <c r="E1404" t="s">
        <v>44</v>
      </c>
      <c r="F1404" s="2">
        <v>2341.35</v>
      </c>
      <c r="G1404" s="2" t="s">
        <v>17</v>
      </c>
      <c r="H1404" s="2">
        <v>3.39</v>
      </c>
      <c r="I1404" s="2">
        <v>-0.92</v>
      </c>
      <c r="J1404" s="2">
        <v>-0.81</v>
      </c>
      <c r="K1404" s="2">
        <v>-0.41</v>
      </c>
      <c r="L1404" s="2">
        <f t="shared" si="154"/>
        <v>-156.18478260869566</v>
      </c>
      <c r="M1404" s="2">
        <f t="shared" si="155"/>
        <v>-177.39506172839504</v>
      </c>
      <c r="N1404" s="2">
        <f t="shared" si="156"/>
        <v>-350.46341463414637</v>
      </c>
      <c r="O1404" s="3">
        <f t="shared" si="150"/>
        <v>-0.11956521739130432</v>
      </c>
      <c r="P1404" s="3">
        <f t="shared" si="151"/>
        <v>-0.49382716049382724</v>
      </c>
      <c r="Q1404" s="2">
        <f t="shared" si="152"/>
        <v>14.836677890011226</v>
      </c>
      <c r="R1404" s="2">
        <f t="shared" si="153"/>
        <v>7.0968841463414636</v>
      </c>
      <c r="S1404" s="2">
        <v>159.16999999999999</v>
      </c>
      <c r="T1404" s="2">
        <v>2.3199999999999998</v>
      </c>
      <c r="U1404" s="2">
        <v>9.15</v>
      </c>
      <c r="V1404" s="2">
        <v>0.94</v>
      </c>
      <c r="W1404" s="2">
        <v>-2.61</v>
      </c>
      <c r="X1404" s="2">
        <v>38.840000000000003</v>
      </c>
      <c r="Y1404" s="2">
        <v>-25.17</v>
      </c>
      <c r="Z1404" s="2">
        <v>31.25</v>
      </c>
    </row>
    <row r="1405" spans="1:26" x14ac:dyDescent="0.25">
      <c r="A1405" t="s">
        <v>3095</v>
      </c>
      <c r="B1405" s="1" t="s">
        <v>3096</v>
      </c>
      <c r="C1405" t="s">
        <v>9</v>
      </c>
      <c r="D1405" t="s">
        <v>78</v>
      </c>
      <c r="E1405" s="1" t="s">
        <v>157</v>
      </c>
      <c r="F1405" s="2">
        <v>1951.8</v>
      </c>
      <c r="G1405" s="2" t="s">
        <v>17</v>
      </c>
      <c r="H1405" s="2">
        <v>72.510000000000005</v>
      </c>
      <c r="I1405" s="2">
        <v>1.1399999999999999</v>
      </c>
      <c r="J1405" s="2">
        <v>2.65</v>
      </c>
      <c r="K1405" s="2"/>
      <c r="L1405" s="2">
        <f t="shared" si="154"/>
        <v>126.04385964912282</v>
      </c>
      <c r="M1405" s="2">
        <f t="shared" si="155"/>
        <v>54.222641509433963</v>
      </c>
      <c r="N1405" s="2" t="e">
        <f t="shared" si="156"/>
        <v>#DIV/0!</v>
      </c>
      <c r="O1405" s="3">
        <f t="shared" si="150"/>
        <v>1.3245614035087723</v>
      </c>
      <c r="P1405" s="3">
        <f t="shared" si="151"/>
        <v>-1</v>
      </c>
      <c r="Q1405" s="2">
        <f t="shared" si="152"/>
        <v>0.40936298887917016</v>
      </c>
      <c r="R1405" s="2" t="e">
        <f t="shared" si="153"/>
        <v>#DIV/0!</v>
      </c>
      <c r="S1405" s="2">
        <v>51.89</v>
      </c>
      <c r="T1405" s="2">
        <v>42.66</v>
      </c>
      <c r="U1405" s="2">
        <v>109.9</v>
      </c>
      <c r="V1405" s="2"/>
      <c r="W1405" s="2">
        <v>-2.0699999999999998</v>
      </c>
      <c r="X1405" s="2">
        <v>5.2</v>
      </c>
      <c r="Y1405" s="2">
        <v>5.78</v>
      </c>
      <c r="Z1405" s="2">
        <v>9.1</v>
      </c>
    </row>
    <row r="1406" spans="1:26" x14ac:dyDescent="0.25">
      <c r="A1406" t="s">
        <v>3097</v>
      </c>
      <c r="B1406" t="s">
        <v>3098</v>
      </c>
      <c r="C1406" t="s">
        <v>20</v>
      </c>
      <c r="D1406" t="s">
        <v>30</v>
      </c>
      <c r="E1406" t="s">
        <v>31</v>
      </c>
      <c r="F1406" s="2">
        <v>21954.560000000001</v>
      </c>
      <c r="G1406" s="2" t="s">
        <v>17</v>
      </c>
      <c r="H1406" s="2">
        <v>8.7899999999999991</v>
      </c>
      <c r="I1406" s="2">
        <v>1.07</v>
      </c>
      <c r="J1406" s="2">
        <v>1.23</v>
      </c>
      <c r="K1406" s="2">
        <v>1.36</v>
      </c>
      <c r="L1406" s="2">
        <f t="shared" si="154"/>
        <v>134.28971962616822</v>
      </c>
      <c r="M1406" s="2">
        <f t="shared" si="155"/>
        <v>116.82113821138212</v>
      </c>
      <c r="N1406" s="2">
        <f t="shared" si="156"/>
        <v>105.65441176470587</v>
      </c>
      <c r="O1406" s="3">
        <f t="shared" si="150"/>
        <v>0.14953271028037385</v>
      </c>
      <c r="P1406" s="3">
        <f t="shared" si="151"/>
        <v>0.10569105691056913</v>
      </c>
      <c r="Q1406" s="2">
        <f t="shared" si="152"/>
        <v>7.8124136178861781</v>
      </c>
      <c r="R1406" s="2">
        <f t="shared" si="153"/>
        <v>9.9965328054298617</v>
      </c>
      <c r="S1406" s="2">
        <v>31.13</v>
      </c>
      <c r="T1406" s="2">
        <v>3.51</v>
      </c>
      <c r="U1406" s="2">
        <v>9.09</v>
      </c>
      <c r="V1406" s="2">
        <v>2.17</v>
      </c>
      <c r="W1406" s="2">
        <v>9.52</v>
      </c>
      <c r="X1406" s="2">
        <v>17.59</v>
      </c>
      <c r="Y1406" s="2">
        <v>49.26</v>
      </c>
      <c r="Z1406" s="2">
        <v>20.399999999999999</v>
      </c>
    </row>
    <row r="1407" spans="1:26" x14ac:dyDescent="0.25">
      <c r="A1407" t="s">
        <v>3099</v>
      </c>
      <c r="B1407" t="s">
        <v>3100</v>
      </c>
      <c r="C1407" t="s">
        <v>9</v>
      </c>
      <c r="D1407" t="s">
        <v>25</v>
      </c>
      <c r="E1407" t="s">
        <v>1268</v>
      </c>
      <c r="F1407" s="2">
        <v>95854.66</v>
      </c>
      <c r="G1407" s="2" t="s">
        <v>17</v>
      </c>
      <c r="H1407" s="2">
        <v>167.12</v>
      </c>
      <c r="I1407" s="2">
        <v>6.05</v>
      </c>
      <c r="J1407" s="2">
        <v>6.63</v>
      </c>
      <c r="K1407" s="2">
        <v>7.37</v>
      </c>
      <c r="L1407" s="2">
        <f t="shared" si="154"/>
        <v>23.750413223140495</v>
      </c>
      <c r="M1407" s="2">
        <f t="shared" si="155"/>
        <v>21.672699849170439</v>
      </c>
      <c r="N1407" s="2">
        <f t="shared" si="156"/>
        <v>19.496607869742199</v>
      </c>
      <c r="O1407" s="3">
        <f t="shared" si="150"/>
        <v>9.5867768595041314E-2</v>
      </c>
      <c r="P1407" s="3">
        <f t="shared" si="151"/>
        <v>0.11161387631975872</v>
      </c>
      <c r="Q1407" s="2">
        <f t="shared" si="152"/>
        <v>2.2606867946117446</v>
      </c>
      <c r="R1407" s="2">
        <f t="shared" si="153"/>
        <v>1.7467906780593341</v>
      </c>
      <c r="S1407" s="2">
        <v>18.760000000000002</v>
      </c>
      <c r="T1407" s="2">
        <v>126.33</v>
      </c>
      <c r="U1407" s="2">
        <v>167.68</v>
      </c>
      <c r="V1407" s="2">
        <v>1.1100000000000001</v>
      </c>
      <c r="W1407" s="2">
        <v>4.38</v>
      </c>
      <c r="X1407" s="2">
        <v>16.829999999999998</v>
      </c>
      <c r="Y1407" s="2">
        <v>7.25</v>
      </c>
      <c r="Z1407" s="2">
        <v>11.96</v>
      </c>
    </row>
    <row r="1408" spans="1:26" x14ac:dyDescent="0.25">
      <c r="B1408" t="s">
        <v>3101</v>
      </c>
      <c r="C1408" t="s">
        <v>1137</v>
      </c>
      <c r="D1408" t="s">
        <v>25</v>
      </c>
      <c r="E1408" t="s">
        <v>145</v>
      </c>
      <c r="F1408" s="2">
        <v>2002.32</v>
      </c>
      <c r="G1408" s="2" t="s">
        <v>17</v>
      </c>
      <c r="H1408" s="2">
        <v>61.68</v>
      </c>
      <c r="I1408" s="2"/>
      <c r="J1408" s="2"/>
      <c r="K1408" s="2"/>
      <c r="L1408" s="2" t="e">
        <f t="shared" si="154"/>
        <v>#DIV/0!</v>
      </c>
      <c r="M1408" s="2" t="e">
        <f t="shared" si="155"/>
        <v>#DIV/0!</v>
      </c>
      <c r="N1408" s="2" t="e">
        <f t="shared" si="156"/>
        <v>#DIV/0!</v>
      </c>
      <c r="O1408" s="3" t="e">
        <f t="shared" si="150"/>
        <v>#DIV/0!</v>
      </c>
      <c r="P1408" s="3" t="e">
        <f t="shared" si="151"/>
        <v>#DIV/0!</v>
      </c>
      <c r="Q1408" s="2" t="e">
        <f t="shared" si="152"/>
        <v>#DIV/0!</v>
      </c>
      <c r="R1408" s="2" t="e">
        <f t="shared" si="153"/>
        <v>#DIV/0!</v>
      </c>
      <c r="S1408" s="2"/>
      <c r="T1408" s="2">
        <v>52.54</v>
      </c>
      <c r="U1408" s="2">
        <v>67.33</v>
      </c>
      <c r="V1408" s="2" t="s">
        <v>184</v>
      </c>
      <c r="W1408" s="2">
        <v>1.63</v>
      </c>
      <c r="X1408" s="2">
        <v>6.26</v>
      </c>
      <c r="Y1408" s="2">
        <v>-3.02</v>
      </c>
      <c r="Z1408" s="2">
        <v>2.2400000000000002</v>
      </c>
    </row>
    <row r="1409" spans="1:26" x14ac:dyDescent="0.25">
      <c r="A1409" t="s">
        <v>3102</v>
      </c>
      <c r="B1409" t="s">
        <v>3103</v>
      </c>
      <c r="C1409" t="s">
        <v>29</v>
      </c>
      <c r="D1409" t="s">
        <v>78</v>
      </c>
      <c r="E1409" t="s">
        <v>3104</v>
      </c>
      <c r="F1409" s="2">
        <v>2181.54</v>
      </c>
      <c r="G1409" s="2" t="s">
        <v>17</v>
      </c>
      <c r="H1409" s="2" t="s">
        <v>3105</v>
      </c>
      <c r="I1409" s="2">
        <v>7.44</v>
      </c>
      <c r="J1409" s="2">
        <v>8.1300000000000008</v>
      </c>
      <c r="K1409" s="2">
        <v>9.14</v>
      </c>
      <c r="L1409" s="2">
        <f t="shared" si="154"/>
        <v>19.313172043010752</v>
      </c>
      <c r="M1409" s="2">
        <f t="shared" si="155"/>
        <v>17.674046740467404</v>
      </c>
      <c r="N1409" s="2">
        <f t="shared" si="156"/>
        <v>15.721006564551422</v>
      </c>
      <c r="O1409" s="3">
        <f t="shared" si="150"/>
        <v>9.2741935483870996E-2</v>
      </c>
      <c r="P1409" s="3">
        <f t="shared" si="151"/>
        <v>0.124231242312423</v>
      </c>
      <c r="Q1409" s="2">
        <f t="shared" si="152"/>
        <v>1.9057233007112673</v>
      </c>
      <c r="R1409" s="2">
        <f t="shared" si="153"/>
        <v>1.2654632016812197</v>
      </c>
      <c r="S1409" s="2">
        <v>10.3</v>
      </c>
      <c r="T1409" s="2">
        <v>115.35</v>
      </c>
      <c r="U1409" s="2">
        <v>176.06</v>
      </c>
      <c r="V1409" s="2">
        <v>0.56000000000000005</v>
      </c>
      <c r="W1409" s="2">
        <v>-0.38</v>
      </c>
      <c r="X1409" s="2">
        <v>-3.2</v>
      </c>
      <c r="Y1409" s="2">
        <v>-15.26</v>
      </c>
      <c r="Z1409" s="2">
        <v>-2.4700000000000002</v>
      </c>
    </row>
    <row r="1410" spans="1:26" x14ac:dyDescent="0.25">
      <c r="A1410" t="s">
        <v>3106</v>
      </c>
      <c r="B1410" t="s">
        <v>3107</v>
      </c>
      <c r="C1410" t="s">
        <v>29</v>
      </c>
      <c r="D1410" t="s">
        <v>21</v>
      </c>
      <c r="E1410" t="s">
        <v>34</v>
      </c>
      <c r="F1410" s="2">
        <v>1092.96</v>
      </c>
      <c r="G1410" s="2" t="s">
        <v>17</v>
      </c>
      <c r="H1410" s="2">
        <v>34.06</v>
      </c>
      <c r="I1410" s="2">
        <v>0.18</v>
      </c>
      <c r="J1410" s="2">
        <v>1.28</v>
      </c>
      <c r="K1410" s="2">
        <v>2.17</v>
      </c>
      <c r="L1410" s="2">
        <f t="shared" si="154"/>
        <v>798.27777777777783</v>
      </c>
      <c r="M1410" s="2">
        <f t="shared" si="155"/>
        <v>112.2578125</v>
      </c>
      <c r="N1410" s="2">
        <f t="shared" si="156"/>
        <v>66.21658986175116</v>
      </c>
      <c r="O1410" s="3">
        <f t="shared" si="150"/>
        <v>6.1111111111111116</v>
      </c>
      <c r="P1410" s="3">
        <f t="shared" si="151"/>
        <v>0.6953125</v>
      </c>
      <c r="Q1410" s="2">
        <f t="shared" si="152"/>
        <v>0.18369460227272724</v>
      </c>
      <c r="R1410" s="2">
        <f t="shared" si="153"/>
        <v>0.95232848340496046</v>
      </c>
      <c r="S1410" s="2">
        <v>4.68</v>
      </c>
      <c r="T1410" s="2">
        <v>26.81</v>
      </c>
      <c r="U1410" s="2">
        <v>45.48</v>
      </c>
      <c r="V1410" s="2">
        <v>1.91</v>
      </c>
      <c r="W1410" s="2">
        <v>17.989999999999998</v>
      </c>
      <c r="X1410" s="2">
        <v>1.25</v>
      </c>
      <c r="Y1410" s="2">
        <v>7.21</v>
      </c>
      <c r="Z1410" s="2">
        <v>0.56000000000000005</v>
      </c>
    </row>
    <row r="1411" spans="1:26" x14ac:dyDescent="0.25">
      <c r="A1411" t="s">
        <v>3108</v>
      </c>
      <c r="B1411" t="s">
        <v>3109</v>
      </c>
      <c r="C1411" t="s">
        <v>9</v>
      </c>
      <c r="D1411" t="s">
        <v>206</v>
      </c>
      <c r="E1411" t="s">
        <v>1265</v>
      </c>
      <c r="F1411" s="2">
        <v>7777.97</v>
      </c>
      <c r="G1411" s="2" t="s">
        <v>17</v>
      </c>
      <c r="H1411" s="2">
        <v>6.06</v>
      </c>
      <c r="I1411" s="2">
        <v>0.37</v>
      </c>
      <c r="J1411" s="2">
        <v>0.42</v>
      </c>
      <c r="K1411" s="2">
        <v>0.51</v>
      </c>
      <c r="L1411" s="2">
        <f t="shared" si="154"/>
        <v>388.35135135135135</v>
      </c>
      <c r="M1411" s="2">
        <f t="shared" si="155"/>
        <v>342.11904761904765</v>
      </c>
      <c r="N1411" s="2">
        <f t="shared" si="156"/>
        <v>281.74509803921569</v>
      </c>
      <c r="O1411" s="3">
        <f t="shared" ref="O1411:O1474" si="157">J1411/I1411-1</f>
        <v>0.13513513513513509</v>
      </c>
      <c r="P1411" s="3">
        <f t="shared" ref="P1411:P1474" si="158">K1411/J1411-1</f>
        <v>0.21428571428571441</v>
      </c>
      <c r="Q1411" s="2">
        <f t="shared" ref="Q1411:Q1474" si="159">M1411/(O1411*100)</f>
        <v>25.316809523809535</v>
      </c>
      <c r="R1411" s="2">
        <f t="shared" ref="R1411:R1474" si="160">N1411/(P1411*100)</f>
        <v>13.148104575163391</v>
      </c>
      <c r="S1411" s="2">
        <v>-24.75</v>
      </c>
      <c r="T1411" s="2">
        <v>3.8</v>
      </c>
      <c r="U1411" s="2">
        <v>6.06</v>
      </c>
      <c r="V1411" s="2">
        <v>1.23</v>
      </c>
      <c r="W1411" s="2">
        <v>0.68</v>
      </c>
      <c r="X1411" s="2">
        <v>13.85</v>
      </c>
      <c r="Y1411" s="2">
        <v>33.94</v>
      </c>
      <c r="Z1411" s="2">
        <v>19.84</v>
      </c>
    </row>
    <row r="1412" spans="1:26" x14ac:dyDescent="0.25">
      <c r="A1412" t="s">
        <v>3110</v>
      </c>
      <c r="B1412" t="s">
        <v>3111</v>
      </c>
      <c r="C1412" t="s">
        <v>29</v>
      </c>
      <c r="D1412" t="s">
        <v>10</v>
      </c>
      <c r="E1412" t="s">
        <v>251</v>
      </c>
      <c r="F1412" s="2">
        <v>15959.5</v>
      </c>
      <c r="G1412" s="2" t="s">
        <v>17</v>
      </c>
      <c r="H1412" s="2">
        <v>190.85</v>
      </c>
      <c r="I1412" s="2">
        <v>13.99</v>
      </c>
      <c r="J1412" s="2">
        <v>14.19</v>
      </c>
      <c r="K1412" s="2">
        <v>16.239999999999998</v>
      </c>
      <c r="L1412" s="2">
        <f t="shared" si="154"/>
        <v>10.270907791279486</v>
      </c>
      <c r="M1412" s="2">
        <f t="shared" si="155"/>
        <v>10.1261451726568</v>
      </c>
      <c r="N1412" s="2">
        <f t="shared" si="156"/>
        <v>8.8479064039408879</v>
      </c>
      <c r="O1412" s="3">
        <f t="shared" si="157"/>
        <v>1.4295925661186537E-2</v>
      </c>
      <c r="P1412" s="3">
        <f t="shared" si="158"/>
        <v>0.14446793516560952</v>
      </c>
      <c r="Q1412" s="2">
        <f t="shared" si="159"/>
        <v>7.0832385482734441</v>
      </c>
      <c r="R1412" s="2">
        <f t="shared" si="160"/>
        <v>0.61244776522888422</v>
      </c>
      <c r="S1412" s="2">
        <v>4.8899999999999997</v>
      </c>
      <c r="T1412" s="2">
        <v>187.22</v>
      </c>
      <c r="U1412" s="2">
        <v>346.2</v>
      </c>
      <c r="V1412" s="2">
        <v>1.19</v>
      </c>
      <c r="W1412" s="2">
        <v>-2.82</v>
      </c>
      <c r="X1412" s="2">
        <v>-11.35</v>
      </c>
      <c r="Y1412" s="2">
        <v>2.0099999999999998</v>
      </c>
      <c r="Z1412" s="2">
        <v>-7.75</v>
      </c>
    </row>
    <row r="1413" spans="1:26" x14ac:dyDescent="0.25">
      <c r="A1413" t="s">
        <v>3112</v>
      </c>
      <c r="B1413" t="s">
        <v>3113</v>
      </c>
      <c r="C1413" t="s">
        <v>29</v>
      </c>
      <c r="D1413" t="s">
        <v>10</v>
      </c>
      <c r="E1413" t="s">
        <v>11</v>
      </c>
      <c r="F1413" s="2">
        <v>3835.46</v>
      </c>
      <c r="G1413" s="2" t="s">
        <v>17</v>
      </c>
      <c r="H1413" s="2">
        <v>159.78</v>
      </c>
      <c r="I1413" s="2">
        <v>5.61</v>
      </c>
      <c r="J1413" s="2">
        <v>6.94</v>
      </c>
      <c r="K1413" s="2">
        <v>8.56</v>
      </c>
      <c r="L1413" s="2">
        <f t="shared" si="154"/>
        <v>25.613190730837786</v>
      </c>
      <c r="M1413" s="2">
        <f t="shared" si="155"/>
        <v>20.704610951008643</v>
      </c>
      <c r="N1413" s="2">
        <f t="shared" si="156"/>
        <v>16.786214953271028</v>
      </c>
      <c r="O1413" s="3">
        <f t="shared" si="157"/>
        <v>0.23707664884135471</v>
      </c>
      <c r="P1413" s="3">
        <f t="shared" si="158"/>
        <v>0.23342939481268021</v>
      </c>
      <c r="Q1413" s="2">
        <f t="shared" si="159"/>
        <v>0.87332983033953748</v>
      </c>
      <c r="R1413" s="2">
        <f t="shared" si="160"/>
        <v>0.71911315910926465</v>
      </c>
      <c r="S1413" s="2">
        <v>-0.92</v>
      </c>
      <c r="T1413" s="2">
        <v>94.53</v>
      </c>
      <c r="U1413" s="2">
        <v>183.83</v>
      </c>
      <c r="V1413" s="2">
        <v>0.63</v>
      </c>
      <c r="W1413" s="2">
        <v>-4.6900000000000004</v>
      </c>
      <c r="X1413" s="2">
        <v>1.49</v>
      </c>
      <c r="Y1413" s="2">
        <v>-6.68</v>
      </c>
      <c r="Z1413" s="2">
        <v>0.95</v>
      </c>
    </row>
    <row r="1414" spans="1:26" x14ac:dyDescent="0.25">
      <c r="A1414" t="s">
        <v>3114</v>
      </c>
      <c r="B1414" t="s">
        <v>3115</v>
      </c>
      <c r="C1414" t="s">
        <v>9</v>
      </c>
      <c r="D1414" t="s">
        <v>196</v>
      </c>
      <c r="E1414" t="s">
        <v>197</v>
      </c>
      <c r="F1414" s="2">
        <v>5892.17</v>
      </c>
      <c r="G1414" s="2" t="s">
        <v>17</v>
      </c>
      <c r="H1414" s="2">
        <v>110.33</v>
      </c>
      <c r="I1414" s="2">
        <v>5.41</v>
      </c>
      <c r="J1414" s="2">
        <v>5.84</v>
      </c>
      <c r="K1414" s="2">
        <v>6.46</v>
      </c>
      <c r="L1414" s="2">
        <f t="shared" si="154"/>
        <v>26.560073937153419</v>
      </c>
      <c r="M1414" s="2">
        <f t="shared" si="155"/>
        <v>24.604452054794521</v>
      </c>
      <c r="N1414" s="2">
        <f t="shared" si="156"/>
        <v>22.243034055727556</v>
      </c>
      <c r="O1414" s="3">
        <f t="shared" si="157"/>
        <v>7.9482439926062742E-2</v>
      </c>
      <c r="P1414" s="3">
        <f t="shared" si="158"/>
        <v>0.10616438356164393</v>
      </c>
      <c r="Q1414" s="2">
        <f t="shared" si="159"/>
        <v>3.0955833864288032</v>
      </c>
      <c r="R1414" s="2">
        <f t="shared" si="160"/>
        <v>2.095150304604013</v>
      </c>
      <c r="S1414" s="2">
        <v>7.44</v>
      </c>
      <c r="T1414" s="2">
        <v>86.94</v>
      </c>
      <c r="U1414" s="2">
        <v>118.96</v>
      </c>
      <c r="V1414" s="2">
        <v>0.65</v>
      </c>
      <c r="W1414" s="2">
        <v>0.61</v>
      </c>
      <c r="X1414" s="2">
        <v>3.85</v>
      </c>
      <c r="Y1414" s="2">
        <v>-5.61</v>
      </c>
      <c r="Z1414" s="2">
        <v>1.22</v>
      </c>
    </row>
    <row r="1415" spans="1:26" x14ac:dyDescent="0.25">
      <c r="A1415" t="s">
        <v>3116</v>
      </c>
      <c r="B1415" t="s">
        <v>3117</v>
      </c>
      <c r="C1415" t="s">
        <v>20</v>
      </c>
      <c r="D1415" t="s">
        <v>25</v>
      </c>
      <c r="E1415" t="s">
        <v>100</v>
      </c>
      <c r="F1415" s="2">
        <v>244316.52</v>
      </c>
      <c r="G1415" s="2" t="s">
        <v>17</v>
      </c>
      <c r="H1415" s="2">
        <v>13.91</v>
      </c>
      <c r="I1415" s="2"/>
      <c r="J1415" s="2"/>
      <c r="K1415" s="2"/>
      <c r="L1415" s="2" t="e">
        <f t="shared" si="154"/>
        <v>#DIV/0!</v>
      </c>
      <c r="M1415" s="2" t="e">
        <f t="shared" si="155"/>
        <v>#DIV/0!</v>
      </c>
      <c r="N1415" s="2" t="e">
        <f t="shared" si="156"/>
        <v>#DIV/0!</v>
      </c>
      <c r="O1415" s="3" t="e">
        <f t="shared" si="157"/>
        <v>#DIV/0!</v>
      </c>
      <c r="P1415" s="3" t="e">
        <f t="shared" si="158"/>
        <v>#DIV/0!</v>
      </c>
      <c r="Q1415" s="2" t="e">
        <f t="shared" si="159"/>
        <v>#DIV/0!</v>
      </c>
      <c r="R1415" s="2" t="e">
        <f t="shared" si="160"/>
        <v>#DIV/0!</v>
      </c>
      <c r="S1415" s="2">
        <v>4.21</v>
      </c>
      <c r="T1415" s="2">
        <v>9.69</v>
      </c>
      <c r="U1415" s="2">
        <v>13.85</v>
      </c>
      <c r="V1415" s="2">
        <v>7.0000000000000007E-2</v>
      </c>
      <c r="W1415" s="2">
        <v>0.73</v>
      </c>
      <c r="X1415" s="2">
        <v>10.83</v>
      </c>
      <c r="Y1415" s="2">
        <v>16.03</v>
      </c>
      <c r="Z1415" s="2">
        <v>3.24</v>
      </c>
    </row>
    <row r="1416" spans="1:26" x14ac:dyDescent="0.25">
      <c r="A1416" t="s">
        <v>3118</v>
      </c>
      <c r="B1416" t="s">
        <v>3119</v>
      </c>
      <c r="C1416" t="s">
        <v>29</v>
      </c>
      <c r="D1416" t="s">
        <v>21</v>
      </c>
      <c r="E1416" t="s">
        <v>648</v>
      </c>
      <c r="F1416" s="2">
        <v>5249.56</v>
      </c>
      <c r="G1416" s="2" t="s">
        <v>17</v>
      </c>
      <c r="H1416" s="2">
        <v>207.05</v>
      </c>
      <c r="I1416" s="2">
        <v>15.19</v>
      </c>
      <c r="J1416" s="2">
        <v>7.23</v>
      </c>
      <c r="K1416" s="2">
        <v>8.1999999999999993</v>
      </c>
      <c r="L1416" s="2">
        <f t="shared" si="154"/>
        <v>9.4595128373930226</v>
      </c>
      <c r="M1416" s="2">
        <f t="shared" si="155"/>
        <v>19.874135546334713</v>
      </c>
      <c r="N1416" s="2">
        <f t="shared" si="156"/>
        <v>17.523170731707317</v>
      </c>
      <c r="O1416" s="3">
        <f t="shared" si="157"/>
        <v>-0.52402896642527974</v>
      </c>
      <c r="P1416" s="3">
        <f t="shared" si="158"/>
        <v>0.13416320885200528</v>
      </c>
      <c r="Q1416" s="2">
        <f t="shared" si="159"/>
        <v>-0.37925643084023153</v>
      </c>
      <c r="R1416" s="2">
        <f t="shared" si="160"/>
        <v>1.3061084988684963</v>
      </c>
      <c r="S1416" s="2">
        <v>58.03</v>
      </c>
      <c r="T1416" s="2">
        <v>95.66</v>
      </c>
      <c r="U1416" s="2">
        <v>211.79</v>
      </c>
      <c r="V1416" s="2">
        <v>1.44</v>
      </c>
      <c r="W1416" s="2">
        <v>11.7</v>
      </c>
      <c r="X1416" s="2">
        <v>10.32</v>
      </c>
      <c r="Y1416" s="2">
        <v>12.26</v>
      </c>
      <c r="Z1416" s="2">
        <v>5.51</v>
      </c>
    </row>
    <row r="1417" spans="1:26" x14ac:dyDescent="0.25">
      <c r="A1417" t="s">
        <v>3120</v>
      </c>
      <c r="B1417" t="s">
        <v>3121</v>
      </c>
      <c r="C1417" t="s">
        <v>20</v>
      </c>
      <c r="D1417" t="s">
        <v>40</v>
      </c>
      <c r="E1417" t="s">
        <v>210</v>
      </c>
      <c r="F1417" s="2">
        <v>168860.22</v>
      </c>
      <c r="G1417" s="2" t="s">
        <v>184</v>
      </c>
      <c r="H1417" s="2">
        <v>27.42</v>
      </c>
      <c r="I1417" s="2">
        <v>0.99</v>
      </c>
      <c r="J1417" s="2">
        <v>1.1100000000000001</v>
      </c>
      <c r="K1417" s="2">
        <v>1.23</v>
      </c>
      <c r="L1417" s="2">
        <f t="shared" si="154"/>
        <v>145.14141414141415</v>
      </c>
      <c r="M1417" s="2">
        <f t="shared" si="155"/>
        <v>129.45045045045043</v>
      </c>
      <c r="N1417" s="2">
        <f t="shared" si="156"/>
        <v>116.82113821138212</v>
      </c>
      <c r="O1417" s="3">
        <f t="shared" si="157"/>
        <v>0.12121212121212133</v>
      </c>
      <c r="P1417" s="3">
        <f t="shared" si="158"/>
        <v>0.10810810810810789</v>
      </c>
      <c r="Q1417" s="2">
        <f t="shared" si="159"/>
        <v>10.679662162162151</v>
      </c>
      <c r="R1417" s="2">
        <f t="shared" si="160"/>
        <v>10.805955284552867</v>
      </c>
      <c r="S1417" s="2">
        <v>13.79</v>
      </c>
      <c r="T1417" s="2">
        <v>20.81</v>
      </c>
      <c r="U1417" s="2">
        <v>29.95</v>
      </c>
      <c r="V1417" s="2">
        <v>1.1000000000000001</v>
      </c>
      <c r="W1417" s="2">
        <v>-0.44</v>
      </c>
      <c r="X1417" s="2">
        <v>5.66</v>
      </c>
      <c r="Y1417" s="2">
        <v>1.01</v>
      </c>
      <c r="Z1417" s="2">
        <v>6.19</v>
      </c>
    </row>
    <row r="1418" spans="1:26" x14ac:dyDescent="0.25">
      <c r="A1418" t="s">
        <v>3122</v>
      </c>
      <c r="B1418" t="s">
        <v>3122</v>
      </c>
      <c r="C1418" t="s">
        <v>9</v>
      </c>
      <c r="D1418" t="s">
        <v>196</v>
      </c>
      <c r="E1418" t="s">
        <v>864</v>
      </c>
      <c r="F1418" s="2">
        <v>1214.99</v>
      </c>
      <c r="G1418" s="2" t="s">
        <v>273</v>
      </c>
      <c r="H1418" s="2">
        <v>47.96</v>
      </c>
      <c r="I1418" s="2"/>
      <c r="J1418" s="2"/>
      <c r="K1418" s="2"/>
      <c r="L1418" s="2" t="e">
        <f t="shared" si="154"/>
        <v>#DIV/0!</v>
      </c>
      <c r="M1418" s="2" t="e">
        <f t="shared" si="155"/>
        <v>#DIV/0!</v>
      </c>
      <c r="N1418" s="2" t="e">
        <f t="shared" si="156"/>
        <v>#DIV/0!</v>
      </c>
      <c r="O1418" s="3" t="e">
        <f t="shared" si="157"/>
        <v>#DIV/0!</v>
      </c>
      <c r="P1418" s="3" t="e">
        <f t="shared" si="158"/>
        <v>#DIV/0!</v>
      </c>
      <c r="Q1418" s="2" t="e">
        <f t="shared" si="159"/>
        <v>#DIV/0!</v>
      </c>
      <c r="R1418" s="2" t="e">
        <f t="shared" si="160"/>
        <v>#DIV/0!</v>
      </c>
      <c r="S1418" s="2">
        <v>-2.67</v>
      </c>
      <c r="T1418" s="2">
        <v>34.67</v>
      </c>
      <c r="U1418" s="2">
        <v>53.3</v>
      </c>
      <c r="V1418" s="2">
        <v>0.8</v>
      </c>
      <c r="W1418" s="2">
        <v>1.99</v>
      </c>
      <c r="X1418" s="2">
        <v>5.27</v>
      </c>
      <c r="Y1418" s="2">
        <v>-2.5299999999999998</v>
      </c>
      <c r="Z1418" s="2">
        <v>1.26</v>
      </c>
    </row>
    <row r="1419" spans="1:26" x14ac:dyDescent="0.25">
      <c r="B1419" t="s">
        <v>3123</v>
      </c>
      <c r="C1419" t="s">
        <v>1137</v>
      </c>
      <c r="D1419" t="s">
        <v>25</v>
      </c>
      <c r="E1419" t="s">
        <v>145</v>
      </c>
      <c r="F1419" s="2">
        <v>3988.96</v>
      </c>
      <c r="G1419" s="2" t="s">
        <v>17</v>
      </c>
      <c r="H1419" s="2">
        <v>28.91</v>
      </c>
      <c r="I1419" s="2"/>
      <c r="J1419" s="2"/>
      <c r="K1419" s="2"/>
      <c r="L1419" s="2" t="e">
        <f t="shared" si="154"/>
        <v>#DIV/0!</v>
      </c>
      <c r="M1419" s="2" t="e">
        <f t="shared" si="155"/>
        <v>#DIV/0!</v>
      </c>
      <c r="N1419" s="2" t="e">
        <f t="shared" si="156"/>
        <v>#DIV/0!</v>
      </c>
      <c r="O1419" s="3" t="e">
        <f t="shared" si="157"/>
        <v>#DIV/0!</v>
      </c>
      <c r="P1419" s="3" t="e">
        <f t="shared" si="158"/>
        <v>#DIV/0!</v>
      </c>
      <c r="Q1419" s="2" t="e">
        <f t="shared" si="159"/>
        <v>#DIV/0!</v>
      </c>
      <c r="R1419" s="2" t="e">
        <f t="shared" si="160"/>
        <v>#DIV/0!</v>
      </c>
      <c r="S1419" s="2"/>
      <c r="T1419" s="2">
        <v>26.94</v>
      </c>
      <c r="U1419" s="2">
        <v>30.64</v>
      </c>
      <c r="V1419" s="2">
        <v>0.88</v>
      </c>
      <c r="W1419" s="2">
        <v>1.41</v>
      </c>
      <c r="X1419" s="2">
        <v>6.56</v>
      </c>
      <c r="Y1419" s="2">
        <v>2.13</v>
      </c>
      <c r="Z1419" s="2">
        <v>5.08</v>
      </c>
    </row>
    <row r="1420" spans="1:26" x14ac:dyDescent="0.25">
      <c r="A1420" t="s">
        <v>3124</v>
      </c>
      <c r="B1420" t="s">
        <v>3125</v>
      </c>
      <c r="C1420" t="s">
        <v>29</v>
      </c>
      <c r="D1420" t="s">
        <v>10</v>
      </c>
      <c r="E1420" t="s">
        <v>338</v>
      </c>
      <c r="F1420" s="2">
        <v>37648.93</v>
      </c>
      <c r="G1420" s="2" t="s">
        <v>17</v>
      </c>
      <c r="H1420" s="2">
        <v>464.91</v>
      </c>
      <c r="I1420" s="2">
        <v>10.49</v>
      </c>
      <c r="J1420" s="2">
        <v>11.93</v>
      </c>
      <c r="K1420" s="2">
        <v>13.58</v>
      </c>
      <c r="L1420" s="2">
        <f t="shared" ref="L1420:L1483" si="161">$H$2/I1420</f>
        <v>13.697807435653003</v>
      </c>
      <c r="M1420" s="2">
        <f t="shared" ref="M1420:M1483" si="162">$H$2/J1420</f>
        <v>12.044425817267394</v>
      </c>
      <c r="N1420" s="2">
        <f t="shared" ref="N1420:N1483" si="163">$H$2/K1420</f>
        <v>10.58100147275405</v>
      </c>
      <c r="O1420" s="3">
        <f t="shared" si="157"/>
        <v>0.13727359389895133</v>
      </c>
      <c r="P1420" s="3">
        <f t="shared" si="158"/>
        <v>0.13830678960603526</v>
      </c>
      <c r="Q1420" s="2">
        <f t="shared" si="159"/>
        <v>0.87740296404954865</v>
      </c>
      <c r="R1420" s="2">
        <f t="shared" si="160"/>
        <v>0.76503847012094406</v>
      </c>
      <c r="S1420" s="2">
        <v>6.46</v>
      </c>
      <c r="T1420" s="2">
        <v>406.92</v>
      </c>
      <c r="U1420" s="2">
        <v>576.87</v>
      </c>
      <c r="V1420" s="2">
        <v>1.37</v>
      </c>
      <c r="W1420" s="2">
        <v>8.94</v>
      </c>
      <c r="X1420" s="2">
        <v>9.98</v>
      </c>
      <c r="Y1420" s="2">
        <v>9.23</v>
      </c>
      <c r="Z1420" s="2">
        <v>11.21</v>
      </c>
    </row>
    <row r="1421" spans="1:26" x14ac:dyDescent="0.25">
      <c r="A1421" t="s">
        <v>3126</v>
      </c>
      <c r="B1421" t="s">
        <v>3127</v>
      </c>
      <c r="C1421" t="s">
        <v>29</v>
      </c>
      <c r="D1421" t="s">
        <v>10</v>
      </c>
      <c r="E1421" t="s">
        <v>44</v>
      </c>
      <c r="F1421" s="2">
        <v>1987.93</v>
      </c>
      <c r="G1421" s="2" t="s">
        <v>17</v>
      </c>
      <c r="H1421" s="2">
        <v>22.42</v>
      </c>
      <c r="I1421" s="2">
        <v>-2.4500000000000002</v>
      </c>
      <c r="J1421" s="2">
        <v>-2.8</v>
      </c>
      <c r="K1421" s="2">
        <v>-2.74</v>
      </c>
      <c r="L1421" s="2">
        <f t="shared" si="161"/>
        <v>-58.648979591836728</v>
      </c>
      <c r="M1421" s="2">
        <f t="shared" si="162"/>
        <v>-51.317857142857143</v>
      </c>
      <c r="N1421" s="2">
        <f t="shared" si="163"/>
        <v>-52.441605839416056</v>
      </c>
      <c r="O1421" s="3">
        <f t="shared" si="157"/>
        <v>0.14285714285714279</v>
      </c>
      <c r="P1421" s="3">
        <f t="shared" si="158"/>
        <v>-2.1428571428571241E-2</v>
      </c>
      <c r="Q1421" s="2">
        <f t="shared" si="159"/>
        <v>-3.5922500000000017</v>
      </c>
      <c r="R1421" s="2">
        <f t="shared" si="160"/>
        <v>24.472749391727707</v>
      </c>
      <c r="S1421" s="2">
        <v>-54.08</v>
      </c>
      <c r="T1421" s="2">
        <v>22.18</v>
      </c>
      <c r="U1421" s="2">
        <v>47.13</v>
      </c>
      <c r="V1421" s="2">
        <v>0.82</v>
      </c>
      <c r="W1421" s="2">
        <v>-5.54</v>
      </c>
      <c r="X1421" s="2">
        <v>-4.29</v>
      </c>
      <c r="Y1421" s="2">
        <v>-13.66</v>
      </c>
      <c r="Z1421" s="2">
        <v>-10.51</v>
      </c>
    </row>
    <row r="1422" spans="1:26" x14ac:dyDescent="0.25">
      <c r="B1422" t="s">
        <v>3128</v>
      </c>
      <c r="C1422" t="s">
        <v>29</v>
      </c>
      <c r="D1422" t="s">
        <v>25</v>
      </c>
      <c r="E1422" t="s">
        <v>145</v>
      </c>
      <c r="F1422" s="2">
        <v>32058.79</v>
      </c>
      <c r="G1422" s="2" t="s">
        <v>17</v>
      </c>
      <c r="H1422" s="2">
        <v>93.12</v>
      </c>
      <c r="I1422" s="2"/>
      <c r="J1422" s="2"/>
      <c r="K1422" s="2"/>
      <c r="L1422" s="2" t="e">
        <f t="shared" si="161"/>
        <v>#DIV/0!</v>
      </c>
      <c r="M1422" s="2" t="e">
        <f t="shared" si="162"/>
        <v>#DIV/0!</v>
      </c>
      <c r="N1422" s="2" t="e">
        <f t="shared" si="163"/>
        <v>#DIV/0!</v>
      </c>
      <c r="O1422" s="3" t="e">
        <f t="shared" si="157"/>
        <v>#DIV/0!</v>
      </c>
      <c r="P1422" s="3" t="e">
        <f t="shared" si="158"/>
        <v>#DIV/0!</v>
      </c>
      <c r="Q1422" s="2" t="e">
        <f t="shared" si="159"/>
        <v>#DIV/0!</v>
      </c>
      <c r="R1422" s="2" t="e">
        <f t="shared" si="160"/>
        <v>#DIV/0!</v>
      </c>
      <c r="S1422" s="2"/>
      <c r="T1422" s="2">
        <v>91.17</v>
      </c>
      <c r="U1422" s="2">
        <v>99.14</v>
      </c>
      <c r="V1422" s="2">
        <v>0.15</v>
      </c>
      <c r="W1422" s="2">
        <v>0.13</v>
      </c>
      <c r="X1422" s="2">
        <v>1.98</v>
      </c>
      <c r="Y1422" s="2">
        <v>-0.19</v>
      </c>
      <c r="Z1422" s="2">
        <v>0.75</v>
      </c>
    </row>
    <row r="1423" spans="1:26" x14ac:dyDescent="0.25">
      <c r="A1423" t="s">
        <v>3129</v>
      </c>
      <c r="B1423" t="s">
        <v>3130</v>
      </c>
      <c r="C1423" t="s">
        <v>29</v>
      </c>
      <c r="D1423" t="s">
        <v>818</v>
      </c>
      <c r="E1423" t="s">
        <v>819</v>
      </c>
      <c r="F1423" s="2">
        <v>4888.83</v>
      </c>
      <c r="G1423" s="2" t="s">
        <v>17</v>
      </c>
      <c r="H1423" s="2">
        <v>9.65</v>
      </c>
      <c r="I1423" s="2">
        <v>-0.55000000000000004</v>
      </c>
      <c r="J1423" s="2">
        <v>0.8</v>
      </c>
      <c r="K1423" s="2"/>
      <c r="L1423" s="2">
        <f t="shared" si="161"/>
        <v>-261.25454545454545</v>
      </c>
      <c r="M1423" s="2">
        <f t="shared" si="162"/>
        <v>179.61249999999998</v>
      </c>
      <c r="N1423" s="2" t="e">
        <f t="shared" si="163"/>
        <v>#DIV/0!</v>
      </c>
      <c r="O1423" s="3">
        <f t="shared" si="157"/>
        <v>-2.4545454545454546</v>
      </c>
      <c r="P1423" s="3">
        <f t="shared" si="158"/>
        <v>-1</v>
      </c>
      <c r="Q1423" s="2">
        <f t="shared" si="159"/>
        <v>-0.73175462962962956</v>
      </c>
      <c r="R1423" s="2" t="e">
        <f t="shared" si="160"/>
        <v>#DIV/0!</v>
      </c>
      <c r="S1423" s="2">
        <v>-23.08</v>
      </c>
      <c r="T1423" s="2">
        <v>8.67</v>
      </c>
      <c r="U1423" s="2">
        <v>21.54</v>
      </c>
      <c r="V1423" s="2">
        <v>0.81</v>
      </c>
      <c r="W1423" s="2">
        <v>-0.41</v>
      </c>
      <c r="X1423" s="2">
        <v>5.32</v>
      </c>
      <c r="Y1423" s="2">
        <v>-22.28</v>
      </c>
      <c r="Z1423" s="2">
        <v>11.88</v>
      </c>
    </row>
    <row r="1424" spans="1:26" x14ac:dyDescent="0.25">
      <c r="A1424" t="s">
        <v>3131</v>
      </c>
      <c r="B1424" t="s">
        <v>3132</v>
      </c>
      <c r="C1424" t="s">
        <v>29</v>
      </c>
      <c r="D1424" t="s">
        <v>21</v>
      </c>
      <c r="E1424" t="s">
        <v>3133</v>
      </c>
      <c r="F1424" s="2">
        <v>4611.33</v>
      </c>
      <c r="G1424" s="2" t="s">
        <v>48</v>
      </c>
      <c r="H1424" s="2">
        <v>229.65</v>
      </c>
      <c r="I1424" s="2"/>
      <c r="J1424" s="2"/>
      <c r="K1424" s="2"/>
      <c r="L1424" s="2" t="e">
        <f t="shared" si="161"/>
        <v>#DIV/0!</v>
      </c>
      <c r="M1424" s="2" t="e">
        <f t="shared" si="162"/>
        <v>#DIV/0!</v>
      </c>
      <c r="N1424" s="2" t="e">
        <f t="shared" si="163"/>
        <v>#DIV/0!</v>
      </c>
      <c r="O1424" s="3" t="e">
        <f t="shared" si="157"/>
        <v>#DIV/0!</v>
      </c>
      <c r="P1424" s="3" t="e">
        <f t="shared" si="158"/>
        <v>#DIV/0!</v>
      </c>
      <c r="Q1424" s="2" t="e">
        <f t="shared" si="159"/>
        <v>#DIV/0!</v>
      </c>
      <c r="R1424" s="2" t="e">
        <f t="shared" si="160"/>
        <v>#DIV/0!</v>
      </c>
      <c r="S1424" s="2">
        <v>21.34</v>
      </c>
      <c r="T1424" s="2" t="s">
        <v>2584</v>
      </c>
      <c r="U1424" s="2">
        <v>316.26</v>
      </c>
      <c r="V1424" s="2">
        <v>1.52</v>
      </c>
      <c r="W1424" s="2">
        <v>4.16</v>
      </c>
      <c r="X1424" s="2">
        <v>2.76</v>
      </c>
      <c r="Y1424" s="2">
        <v>-10.67</v>
      </c>
      <c r="Z1424" s="2">
        <v>14.69</v>
      </c>
    </row>
    <row r="1425" spans="1:26" x14ac:dyDescent="0.25">
      <c r="A1425" t="s">
        <v>3134</v>
      </c>
      <c r="B1425" t="s">
        <v>3135</v>
      </c>
      <c r="C1425" t="s">
        <v>9</v>
      </c>
      <c r="D1425" t="s">
        <v>15</v>
      </c>
      <c r="E1425" t="s">
        <v>120</v>
      </c>
      <c r="F1425" s="2">
        <v>14837.23</v>
      </c>
      <c r="G1425" s="2" t="s">
        <v>17</v>
      </c>
      <c r="H1425" s="2">
        <v>196.45</v>
      </c>
      <c r="I1425" s="2">
        <v>7.88</v>
      </c>
      <c r="J1425" s="2">
        <v>8.44</v>
      </c>
      <c r="K1425" s="2">
        <v>9.2899999999999991</v>
      </c>
      <c r="L1425" s="2">
        <f t="shared" si="161"/>
        <v>18.234771573604061</v>
      </c>
      <c r="M1425" s="2">
        <f t="shared" si="162"/>
        <v>17.02488151658768</v>
      </c>
      <c r="N1425" s="2">
        <f t="shared" si="163"/>
        <v>15.467168998923574</v>
      </c>
      <c r="O1425" s="3">
        <f t="shared" si="157"/>
        <v>7.1065989847715727E-2</v>
      </c>
      <c r="P1425" s="3">
        <f t="shared" si="158"/>
        <v>0.10071090047393372</v>
      </c>
      <c r="Q1425" s="2">
        <f t="shared" si="159"/>
        <v>2.3956440419769809</v>
      </c>
      <c r="R1425" s="2">
        <f t="shared" si="160"/>
        <v>1.5357988982460573</v>
      </c>
      <c r="S1425" s="2">
        <v>-0.16</v>
      </c>
      <c r="T1425" s="2">
        <v>190.56</v>
      </c>
      <c r="U1425" s="2">
        <v>245.87</v>
      </c>
      <c r="V1425" s="2">
        <v>0.97</v>
      </c>
      <c r="W1425" s="2">
        <v>-12.65</v>
      </c>
      <c r="X1425" s="2">
        <v>-4.8899999999999997</v>
      </c>
      <c r="Y1425" s="2" t="s">
        <v>687</v>
      </c>
      <c r="Z1425" s="2">
        <v>-6.38</v>
      </c>
    </row>
    <row r="1426" spans="1:26" x14ac:dyDescent="0.25">
      <c r="A1426" t="s">
        <v>3136</v>
      </c>
      <c r="B1426" t="s">
        <v>3137</v>
      </c>
      <c r="C1426" t="s">
        <v>9</v>
      </c>
      <c r="D1426" t="s">
        <v>206</v>
      </c>
      <c r="E1426" t="s">
        <v>389</v>
      </c>
      <c r="F1426" s="2">
        <v>21559.13</v>
      </c>
      <c r="G1426" s="2" t="s">
        <v>17</v>
      </c>
      <c r="H1426" s="2">
        <v>84.29</v>
      </c>
      <c r="I1426" s="2">
        <v>4.1500000000000004</v>
      </c>
      <c r="J1426" s="2">
        <v>4.3499999999999996</v>
      </c>
      <c r="K1426" s="2">
        <v>4.67</v>
      </c>
      <c r="L1426" s="2">
        <f t="shared" si="161"/>
        <v>34.624096385542167</v>
      </c>
      <c r="M1426" s="2">
        <f t="shared" si="162"/>
        <v>33.03218390804598</v>
      </c>
      <c r="N1426" s="2">
        <f t="shared" si="163"/>
        <v>30.768736616702355</v>
      </c>
      <c r="O1426" s="3">
        <f t="shared" si="157"/>
        <v>4.8192771084337283E-2</v>
      </c>
      <c r="P1426" s="3">
        <f t="shared" si="158"/>
        <v>7.3563218390804597E-2</v>
      </c>
      <c r="Q1426" s="2">
        <f t="shared" si="159"/>
        <v>6.8541781609195507</v>
      </c>
      <c r="R1426" s="2">
        <f t="shared" si="160"/>
        <v>4.1826251338329765</v>
      </c>
      <c r="S1426" s="2">
        <v>-7.73</v>
      </c>
      <c r="T1426" s="2">
        <v>73.209999999999994</v>
      </c>
      <c r="U1426" s="2">
        <v>106.07</v>
      </c>
      <c r="V1426" s="2">
        <v>1.19</v>
      </c>
      <c r="W1426" s="2">
        <v>-3.18</v>
      </c>
      <c r="X1426" s="2">
        <v>3.64</v>
      </c>
      <c r="Y1426" s="2">
        <v>-2.11</v>
      </c>
      <c r="Z1426" s="2">
        <v>-0.27</v>
      </c>
    </row>
    <row r="1427" spans="1:26" x14ac:dyDescent="0.25">
      <c r="A1427" t="s">
        <v>3138</v>
      </c>
      <c r="B1427" t="s">
        <v>3139</v>
      </c>
      <c r="C1427" t="s">
        <v>20</v>
      </c>
      <c r="D1427" t="s">
        <v>21</v>
      </c>
      <c r="E1427" t="s">
        <v>34</v>
      </c>
      <c r="F1427" s="2">
        <v>49677.24</v>
      </c>
      <c r="G1427" s="2" t="s">
        <v>48</v>
      </c>
      <c r="H1427" s="2">
        <v>37.92</v>
      </c>
      <c r="I1427" s="2" t="s">
        <v>114</v>
      </c>
      <c r="J1427" s="2">
        <v>1.58</v>
      </c>
      <c r="K1427" s="2">
        <v>2.2799999999999998</v>
      </c>
      <c r="L1427" s="2">
        <f t="shared" si="161"/>
        <v>71.844999999999999</v>
      </c>
      <c r="M1427" s="2">
        <f t="shared" si="162"/>
        <v>90.943037974683534</v>
      </c>
      <c r="N1427" s="2">
        <f t="shared" si="163"/>
        <v>63.021929824561411</v>
      </c>
      <c r="O1427" s="3">
        <f t="shared" si="157"/>
        <v>-0.20999999999999996</v>
      </c>
      <c r="P1427" s="3">
        <f t="shared" si="158"/>
        <v>0.44303797468354422</v>
      </c>
      <c r="Q1427" s="2">
        <f t="shared" si="159"/>
        <v>-4.3306208559373118</v>
      </c>
      <c r="R1427" s="2">
        <f t="shared" si="160"/>
        <v>1.4224949874686721</v>
      </c>
      <c r="S1427" s="2">
        <v>-6.89</v>
      </c>
      <c r="T1427" s="2">
        <v>30.52</v>
      </c>
      <c r="U1427" s="2">
        <v>41.73</v>
      </c>
      <c r="V1427" s="2">
        <v>1.86</v>
      </c>
      <c r="W1427" s="2">
        <v>16.149999999999999</v>
      </c>
      <c r="X1427" s="2">
        <v>14.79</v>
      </c>
      <c r="Y1427" s="2">
        <v>19.66</v>
      </c>
      <c r="Z1427" s="2">
        <v>17.3</v>
      </c>
    </row>
    <row r="1428" spans="1:26" x14ac:dyDescent="0.25">
      <c r="A1428" t="s">
        <v>3140</v>
      </c>
      <c r="B1428" t="s">
        <v>3141</v>
      </c>
      <c r="C1428" t="s">
        <v>9</v>
      </c>
      <c r="D1428" t="s">
        <v>25</v>
      </c>
      <c r="E1428" t="s">
        <v>527</v>
      </c>
      <c r="F1428" s="2">
        <v>3721.33</v>
      </c>
      <c r="G1428" s="2" t="s">
        <v>17</v>
      </c>
      <c r="H1428" s="2">
        <v>32.69</v>
      </c>
      <c r="I1428" s="2">
        <v>2.83</v>
      </c>
      <c r="J1428" s="2">
        <v>4.2300000000000004</v>
      </c>
      <c r="K1428" s="2">
        <v>4.93</v>
      </c>
      <c r="L1428" s="2">
        <f t="shared" si="161"/>
        <v>50.773851590106005</v>
      </c>
      <c r="M1428" s="2">
        <f t="shared" si="162"/>
        <v>33.969267139479904</v>
      </c>
      <c r="N1428" s="2">
        <f t="shared" si="163"/>
        <v>29.146044624746452</v>
      </c>
      <c r="O1428" s="3">
        <f t="shared" si="157"/>
        <v>0.49469964664310973</v>
      </c>
      <c r="P1428" s="3">
        <f t="shared" si="158"/>
        <v>0.16548463356973975</v>
      </c>
      <c r="Q1428" s="2">
        <f t="shared" si="159"/>
        <v>0.68666447146234355</v>
      </c>
      <c r="R1428" s="2">
        <f t="shared" si="160"/>
        <v>1.7612538394668233</v>
      </c>
      <c r="S1428" s="2">
        <v>3.38</v>
      </c>
      <c r="T1428" s="2">
        <v>21.15</v>
      </c>
      <c r="U1428" s="2">
        <v>32.520000000000003</v>
      </c>
      <c r="V1428" s="2">
        <v>1.26</v>
      </c>
      <c r="W1428" s="2">
        <v>9.1999999999999993</v>
      </c>
      <c r="X1428" s="2">
        <v>14.79</v>
      </c>
      <c r="Y1428" s="2">
        <v>14.91</v>
      </c>
      <c r="Z1428" s="2">
        <v>10.84</v>
      </c>
    </row>
    <row r="1429" spans="1:26" x14ac:dyDescent="0.25">
      <c r="B1429" t="s">
        <v>3142</v>
      </c>
      <c r="C1429" t="s">
        <v>29</v>
      </c>
      <c r="D1429" t="s">
        <v>25</v>
      </c>
      <c r="E1429" t="s">
        <v>145</v>
      </c>
      <c r="F1429" s="2">
        <v>14863.73</v>
      </c>
      <c r="G1429" s="2" t="s">
        <v>17</v>
      </c>
      <c r="H1429" s="2">
        <v>51.82</v>
      </c>
      <c r="I1429" s="2"/>
      <c r="J1429" s="2"/>
      <c r="K1429" s="2"/>
      <c r="L1429" s="2" t="e">
        <f t="shared" si="161"/>
        <v>#DIV/0!</v>
      </c>
      <c r="M1429" s="2" t="e">
        <f t="shared" si="162"/>
        <v>#DIV/0!</v>
      </c>
      <c r="N1429" s="2" t="e">
        <f t="shared" si="163"/>
        <v>#DIV/0!</v>
      </c>
      <c r="O1429" s="3" t="e">
        <f t="shared" si="157"/>
        <v>#DIV/0!</v>
      </c>
      <c r="P1429" s="3" t="e">
        <f t="shared" si="158"/>
        <v>#DIV/0!</v>
      </c>
      <c r="Q1429" s="2" t="e">
        <f t="shared" si="159"/>
        <v>#DIV/0!</v>
      </c>
      <c r="R1429" s="2" t="e">
        <f t="shared" si="160"/>
        <v>#DIV/0!</v>
      </c>
      <c r="S1429" s="2"/>
      <c r="T1429" s="2">
        <v>50.02</v>
      </c>
      <c r="U1429" s="2">
        <v>53.88</v>
      </c>
      <c r="V1429" s="2">
        <v>0.36</v>
      </c>
      <c r="W1429" s="2">
        <v>-0.15</v>
      </c>
      <c r="X1429" s="2">
        <v>1.67</v>
      </c>
      <c r="Y1429" s="2">
        <v>-0.21</v>
      </c>
      <c r="Z1429" s="2">
        <v>0.54</v>
      </c>
    </row>
    <row r="1430" spans="1:26" x14ac:dyDescent="0.25">
      <c r="A1430" t="s">
        <v>3143</v>
      </c>
      <c r="B1430" t="s">
        <v>3144</v>
      </c>
      <c r="C1430" t="s">
        <v>29</v>
      </c>
      <c r="D1430" t="s">
        <v>25</v>
      </c>
      <c r="E1430" t="s">
        <v>140</v>
      </c>
      <c r="F1430" s="2">
        <v>1197.56</v>
      </c>
      <c r="G1430" s="2" t="s">
        <v>17</v>
      </c>
      <c r="H1430" s="2">
        <v>25.39</v>
      </c>
      <c r="I1430" s="2">
        <v>3.18</v>
      </c>
      <c r="J1430" s="2">
        <v>3.03</v>
      </c>
      <c r="K1430" s="2">
        <v>3.15</v>
      </c>
      <c r="L1430" s="2">
        <f t="shared" si="161"/>
        <v>45.185534591194966</v>
      </c>
      <c r="M1430" s="2">
        <f t="shared" si="162"/>
        <v>47.422442244224428</v>
      </c>
      <c r="N1430" s="2">
        <f t="shared" si="163"/>
        <v>45.615873015873014</v>
      </c>
      <c r="O1430" s="3">
        <f t="shared" si="157"/>
        <v>-4.7169811320754818E-2</v>
      </c>
      <c r="P1430" s="3">
        <f t="shared" si="158"/>
        <v>3.9603960396039639E-2</v>
      </c>
      <c r="Q1430" s="2">
        <f t="shared" si="159"/>
        <v>-10.053557755775557</v>
      </c>
      <c r="R1430" s="2">
        <f t="shared" si="160"/>
        <v>11.518007936507926</v>
      </c>
      <c r="S1430" s="2">
        <v>20.16</v>
      </c>
      <c r="T1430" s="2">
        <v>11.87</v>
      </c>
      <c r="U1430" s="2">
        <v>26.6</v>
      </c>
      <c r="V1430" s="2">
        <v>0.27</v>
      </c>
      <c r="W1430" s="2">
        <v>3.95</v>
      </c>
      <c r="X1430" s="2">
        <v>12.91</v>
      </c>
      <c r="Y1430" s="2">
        <v>5.38</v>
      </c>
      <c r="Z1430" s="2">
        <v>9.68</v>
      </c>
    </row>
    <row r="1431" spans="1:26" x14ac:dyDescent="0.25">
      <c r="B1431" t="s">
        <v>3145</v>
      </c>
      <c r="C1431" t="s">
        <v>29</v>
      </c>
      <c r="D1431" t="s">
        <v>25</v>
      </c>
      <c r="E1431" t="s">
        <v>145</v>
      </c>
      <c r="F1431" s="2">
        <v>21152.92</v>
      </c>
      <c r="G1431" s="2" t="s">
        <v>17</v>
      </c>
      <c r="H1431" s="2">
        <v>51.84</v>
      </c>
      <c r="I1431" s="2"/>
      <c r="J1431" s="2"/>
      <c r="K1431" s="2"/>
      <c r="L1431" s="2" t="e">
        <f t="shared" si="161"/>
        <v>#DIV/0!</v>
      </c>
      <c r="M1431" s="2" t="e">
        <f t="shared" si="162"/>
        <v>#DIV/0!</v>
      </c>
      <c r="N1431" s="2" t="e">
        <f t="shared" si="163"/>
        <v>#DIV/0!</v>
      </c>
      <c r="O1431" s="3" t="e">
        <f t="shared" si="157"/>
        <v>#DIV/0!</v>
      </c>
      <c r="P1431" s="3" t="e">
        <f t="shared" si="158"/>
        <v>#DIV/0!</v>
      </c>
      <c r="Q1431" s="2" t="e">
        <f t="shared" si="159"/>
        <v>#DIV/0!</v>
      </c>
      <c r="R1431" s="2" t="e">
        <f t="shared" si="160"/>
        <v>#DIV/0!</v>
      </c>
      <c r="S1431" s="2"/>
      <c r="T1431" s="2">
        <v>50.64</v>
      </c>
      <c r="U1431" s="2">
        <v>52.73</v>
      </c>
      <c r="V1431" s="2">
        <v>0.14000000000000001</v>
      </c>
      <c r="W1431" s="2">
        <v>-0.38</v>
      </c>
      <c r="X1431" s="2">
        <v>0.54</v>
      </c>
      <c r="Y1431" s="2">
        <v>0.02</v>
      </c>
      <c r="Z1431" s="2">
        <v>0.23</v>
      </c>
    </row>
    <row r="1432" spans="1:26" x14ac:dyDescent="0.25">
      <c r="A1432" t="s">
        <v>3146</v>
      </c>
      <c r="B1432" t="s">
        <v>3147</v>
      </c>
      <c r="C1432" t="s">
        <v>9</v>
      </c>
      <c r="D1432" t="s">
        <v>82</v>
      </c>
      <c r="E1432" t="s">
        <v>1186</v>
      </c>
      <c r="F1432" s="2">
        <v>3310.68</v>
      </c>
      <c r="G1432" s="2" t="s">
        <v>17</v>
      </c>
      <c r="H1432" s="2">
        <v>16.72</v>
      </c>
      <c r="I1432" s="2">
        <v>1.08</v>
      </c>
      <c r="J1432" s="2">
        <v>1.28</v>
      </c>
      <c r="K1432" s="2">
        <v>1.57</v>
      </c>
      <c r="L1432" s="2">
        <f t="shared" si="161"/>
        <v>133.04629629629628</v>
      </c>
      <c r="M1432" s="2">
        <f t="shared" si="162"/>
        <v>112.2578125</v>
      </c>
      <c r="N1432" s="2">
        <f t="shared" si="163"/>
        <v>91.522292993630572</v>
      </c>
      <c r="O1432" s="3">
        <f t="shared" si="157"/>
        <v>0.18518518518518512</v>
      </c>
      <c r="P1432" s="3">
        <f t="shared" si="158"/>
        <v>0.2265625</v>
      </c>
      <c r="Q1432" s="2">
        <f t="shared" si="159"/>
        <v>6.0619218750000021</v>
      </c>
      <c r="R1432" s="2">
        <f t="shared" si="160"/>
        <v>4.0396046562705905</v>
      </c>
      <c r="S1432" s="2">
        <v>2.0099999999999998</v>
      </c>
      <c r="T1432" s="2">
        <v>16.63</v>
      </c>
      <c r="U1432" s="2">
        <v>27.17</v>
      </c>
      <c r="V1432" s="2">
        <v>1.91</v>
      </c>
      <c r="W1432" s="2">
        <v>-2.29</v>
      </c>
      <c r="X1432" s="2">
        <v>-4.43</v>
      </c>
      <c r="Y1432" s="2">
        <v>-14.76</v>
      </c>
      <c r="Z1432" s="2">
        <v>-5.83</v>
      </c>
    </row>
    <row r="1433" spans="1:26" x14ac:dyDescent="0.25">
      <c r="A1433" t="s">
        <v>3148</v>
      </c>
      <c r="B1433" t="s">
        <v>3149</v>
      </c>
      <c r="C1433" t="s">
        <v>9</v>
      </c>
      <c r="D1433" t="s">
        <v>82</v>
      </c>
      <c r="E1433" t="s">
        <v>1392</v>
      </c>
      <c r="F1433" s="2">
        <v>21640.67</v>
      </c>
      <c r="G1433" s="2" t="s">
        <v>17</v>
      </c>
      <c r="H1433" s="2">
        <v>136.01</v>
      </c>
      <c r="I1433" s="2">
        <v>4.3099999999999996</v>
      </c>
      <c r="J1433" s="2">
        <v>5.05</v>
      </c>
      <c r="K1433" s="2">
        <v>5.76</v>
      </c>
      <c r="L1433" s="2">
        <f t="shared" si="161"/>
        <v>33.338747099767986</v>
      </c>
      <c r="M1433" s="2">
        <f t="shared" si="162"/>
        <v>28.453465346534653</v>
      </c>
      <c r="N1433" s="2">
        <f t="shared" si="163"/>
        <v>24.946180555555557</v>
      </c>
      <c r="O1433" s="3">
        <f t="shared" si="157"/>
        <v>0.17169373549883993</v>
      </c>
      <c r="P1433" s="3">
        <f t="shared" si="158"/>
        <v>0.1405940594059405</v>
      </c>
      <c r="Q1433" s="2">
        <f t="shared" si="159"/>
        <v>1.6572221032914101</v>
      </c>
      <c r="R1433" s="2">
        <f t="shared" si="160"/>
        <v>1.7743410113458542</v>
      </c>
      <c r="S1433" s="2">
        <v>18.809999999999999</v>
      </c>
      <c r="T1433" s="2">
        <v>91.94</v>
      </c>
      <c r="U1433" s="2">
        <v>136.56</v>
      </c>
      <c r="V1433" s="2">
        <v>1.32</v>
      </c>
      <c r="W1433" s="2">
        <v>1.37</v>
      </c>
      <c r="X1433" s="2">
        <v>11.46</v>
      </c>
      <c r="Y1433" s="2">
        <v>12.67</v>
      </c>
      <c r="Z1433" s="2">
        <v>9.32</v>
      </c>
    </row>
    <row r="1434" spans="1:26" x14ac:dyDescent="0.25">
      <c r="A1434" t="s">
        <v>3150</v>
      </c>
      <c r="B1434" t="s">
        <v>3151</v>
      </c>
      <c r="C1434" t="s">
        <v>20</v>
      </c>
      <c r="D1434" t="s">
        <v>15</v>
      </c>
      <c r="E1434" t="s">
        <v>120</v>
      </c>
      <c r="F1434" s="2">
        <v>8948.5</v>
      </c>
      <c r="G1434" s="2" t="s">
        <v>267</v>
      </c>
      <c r="H1434" s="2">
        <v>14.78</v>
      </c>
      <c r="I1434" s="2">
        <v>-0.99</v>
      </c>
      <c r="J1434" s="2">
        <v>1.0900000000000001</v>
      </c>
      <c r="K1434" s="2">
        <v>0.98</v>
      </c>
      <c r="L1434" s="2">
        <f t="shared" si="161"/>
        <v>-145.14141414141415</v>
      </c>
      <c r="M1434" s="2">
        <f t="shared" si="162"/>
        <v>131.82568807339447</v>
      </c>
      <c r="N1434" s="2">
        <f t="shared" si="163"/>
        <v>146.62244897959184</v>
      </c>
      <c r="O1434" s="3">
        <f t="shared" si="157"/>
        <v>-2.1010101010101012</v>
      </c>
      <c r="P1434" s="3">
        <f t="shared" si="158"/>
        <v>-0.10091743119266061</v>
      </c>
      <c r="Q1434" s="2">
        <f t="shared" si="159"/>
        <v>-0.62743957304163711</v>
      </c>
      <c r="R1434" s="2">
        <f t="shared" si="160"/>
        <v>-14.528951762523182</v>
      </c>
      <c r="S1434" s="2">
        <v>-8.52</v>
      </c>
      <c r="T1434" s="2">
        <v>4.47</v>
      </c>
      <c r="U1434" s="2">
        <v>16.03</v>
      </c>
      <c r="V1434" s="2">
        <v>0.24</v>
      </c>
      <c r="W1434" s="2">
        <v>-1.47</v>
      </c>
      <c r="X1434" s="2">
        <v>5.57</v>
      </c>
      <c r="Y1434" s="2" t="s">
        <v>114</v>
      </c>
      <c r="Z1434" s="2">
        <v>22.25</v>
      </c>
    </row>
    <row r="1435" spans="1:26" x14ac:dyDescent="0.25">
      <c r="A1435" t="s">
        <v>3152</v>
      </c>
      <c r="B1435" t="s">
        <v>3153</v>
      </c>
      <c r="C1435" t="s">
        <v>9</v>
      </c>
      <c r="D1435" t="s">
        <v>21</v>
      </c>
      <c r="E1435" t="s">
        <v>1579</v>
      </c>
      <c r="F1435" s="2">
        <v>1260.25</v>
      </c>
      <c r="G1435" s="2" t="s">
        <v>17</v>
      </c>
      <c r="H1435" s="2">
        <v>3.99</v>
      </c>
      <c r="I1435" s="2">
        <v>-5.58</v>
      </c>
      <c r="J1435" s="2">
        <v>0.55000000000000004</v>
      </c>
      <c r="K1435" s="2">
        <v>0.56000000000000005</v>
      </c>
      <c r="L1435" s="2">
        <f t="shared" si="161"/>
        <v>-25.750896057347671</v>
      </c>
      <c r="M1435" s="2">
        <f t="shared" si="162"/>
        <v>261.25454545454545</v>
      </c>
      <c r="N1435" s="2">
        <f t="shared" si="163"/>
        <v>256.58928571428567</v>
      </c>
      <c r="O1435" s="3">
        <f t="shared" si="157"/>
        <v>-1.0985663082437276</v>
      </c>
      <c r="P1435" s="3">
        <f t="shared" si="158"/>
        <v>1.8181818181818299E-2</v>
      </c>
      <c r="Q1435" s="2">
        <f t="shared" si="159"/>
        <v>-2.3781408868456175</v>
      </c>
      <c r="R1435" s="2">
        <f t="shared" si="160"/>
        <v>141.12410714285622</v>
      </c>
      <c r="S1435" s="2">
        <v>8.3699999999999992</v>
      </c>
      <c r="T1435" s="2">
        <v>2.38</v>
      </c>
      <c r="U1435" s="2">
        <v>3.95</v>
      </c>
      <c r="V1435" s="2">
        <v>1.19</v>
      </c>
      <c r="W1435" s="2">
        <v>15.55</v>
      </c>
      <c r="X1435" s="2">
        <v>20.7</v>
      </c>
      <c r="Y1435" s="2">
        <v>43.56</v>
      </c>
      <c r="Z1435" s="2">
        <v>29.8</v>
      </c>
    </row>
    <row r="1436" spans="1:26" x14ac:dyDescent="0.25">
      <c r="A1436" t="s">
        <v>3154</v>
      </c>
      <c r="B1436" t="s">
        <v>3155</v>
      </c>
      <c r="C1436" t="s">
        <v>20</v>
      </c>
      <c r="D1436" t="s">
        <v>21</v>
      </c>
      <c r="E1436" t="s">
        <v>318</v>
      </c>
      <c r="F1436" s="2">
        <v>3452.12</v>
      </c>
      <c r="G1436" s="2" t="s">
        <v>267</v>
      </c>
      <c r="H1436" s="2">
        <v>38.450000000000003</v>
      </c>
      <c r="I1436" s="2">
        <v>1.49</v>
      </c>
      <c r="J1436" s="2">
        <v>0.37</v>
      </c>
      <c r="K1436" s="2">
        <v>0.46</v>
      </c>
      <c r="L1436" s="2">
        <f t="shared" si="161"/>
        <v>96.43624161073825</v>
      </c>
      <c r="M1436" s="2">
        <f t="shared" si="162"/>
        <v>388.35135135135135</v>
      </c>
      <c r="N1436" s="2">
        <f t="shared" si="163"/>
        <v>312.36956521739131</v>
      </c>
      <c r="O1436" s="3">
        <f t="shared" si="157"/>
        <v>-0.75167785234899331</v>
      </c>
      <c r="P1436" s="3">
        <f t="shared" si="158"/>
        <v>0.2432432432432432</v>
      </c>
      <c r="Q1436" s="2">
        <f t="shared" si="159"/>
        <v>-5.1664599420849422</v>
      </c>
      <c r="R1436" s="2">
        <f t="shared" si="160"/>
        <v>12.841859903381646</v>
      </c>
      <c r="S1436" s="2">
        <v>2.2400000000000002</v>
      </c>
      <c r="T1436" s="2">
        <v>27.14</v>
      </c>
      <c r="U1436" s="2">
        <v>43.57</v>
      </c>
      <c r="V1436" s="2">
        <v>0.7</v>
      </c>
      <c r="W1436" s="2">
        <v>7.62</v>
      </c>
      <c r="X1436" s="2">
        <v>6.06</v>
      </c>
      <c r="Y1436" s="2">
        <v>0.51</v>
      </c>
      <c r="Z1436" s="2">
        <v>3.57</v>
      </c>
    </row>
    <row r="1437" spans="1:26" x14ac:dyDescent="0.25">
      <c r="A1437" t="s">
        <v>3156</v>
      </c>
      <c r="B1437" t="s">
        <v>3157</v>
      </c>
      <c r="C1437" t="s">
        <v>9</v>
      </c>
      <c r="D1437" t="s">
        <v>25</v>
      </c>
      <c r="E1437" t="s">
        <v>282</v>
      </c>
      <c r="F1437" s="2">
        <v>2082.11</v>
      </c>
      <c r="G1437" s="2" t="s">
        <v>17</v>
      </c>
      <c r="H1437" s="2">
        <v>73.87</v>
      </c>
      <c r="I1437" s="2">
        <v>8.9700000000000006</v>
      </c>
      <c r="J1437" s="2">
        <v>8.8800000000000008</v>
      </c>
      <c r="K1437" s="2">
        <v>9.43</v>
      </c>
      <c r="L1437" s="2">
        <f t="shared" si="161"/>
        <v>16.018952062430323</v>
      </c>
      <c r="M1437" s="2">
        <f t="shared" si="162"/>
        <v>16.181306306306304</v>
      </c>
      <c r="N1437" s="2">
        <f t="shared" si="163"/>
        <v>15.237539766702016</v>
      </c>
      <c r="O1437" s="3">
        <f t="shared" si="157"/>
        <v>-1.0033444816053505E-2</v>
      </c>
      <c r="P1437" s="3">
        <f t="shared" si="158"/>
        <v>6.1936936936936915E-2</v>
      </c>
      <c r="Q1437" s="2">
        <f t="shared" si="159"/>
        <v>-16.127368618618625</v>
      </c>
      <c r="R1437" s="2">
        <f t="shared" si="160"/>
        <v>2.4601700568784355</v>
      </c>
      <c r="S1437" s="2">
        <v>11.99</v>
      </c>
      <c r="T1437" s="2">
        <v>63.43</v>
      </c>
      <c r="U1437" s="2">
        <v>136.78</v>
      </c>
      <c r="V1437" s="2">
        <v>1.4</v>
      </c>
      <c r="W1437" s="2">
        <v>2.5299999999999998</v>
      </c>
      <c r="X1437" s="2">
        <v>15.86</v>
      </c>
      <c r="Y1437" s="2">
        <v>-28.11</v>
      </c>
      <c r="Z1437" s="2">
        <v>10.28</v>
      </c>
    </row>
    <row r="1438" spans="1:26" x14ac:dyDescent="0.25">
      <c r="A1438" t="s">
        <v>3158</v>
      </c>
      <c r="B1438" t="s">
        <v>3159</v>
      </c>
      <c r="C1438" t="s">
        <v>20</v>
      </c>
      <c r="D1438" t="s">
        <v>25</v>
      </c>
      <c r="E1438" t="s">
        <v>304</v>
      </c>
      <c r="F1438" s="2">
        <v>1025.1500000000001</v>
      </c>
      <c r="G1438" s="2" t="s">
        <v>17</v>
      </c>
      <c r="H1438" s="2">
        <v>6.95</v>
      </c>
      <c r="I1438" s="2"/>
      <c r="J1438" s="2"/>
      <c r="K1438" s="2"/>
      <c r="L1438" s="2" t="e">
        <f t="shared" si="161"/>
        <v>#DIV/0!</v>
      </c>
      <c r="M1438" s="2" t="e">
        <f t="shared" si="162"/>
        <v>#DIV/0!</v>
      </c>
      <c r="N1438" s="2" t="e">
        <f t="shared" si="163"/>
        <v>#DIV/0!</v>
      </c>
      <c r="O1438" s="3" t="e">
        <f t="shared" si="157"/>
        <v>#DIV/0!</v>
      </c>
      <c r="P1438" s="3" t="e">
        <f t="shared" si="158"/>
        <v>#DIV/0!</v>
      </c>
      <c r="Q1438" s="2" t="e">
        <f t="shared" si="159"/>
        <v>#DIV/0!</v>
      </c>
      <c r="R1438" s="2" t="e">
        <f t="shared" si="160"/>
        <v>#DIV/0!</v>
      </c>
      <c r="S1438" s="2">
        <v>5.53</v>
      </c>
      <c r="T1438" s="2">
        <v>6.57</v>
      </c>
      <c r="U1438" s="2">
        <v>10.050000000000001</v>
      </c>
      <c r="V1438" s="2">
        <v>0.75</v>
      </c>
      <c r="W1438" s="2">
        <v>3.42</v>
      </c>
      <c r="X1438" s="2">
        <v>-1.42</v>
      </c>
      <c r="Y1438" s="2">
        <v>-10.44</v>
      </c>
      <c r="Z1438" s="2">
        <v>-2.25</v>
      </c>
    </row>
    <row r="1439" spans="1:26" x14ac:dyDescent="0.25">
      <c r="B1439" t="s">
        <v>3160</v>
      </c>
      <c r="C1439" t="s">
        <v>9</v>
      </c>
      <c r="D1439" t="s">
        <v>25</v>
      </c>
      <c r="E1439" t="s">
        <v>145</v>
      </c>
      <c r="F1439" s="2">
        <v>98566.55</v>
      </c>
      <c r="G1439" s="2" t="s">
        <v>17</v>
      </c>
      <c r="H1439" s="2">
        <v>64.12</v>
      </c>
      <c r="I1439" s="2"/>
      <c r="J1439" s="2"/>
      <c r="K1439" s="2"/>
      <c r="L1439" s="2" t="e">
        <f t="shared" si="161"/>
        <v>#DIV/0!</v>
      </c>
      <c r="M1439" s="2" t="e">
        <f t="shared" si="162"/>
        <v>#DIV/0!</v>
      </c>
      <c r="N1439" s="2" t="e">
        <f t="shared" si="163"/>
        <v>#DIV/0!</v>
      </c>
      <c r="O1439" s="3" t="e">
        <f t="shared" si="157"/>
        <v>#DIV/0!</v>
      </c>
      <c r="P1439" s="3" t="e">
        <f t="shared" si="158"/>
        <v>#DIV/0!</v>
      </c>
      <c r="Q1439" s="2" t="e">
        <f t="shared" si="159"/>
        <v>#DIV/0!</v>
      </c>
      <c r="R1439" s="2" t="e">
        <f t="shared" si="160"/>
        <v>#DIV/0!</v>
      </c>
      <c r="S1439" s="2"/>
      <c r="T1439" s="2">
        <v>54.85</v>
      </c>
      <c r="U1439" s="2">
        <v>67.87</v>
      </c>
      <c r="V1439" s="2">
        <v>1.1200000000000001</v>
      </c>
      <c r="W1439" s="2">
        <v>-0.93</v>
      </c>
      <c r="X1439" s="2">
        <v>3.49</v>
      </c>
      <c r="Y1439" s="2">
        <v>-0.19</v>
      </c>
      <c r="Z1439" s="2">
        <v>2.79</v>
      </c>
    </row>
    <row r="1440" spans="1:26" x14ac:dyDescent="0.25">
      <c r="B1440" t="s">
        <v>3161</v>
      </c>
      <c r="C1440" t="s">
        <v>9</v>
      </c>
      <c r="D1440" t="s">
        <v>25</v>
      </c>
      <c r="E1440" t="s">
        <v>145</v>
      </c>
      <c r="F1440" s="2">
        <v>8598.57</v>
      </c>
      <c r="G1440" s="2" t="s">
        <v>17</v>
      </c>
      <c r="H1440" s="2">
        <v>127.79</v>
      </c>
      <c r="I1440" s="2"/>
      <c r="J1440" s="2"/>
      <c r="K1440" s="2"/>
      <c r="L1440" s="2" t="e">
        <f t="shared" si="161"/>
        <v>#DIV/0!</v>
      </c>
      <c r="M1440" s="2" t="e">
        <f t="shared" si="162"/>
        <v>#DIV/0!</v>
      </c>
      <c r="N1440" s="2" t="e">
        <f t="shared" si="163"/>
        <v>#DIV/0!</v>
      </c>
      <c r="O1440" s="3" t="e">
        <f t="shared" si="157"/>
        <v>#DIV/0!</v>
      </c>
      <c r="P1440" s="3" t="e">
        <f t="shared" si="158"/>
        <v>#DIV/0!</v>
      </c>
      <c r="Q1440" s="2" t="e">
        <f t="shared" si="159"/>
        <v>#DIV/0!</v>
      </c>
      <c r="R1440" s="2" t="e">
        <f t="shared" si="160"/>
        <v>#DIV/0!</v>
      </c>
      <c r="S1440" s="2"/>
      <c r="T1440" s="2">
        <v>109.44</v>
      </c>
      <c r="U1440" s="2">
        <v>135.52000000000001</v>
      </c>
      <c r="V1440" s="2">
        <v>1.1599999999999999</v>
      </c>
      <c r="W1440" s="2">
        <v>-1.55</v>
      </c>
      <c r="X1440" s="2">
        <v>3.48</v>
      </c>
      <c r="Y1440" s="2">
        <v>-0.65</v>
      </c>
      <c r="Z1440" s="2">
        <v>2.17</v>
      </c>
    </row>
    <row r="1441" spans="1:26" x14ac:dyDescent="0.25">
      <c r="B1441" t="s">
        <v>3162</v>
      </c>
      <c r="C1441" t="s">
        <v>9</v>
      </c>
      <c r="D1441" t="s">
        <v>25</v>
      </c>
      <c r="E1441" t="s">
        <v>145</v>
      </c>
      <c r="F1441" s="2">
        <v>9623.9699999999993</v>
      </c>
      <c r="G1441" s="2" t="s">
        <v>17</v>
      </c>
      <c r="H1441" s="2">
        <v>94.02</v>
      </c>
      <c r="I1441" s="2"/>
      <c r="J1441" s="2"/>
      <c r="K1441" s="2"/>
      <c r="L1441" s="2" t="e">
        <f t="shared" si="161"/>
        <v>#DIV/0!</v>
      </c>
      <c r="M1441" s="2" t="e">
        <f t="shared" si="162"/>
        <v>#DIV/0!</v>
      </c>
      <c r="N1441" s="2" t="e">
        <f t="shared" si="163"/>
        <v>#DIV/0!</v>
      </c>
      <c r="O1441" s="3" t="e">
        <f t="shared" si="157"/>
        <v>#DIV/0!</v>
      </c>
      <c r="P1441" s="3" t="e">
        <f t="shared" si="158"/>
        <v>#DIV/0!</v>
      </c>
      <c r="Q1441" s="2" t="e">
        <f t="shared" si="159"/>
        <v>#DIV/0!</v>
      </c>
      <c r="R1441" s="2" t="e">
        <f t="shared" si="160"/>
        <v>#DIV/0!</v>
      </c>
      <c r="S1441" s="2"/>
      <c r="T1441" s="2">
        <v>80.31</v>
      </c>
      <c r="U1441" s="2">
        <v>99.46</v>
      </c>
      <c r="V1441" s="2">
        <v>1.1000000000000001</v>
      </c>
      <c r="W1441" s="2">
        <v>-0.28999999999999998</v>
      </c>
      <c r="X1441" s="2">
        <v>3.58</v>
      </c>
      <c r="Y1441" s="2">
        <v>0.5</v>
      </c>
      <c r="Z1441" s="2">
        <v>3.41</v>
      </c>
    </row>
    <row r="1442" spans="1:26" x14ac:dyDescent="0.25">
      <c r="B1442" t="s">
        <v>3163</v>
      </c>
      <c r="C1442" t="s">
        <v>9</v>
      </c>
      <c r="D1442" t="s">
        <v>25</v>
      </c>
      <c r="E1442" t="s">
        <v>145</v>
      </c>
      <c r="F1442" s="2">
        <v>88612.27</v>
      </c>
      <c r="G1442" s="2" t="s">
        <v>17</v>
      </c>
      <c r="H1442" s="2">
        <v>117.28</v>
      </c>
      <c r="I1442" s="2"/>
      <c r="J1442" s="2"/>
      <c r="K1442" s="2"/>
      <c r="L1442" s="2" t="e">
        <f t="shared" si="161"/>
        <v>#DIV/0!</v>
      </c>
      <c r="M1442" s="2" t="e">
        <f t="shared" si="162"/>
        <v>#DIV/0!</v>
      </c>
      <c r="N1442" s="2" t="e">
        <f t="shared" si="163"/>
        <v>#DIV/0!</v>
      </c>
      <c r="O1442" s="3" t="e">
        <f t="shared" si="157"/>
        <v>#DIV/0!</v>
      </c>
      <c r="P1442" s="3" t="e">
        <f t="shared" si="158"/>
        <v>#DIV/0!</v>
      </c>
      <c r="Q1442" s="2" t="e">
        <f t="shared" si="159"/>
        <v>#DIV/0!</v>
      </c>
      <c r="R1442" s="2" t="e">
        <f t="shared" si="160"/>
        <v>#DIV/0!</v>
      </c>
      <c r="S1442" s="2"/>
      <c r="T1442" s="2">
        <v>102.13</v>
      </c>
      <c r="U1442" s="2">
        <v>127.38</v>
      </c>
      <c r="V1442" s="2">
        <v>1.1399999999999999</v>
      </c>
      <c r="W1442" s="2">
        <v>-1.0900000000000001</v>
      </c>
      <c r="X1442" s="2">
        <v>3.6</v>
      </c>
      <c r="Y1442" s="2">
        <v>-2.8</v>
      </c>
      <c r="Z1442" s="2">
        <v>1.68</v>
      </c>
    </row>
    <row r="1443" spans="1:26" x14ac:dyDescent="0.25">
      <c r="B1443" t="s">
        <v>3164</v>
      </c>
      <c r="C1443" t="s">
        <v>9</v>
      </c>
      <c r="D1443" t="s">
        <v>25</v>
      </c>
      <c r="E1443" t="s">
        <v>145</v>
      </c>
      <c r="F1443" s="2">
        <v>7517.09</v>
      </c>
      <c r="G1443" s="2" t="s">
        <v>17</v>
      </c>
      <c r="H1443" s="2">
        <v>108.74</v>
      </c>
      <c r="I1443" s="2"/>
      <c r="J1443" s="2"/>
      <c r="K1443" s="2"/>
      <c r="L1443" s="2" t="e">
        <f t="shared" si="161"/>
        <v>#DIV/0!</v>
      </c>
      <c r="M1443" s="2" t="e">
        <f t="shared" si="162"/>
        <v>#DIV/0!</v>
      </c>
      <c r="N1443" s="2" t="e">
        <f t="shared" si="163"/>
        <v>#DIV/0!</v>
      </c>
      <c r="O1443" s="3" t="e">
        <f t="shared" si="157"/>
        <v>#DIV/0!</v>
      </c>
      <c r="P1443" s="3" t="e">
        <f t="shared" si="158"/>
        <v>#DIV/0!</v>
      </c>
      <c r="Q1443" s="2" t="e">
        <f t="shared" si="159"/>
        <v>#DIV/0!</v>
      </c>
      <c r="R1443" s="2" t="e">
        <f t="shared" si="160"/>
        <v>#DIV/0!</v>
      </c>
      <c r="S1443" s="2"/>
      <c r="T1443" s="2">
        <v>94.12</v>
      </c>
      <c r="U1443" s="2">
        <v>118.05</v>
      </c>
      <c r="V1443" s="2">
        <v>1.17</v>
      </c>
      <c r="W1443" s="2">
        <v>-1.74</v>
      </c>
      <c r="X1443" s="2">
        <v>2.59</v>
      </c>
      <c r="Y1443" s="2">
        <v>-3.11</v>
      </c>
      <c r="Z1443" s="2">
        <v>-0.06</v>
      </c>
    </row>
    <row r="1444" spans="1:26" x14ac:dyDescent="0.25">
      <c r="B1444" t="s">
        <v>3165</v>
      </c>
      <c r="C1444" t="s">
        <v>29</v>
      </c>
      <c r="D1444" t="s">
        <v>25</v>
      </c>
      <c r="E1444" t="s">
        <v>145</v>
      </c>
      <c r="F1444" s="2">
        <v>6641.69</v>
      </c>
      <c r="G1444" s="2" t="s">
        <v>17</v>
      </c>
      <c r="H1444" s="2">
        <v>140.15</v>
      </c>
      <c r="I1444" s="2"/>
      <c r="J1444" s="2"/>
      <c r="K1444" s="2"/>
      <c r="L1444" s="2" t="e">
        <f t="shared" si="161"/>
        <v>#DIV/0!</v>
      </c>
      <c r="M1444" s="2" t="e">
        <f t="shared" si="162"/>
        <v>#DIV/0!</v>
      </c>
      <c r="N1444" s="2" t="e">
        <f t="shared" si="163"/>
        <v>#DIV/0!</v>
      </c>
      <c r="O1444" s="3" t="e">
        <f t="shared" si="157"/>
        <v>#DIV/0!</v>
      </c>
      <c r="P1444" s="3" t="e">
        <f t="shared" si="158"/>
        <v>#DIV/0!</v>
      </c>
      <c r="Q1444" s="2" t="e">
        <f t="shared" si="159"/>
        <v>#DIV/0!</v>
      </c>
      <c r="R1444" s="2" t="e">
        <f t="shared" si="160"/>
        <v>#DIV/0!</v>
      </c>
      <c r="S1444" s="2"/>
      <c r="T1444" s="2">
        <v>121.57</v>
      </c>
      <c r="U1444" s="2">
        <v>150.65</v>
      </c>
      <c r="V1444" s="2">
        <v>1.1200000000000001</v>
      </c>
      <c r="W1444" s="2">
        <v>-0.36</v>
      </c>
      <c r="X1444" s="2">
        <v>4.57</v>
      </c>
      <c r="Y1444" s="2">
        <v>-1.54</v>
      </c>
      <c r="Z1444" s="2">
        <v>3.51</v>
      </c>
    </row>
    <row r="1445" spans="1:26" x14ac:dyDescent="0.25">
      <c r="A1445" t="s">
        <v>3166</v>
      </c>
      <c r="B1445" t="s">
        <v>3167</v>
      </c>
      <c r="C1445" t="s">
        <v>20</v>
      </c>
      <c r="D1445" t="s">
        <v>78</v>
      </c>
      <c r="E1445" t="s">
        <v>1938</v>
      </c>
      <c r="F1445" s="2">
        <v>10001.530000000001</v>
      </c>
      <c r="G1445" s="2" t="s">
        <v>17</v>
      </c>
      <c r="H1445" s="2">
        <v>63.02</v>
      </c>
      <c r="I1445" s="2">
        <v>3.02</v>
      </c>
      <c r="J1445" s="2">
        <v>3.28</v>
      </c>
      <c r="K1445" s="2">
        <v>3.62</v>
      </c>
      <c r="L1445" s="2">
        <f t="shared" si="161"/>
        <v>47.579470198675494</v>
      </c>
      <c r="M1445" s="2">
        <f t="shared" si="162"/>
        <v>43.807926829268297</v>
      </c>
      <c r="N1445" s="2">
        <f t="shared" si="163"/>
        <v>39.693370165745854</v>
      </c>
      <c r="O1445" s="3">
        <f t="shared" si="157"/>
        <v>8.6092715231788075E-2</v>
      </c>
      <c r="P1445" s="3">
        <f t="shared" si="158"/>
        <v>0.10365853658536595</v>
      </c>
      <c r="Q1445" s="2">
        <f t="shared" si="159"/>
        <v>5.0884591932457788</v>
      </c>
      <c r="R1445" s="2">
        <f t="shared" si="160"/>
        <v>3.8292427689307735</v>
      </c>
      <c r="S1445" s="2">
        <v>4.79</v>
      </c>
      <c r="T1445" s="2">
        <v>54.57</v>
      </c>
      <c r="U1445" s="2">
        <v>69.790000000000006</v>
      </c>
      <c r="V1445" s="2">
        <v>0.82</v>
      </c>
      <c r="W1445" s="2">
        <v>-5.14</v>
      </c>
      <c r="X1445" s="2">
        <v>5.53</v>
      </c>
      <c r="Y1445" s="2">
        <v>9.1199999999999992</v>
      </c>
      <c r="Z1445" s="2">
        <v>3.99</v>
      </c>
    </row>
    <row r="1446" spans="1:26" x14ac:dyDescent="0.25">
      <c r="B1446" t="s">
        <v>3168</v>
      </c>
      <c r="C1446" t="s">
        <v>9</v>
      </c>
      <c r="D1446" t="s">
        <v>25</v>
      </c>
      <c r="E1446" t="s">
        <v>145</v>
      </c>
      <c r="F1446" s="2">
        <v>1179.68</v>
      </c>
      <c r="G1446" s="2" t="s">
        <v>17</v>
      </c>
      <c r="H1446" s="2">
        <v>23.57</v>
      </c>
      <c r="I1446" s="2"/>
      <c r="J1446" s="2"/>
      <c r="K1446" s="2"/>
      <c r="L1446" s="2" t="e">
        <f t="shared" si="161"/>
        <v>#DIV/0!</v>
      </c>
      <c r="M1446" s="2" t="e">
        <f t="shared" si="162"/>
        <v>#DIV/0!</v>
      </c>
      <c r="N1446" s="2" t="e">
        <f t="shared" si="163"/>
        <v>#DIV/0!</v>
      </c>
      <c r="O1446" s="3" t="e">
        <f t="shared" si="157"/>
        <v>#DIV/0!</v>
      </c>
      <c r="P1446" s="3" t="e">
        <f t="shared" si="158"/>
        <v>#DIV/0!</v>
      </c>
      <c r="Q1446" s="2" t="e">
        <f t="shared" si="159"/>
        <v>#DIV/0!</v>
      </c>
      <c r="R1446" s="2" t="e">
        <f t="shared" si="160"/>
        <v>#DIV/0!</v>
      </c>
      <c r="S1446" s="2"/>
      <c r="T1446" s="2">
        <v>20.87</v>
      </c>
      <c r="U1446" s="2">
        <v>28.88</v>
      </c>
      <c r="V1446" s="2">
        <v>1.1000000000000001</v>
      </c>
      <c r="W1446" s="2">
        <v>1.74</v>
      </c>
      <c r="X1446" s="2">
        <v>10.5</v>
      </c>
      <c r="Y1446" s="2">
        <v>-3.03</v>
      </c>
      <c r="Z1446" s="2">
        <v>11.72</v>
      </c>
    </row>
    <row r="1447" spans="1:26" x14ac:dyDescent="0.25">
      <c r="A1447" t="s">
        <v>3169</v>
      </c>
      <c r="B1447" t="s">
        <v>3170</v>
      </c>
      <c r="C1447" t="s">
        <v>29</v>
      </c>
      <c r="D1447" t="s">
        <v>10</v>
      </c>
      <c r="E1447" t="s">
        <v>44</v>
      </c>
      <c r="F1447" s="2">
        <v>17614.12</v>
      </c>
      <c r="G1447" s="2" t="s">
        <v>17</v>
      </c>
      <c r="H1447" s="2">
        <v>104.99</v>
      </c>
      <c r="I1447" s="2">
        <v>4.13</v>
      </c>
      <c r="J1447" s="2">
        <v>4.43</v>
      </c>
      <c r="K1447" s="2">
        <v>5.18</v>
      </c>
      <c r="L1447" s="2">
        <f t="shared" si="161"/>
        <v>34.791767554479421</v>
      </c>
      <c r="M1447" s="2">
        <f t="shared" si="162"/>
        <v>32.435665914221218</v>
      </c>
      <c r="N1447" s="2">
        <f t="shared" si="163"/>
        <v>27.739382239382241</v>
      </c>
      <c r="O1447" s="3">
        <f t="shared" si="157"/>
        <v>7.2639225181597933E-2</v>
      </c>
      <c r="P1447" s="3">
        <f t="shared" si="158"/>
        <v>0.16930022573363424</v>
      </c>
      <c r="Q1447" s="2">
        <f t="shared" si="159"/>
        <v>4.4653100075244625</v>
      </c>
      <c r="R1447" s="2">
        <f t="shared" si="160"/>
        <v>1.6384728442728451</v>
      </c>
      <c r="S1447" s="2">
        <v>-2.93</v>
      </c>
      <c r="T1447" s="2">
        <v>101.05</v>
      </c>
      <c r="U1447" s="2">
        <v>155.15</v>
      </c>
      <c r="V1447" s="2">
        <v>1.1000000000000001</v>
      </c>
      <c r="W1447" s="2">
        <v>-16.329999999999998</v>
      </c>
      <c r="X1447" s="2">
        <v>-18.75</v>
      </c>
      <c r="Y1447" s="2">
        <v>-17.760000000000002</v>
      </c>
      <c r="Z1447" s="2">
        <v>-16.89</v>
      </c>
    </row>
    <row r="1448" spans="1:26" x14ac:dyDescent="0.25">
      <c r="A1448" t="s">
        <v>3171</v>
      </c>
      <c r="B1448" t="s">
        <v>3171</v>
      </c>
      <c r="C1448" t="s">
        <v>9</v>
      </c>
      <c r="D1448" t="s">
        <v>82</v>
      </c>
      <c r="E1448" t="s">
        <v>1524</v>
      </c>
      <c r="F1448" s="2">
        <v>1337.61</v>
      </c>
      <c r="G1448" s="2" t="s">
        <v>17</v>
      </c>
      <c r="H1448" s="2">
        <v>25.46</v>
      </c>
      <c r="I1448" s="2">
        <v>0.99</v>
      </c>
      <c r="J1448" s="2">
        <v>1.24</v>
      </c>
      <c r="K1448" s="2">
        <v>1.44</v>
      </c>
      <c r="L1448" s="2">
        <f t="shared" si="161"/>
        <v>145.14141414141415</v>
      </c>
      <c r="M1448" s="2">
        <f t="shared" si="162"/>
        <v>115.87903225806451</v>
      </c>
      <c r="N1448" s="2">
        <f t="shared" si="163"/>
        <v>99.784722222222229</v>
      </c>
      <c r="O1448" s="3">
        <f t="shared" si="157"/>
        <v>0.2525252525252526</v>
      </c>
      <c r="P1448" s="3">
        <f t="shared" si="158"/>
        <v>0.16129032258064502</v>
      </c>
      <c r="Q1448" s="2">
        <f t="shared" si="159"/>
        <v>4.588809677419353</v>
      </c>
      <c r="R1448" s="2">
        <f t="shared" si="160"/>
        <v>6.186652777777784</v>
      </c>
      <c r="S1448" s="2">
        <v>24.61</v>
      </c>
      <c r="T1448" s="2">
        <v>13.53</v>
      </c>
      <c r="U1448" s="2">
        <v>26.73</v>
      </c>
      <c r="V1448" s="2">
        <v>1.22</v>
      </c>
      <c r="W1448" s="2">
        <v>7.81</v>
      </c>
      <c r="X1448" s="2">
        <v>10.06</v>
      </c>
      <c r="Y1448" s="2">
        <v>4.87</v>
      </c>
      <c r="Z1448" s="2">
        <v>-0.82</v>
      </c>
    </row>
    <row r="1449" spans="1:26" x14ac:dyDescent="0.25">
      <c r="A1449" t="s">
        <v>3172</v>
      </c>
      <c r="B1449" t="s">
        <v>3173</v>
      </c>
      <c r="C1449" t="s">
        <v>20</v>
      </c>
      <c r="D1449" t="s">
        <v>71</v>
      </c>
      <c r="E1449" t="s">
        <v>1140</v>
      </c>
      <c r="F1449" s="2">
        <v>29183.42</v>
      </c>
      <c r="G1449" s="2" t="s">
        <v>48</v>
      </c>
      <c r="H1449" s="2">
        <v>35.4</v>
      </c>
      <c r="I1449" s="2">
        <v>4.1900000000000004</v>
      </c>
      <c r="J1449" s="2">
        <v>4.09</v>
      </c>
      <c r="K1449" s="2">
        <v>4.59</v>
      </c>
      <c r="L1449" s="2">
        <f t="shared" si="161"/>
        <v>34.293556085918851</v>
      </c>
      <c r="M1449" s="2">
        <f t="shared" si="162"/>
        <v>35.132029339853304</v>
      </c>
      <c r="N1449" s="2">
        <f t="shared" si="163"/>
        <v>31.305010893246187</v>
      </c>
      <c r="O1449" s="3">
        <f t="shared" si="157"/>
        <v>-2.3866348448687513E-2</v>
      </c>
      <c r="P1449" s="3">
        <f t="shared" si="158"/>
        <v>0.12224938875305624</v>
      </c>
      <c r="Q1449" s="2">
        <f t="shared" si="159"/>
        <v>-14.720320293398434</v>
      </c>
      <c r="R1449" s="2">
        <f t="shared" si="160"/>
        <v>2.5607498910675379</v>
      </c>
      <c r="S1449" s="2">
        <v>-0.06</v>
      </c>
      <c r="T1449" s="2">
        <v>21.34</v>
      </c>
      <c r="U1449" s="2">
        <v>35.01</v>
      </c>
      <c r="V1449" s="2">
        <v>0.69</v>
      </c>
      <c r="W1449" s="2">
        <v>3.89</v>
      </c>
      <c r="X1449" s="2">
        <v>10.02</v>
      </c>
      <c r="Y1449" s="2">
        <v>16.47</v>
      </c>
      <c r="Z1449" s="2">
        <v>9.24</v>
      </c>
    </row>
    <row r="1450" spans="1:26" x14ac:dyDescent="0.25">
      <c r="A1450" t="s">
        <v>3174</v>
      </c>
      <c r="B1450" t="s">
        <v>3175</v>
      </c>
      <c r="C1450" t="s">
        <v>29</v>
      </c>
      <c r="D1450" t="s">
        <v>10</v>
      </c>
      <c r="E1450" t="s">
        <v>44</v>
      </c>
      <c r="F1450" s="2">
        <v>1503.48</v>
      </c>
      <c r="G1450" s="2" t="s">
        <v>17</v>
      </c>
      <c r="H1450" s="2">
        <v>29.44</v>
      </c>
      <c r="I1450" s="2">
        <v>-0.94</v>
      </c>
      <c r="J1450" s="2">
        <v>-1.62</v>
      </c>
      <c r="K1450" s="2">
        <v>-2.31</v>
      </c>
      <c r="L1450" s="2">
        <f t="shared" si="161"/>
        <v>-152.86170212765958</v>
      </c>
      <c r="M1450" s="2">
        <f t="shared" si="162"/>
        <v>-88.697530864197518</v>
      </c>
      <c r="N1450" s="2">
        <f t="shared" si="163"/>
        <v>-62.203463203463201</v>
      </c>
      <c r="O1450" s="3">
        <f t="shared" si="157"/>
        <v>0.72340425531914909</v>
      </c>
      <c r="P1450" s="3">
        <f t="shared" si="158"/>
        <v>0.42592592592592582</v>
      </c>
      <c r="Q1450" s="2">
        <f t="shared" si="159"/>
        <v>-1.226112926652142</v>
      </c>
      <c r="R1450" s="2">
        <f t="shared" si="160"/>
        <v>-1.4604291360813104</v>
      </c>
      <c r="S1450" s="2">
        <v>43.69</v>
      </c>
      <c r="T1450" s="2">
        <v>28.14</v>
      </c>
      <c r="U1450" s="2">
        <v>75.36</v>
      </c>
      <c r="V1450" s="2">
        <v>0.77</v>
      </c>
      <c r="W1450" s="2">
        <v>-8.61</v>
      </c>
      <c r="X1450" s="2">
        <v>-1.1499999999999999</v>
      </c>
      <c r="Y1450" s="2">
        <v>-4.88</v>
      </c>
      <c r="Z1450" s="2">
        <v>1.86</v>
      </c>
    </row>
    <row r="1451" spans="1:26" x14ac:dyDescent="0.25">
      <c r="A1451" t="s">
        <v>3176</v>
      </c>
      <c r="B1451" t="s">
        <v>3177</v>
      </c>
      <c r="C1451" t="s">
        <v>29</v>
      </c>
      <c r="D1451" t="s">
        <v>40</v>
      </c>
      <c r="E1451" t="s">
        <v>1667</v>
      </c>
      <c r="F1451" s="2">
        <v>1224.3800000000001</v>
      </c>
      <c r="G1451" s="2" t="s">
        <v>48</v>
      </c>
      <c r="H1451" s="2">
        <v>64.48</v>
      </c>
      <c r="I1451" s="2"/>
      <c r="J1451" s="2"/>
      <c r="K1451" s="2"/>
      <c r="L1451" s="2" t="e">
        <f t="shared" si="161"/>
        <v>#DIV/0!</v>
      </c>
      <c r="M1451" s="2" t="e">
        <f t="shared" si="162"/>
        <v>#DIV/0!</v>
      </c>
      <c r="N1451" s="2" t="e">
        <f t="shared" si="163"/>
        <v>#DIV/0!</v>
      </c>
      <c r="O1451" s="3" t="e">
        <f t="shared" si="157"/>
        <v>#DIV/0!</v>
      </c>
      <c r="P1451" s="3" t="e">
        <f t="shared" si="158"/>
        <v>#DIV/0!</v>
      </c>
      <c r="Q1451" s="2" t="e">
        <f t="shared" si="159"/>
        <v>#DIV/0!</v>
      </c>
      <c r="R1451" s="2" t="e">
        <f t="shared" si="160"/>
        <v>#DIV/0!</v>
      </c>
      <c r="S1451" s="2">
        <v>-4.3</v>
      </c>
      <c r="T1451" s="2">
        <v>60.85</v>
      </c>
      <c r="U1451" s="2">
        <v>82.16</v>
      </c>
      <c r="V1451" s="2">
        <v>0.75</v>
      </c>
      <c r="W1451" s="2">
        <v>-2.66</v>
      </c>
      <c r="X1451" s="2">
        <v>3.33</v>
      </c>
      <c r="Y1451" s="2">
        <v>-7.98</v>
      </c>
      <c r="Z1451" s="2">
        <v>0.03</v>
      </c>
    </row>
    <row r="1452" spans="1:26" x14ac:dyDescent="0.25">
      <c r="A1452" t="s">
        <v>3178</v>
      </c>
      <c r="B1452" t="s">
        <v>3179</v>
      </c>
      <c r="C1452" t="s">
        <v>1137</v>
      </c>
      <c r="D1452" t="s">
        <v>55</v>
      </c>
      <c r="E1452" t="s">
        <v>1753</v>
      </c>
      <c r="F1452" s="2">
        <v>34365.629999999997</v>
      </c>
      <c r="G1452" s="2" t="s">
        <v>17</v>
      </c>
      <c r="H1452" s="2">
        <v>68.75</v>
      </c>
      <c r="I1452" s="2">
        <v>6.21</v>
      </c>
      <c r="J1452" s="2">
        <v>5.47</v>
      </c>
      <c r="K1452" s="2">
        <v>6.34</v>
      </c>
      <c r="L1452" s="2">
        <f t="shared" si="161"/>
        <v>23.138486312399355</v>
      </c>
      <c r="M1452" s="2">
        <f t="shared" si="162"/>
        <v>26.268738574040221</v>
      </c>
      <c r="N1452" s="2">
        <f t="shared" si="163"/>
        <v>22.664037854889589</v>
      </c>
      <c r="O1452" s="3">
        <f t="shared" si="157"/>
        <v>-0.11916264090177142</v>
      </c>
      <c r="P1452" s="3">
        <f t="shared" si="158"/>
        <v>0.15904936014625237</v>
      </c>
      <c r="Q1452" s="2">
        <f t="shared" si="159"/>
        <v>-2.2044441424971577</v>
      </c>
      <c r="R1452" s="2">
        <f t="shared" si="160"/>
        <v>1.424968816853402</v>
      </c>
      <c r="S1452" s="2">
        <v>-0.38</v>
      </c>
      <c r="T1452" s="2">
        <v>57.17</v>
      </c>
      <c r="U1452" s="2">
        <v>79.209999999999994</v>
      </c>
      <c r="V1452" s="2">
        <v>1.44</v>
      </c>
      <c r="W1452" s="2">
        <v>1.31</v>
      </c>
      <c r="X1452" s="2">
        <v>0.97</v>
      </c>
      <c r="Y1452" s="2">
        <v>-8.75</v>
      </c>
      <c r="Z1452" s="2">
        <v>9.59</v>
      </c>
    </row>
    <row r="1453" spans="1:26" x14ac:dyDescent="0.25">
      <c r="A1453" t="s">
        <v>3180</v>
      </c>
      <c r="B1453" t="s">
        <v>3181</v>
      </c>
      <c r="C1453" t="s">
        <v>20</v>
      </c>
      <c r="D1453" t="s">
        <v>206</v>
      </c>
      <c r="E1453" t="s">
        <v>453</v>
      </c>
      <c r="F1453" s="2">
        <v>4757.25</v>
      </c>
      <c r="G1453" s="2" t="s">
        <v>174</v>
      </c>
      <c r="H1453" s="2">
        <v>5.49</v>
      </c>
      <c r="I1453" s="2"/>
      <c r="J1453" s="2"/>
      <c r="K1453" s="2"/>
      <c r="L1453" s="2" t="e">
        <f t="shared" si="161"/>
        <v>#DIV/0!</v>
      </c>
      <c r="M1453" s="2" t="e">
        <f t="shared" si="162"/>
        <v>#DIV/0!</v>
      </c>
      <c r="N1453" s="2" t="e">
        <f t="shared" si="163"/>
        <v>#DIV/0!</v>
      </c>
      <c r="O1453" s="3" t="e">
        <f t="shared" si="157"/>
        <v>#DIV/0!</v>
      </c>
      <c r="P1453" s="3" t="e">
        <f t="shared" si="158"/>
        <v>#DIV/0!</v>
      </c>
      <c r="Q1453" s="2" t="e">
        <f t="shared" si="159"/>
        <v>#DIV/0!</v>
      </c>
      <c r="R1453" s="2" t="e">
        <f t="shared" si="160"/>
        <v>#DIV/0!</v>
      </c>
      <c r="S1453" s="2">
        <v>-23.13</v>
      </c>
      <c r="T1453" s="2">
        <v>3.13</v>
      </c>
      <c r="U1453" s="2">
        <v>7.19</v>
      </c>
      <c r="V1453" s="2">
        <v>1.57</v>
      </c>
      <c r="W1453" s="2">
        <v>-5.73</v>
      </c>
      <c r="X1453" s="2">
        <v>-2.95</v>
      </c>
      <c r="Y1453" s="2">
        <v>-10.69</v>
      </c>
      <c r="Z1453" s="2">
        <v>11.92</v>
      </c>
    </row>
    <row r="1454" spans="1:26" x14ac:dyDescent="0.25">
      <c r="A1454" t="s">
        <v>3182</v>
      </c>
      <c r="B1454" t="s">
        <v>3183</v>
      </c>
      <c r="C1454" t="s">
        <v>29</v>
      </c>
      <c r="D1454" t="s">
        <v>10</v>
      </c>
      <c r="E1454" t="s">
        <v>44</v>
      </c>
      <c r="F1454" s="2">
        <v>3466.86</v>
      </c>
      <c r="G1454" s="2" t="s">
        <v>267</v>
      </c>
      <c r="H1454" s="2">
        <v>19.52</v>
      </c>
      <c r="I1454" s="2">
        <v>-1.78</v>
      </c>
      <c r="J1454" s="2">
        <v>-2.72</v>
      </c>
      <c r="K1454" s="2">
        <v>-3.23</v>
      </c>
      <c r="L1454" s="2">
        <f t="shared" si="161"/>
        <v>-80.724719101123597</v>
      </c>
      <c r="M1454" s="2">
        <f t="shared" si="162"/>
        <v>-52.827205882352935</v>
      </c>
      <c r="N1454" s="2">
        <f t="shared" si="163"/>
        <v>-44.486068111455111</v>
      </c>
      <c r="O1454" s="3">
        <f t="shared" si="157"/>
        <v>0.52808988764044962</v>
      </c>
      <c r="P1454" s="3">
        <f t="shared" si="158"/>
        <v>0.1875</v>
      </c>
      <c r="Q1454" s="2">
        <f t="shared" si="159"/>
        <v>-1.0003449624530658</v>
      </c>
      <c r="R1454" s="2">
        <f t="shared" si="160"/>
        <v>-2.372590299277606</v>
      </c>
      <c r="S1454" s="2"/>
      <c r="T1454" s="2">
        <v>20.36</v>
      </c>
      <c r="U1454" s="2">
        <v>38.36</v>
      </c>
      <c r="V1454" s="2">
        <v>0.65</v>
      </c>
      <c r="W1454" s="2">
        <v>-6.12</v>
      </c>
      <c r="X1454" s="2">
        <v>-13.08</v>
      </c>
      <c r="Y1454" s="2">
        <v>-23.36</v>
      </c>
      <c r="Z1454" s="2">
        <v>-17.600000000000001</v>
      </c>
    </row>
    <row r="1455" spans="1:26" x14ac:dyDescent="0.25">
      <c r="A1455" t="s">
        <v>3184</v>
      </c>
      <c r="B1455" t="s">
        <v>3185</v>
      </c>
      <c r="C1455" t="s">
        <v>29</v>
      </c>
      <c r="D1455" t="s">
        <v>10</v>
      </c>
      <c r="E1455" t="s">
        <v>44</v>
      </c>
      <c r="F1455" s="2">
        <v>14281.16</v>
      </c>
      <c r="G1455" s="2" t="s">
        <v>17</v>
      </c>
      <c r="H1455" s="2">
        <v>68.3</v>
      </c>
      <c r="I1455" s="2">
        <v>1.27</v>
      </c>
      <c r="J1455" s="2">
        <v>6.17</v>
      </c>
      <c r="K1455" s="2">
        <v>7.81</v>
      </c>
      <c r="L1455" s="2">
        <f t="shared" si="161"/>
        <v>113.14173228346456</v>
      </c>
      <c r="M1455" s="2">
        <f t="shared" si="162"/>
        <v>23.288492706645055</v>
      </c>
      <c r="N1455" s="2">
        <f t="shared" si="163"/>
        <v>18.398207426376441</v>
      </c>
      <c r="O1455" s="3">
        <f t="shared" si="157"/>
        <v>3.8582677165354333</v>
      </c>
      <c r="P1455" s="3">
        <f t="shared" si="158"/>
        <v>0.26580226904376003</v>
      </c>
      <c r="Q1455" s="2">
        <f t="shared" si="159"/>
        <v>6.0359970892733095E-2</v>
      </c>
      <c r="R1455" s="2">
        <f t="shared" si="160"/>
        <v>0.69217646232160168</v>
      </c>
      <c r="S1455" s="2">
        <v>8.8699999999999992</v>
      </c>
      <c r="T1455" s="2">
        <v>51.18</v>
      </c>
      <c r="U1455" s="2">
        <v>83.38</v>
      </c>
      <c r="V1455" s="2">
        <v>0.7</v>
      </c>
      <c r="W1455" s="2">
        <v>-0.04</v>
      </c>
      <c r="X1455" s="2">
        <v>5.09</v>
      </c>
      <c r="Y1455" s="2">
        <v>-2.29</v>
      </c>
      <c r="Z1455" s="2">
        <v>7.33</v>
      </c>
    </row>
    <row r="1456" spans="1:26" x14ac:dyDescent="0.25">
      <c r="A1456" t="s">
        <v>3186</v>
      </c>
      <c r="B1456" t="s">
        <v>3187</v>
      </c>
      <c r="C1456" t="s">
        <v>29</v>
      </c>
      <c r="D1456" t="s">
        <v>25</v>
      </c>
      <c r="E1456" t="s">
        <v>701</v>
      </c>
      <c r="F1456" s="2" t="s">
        <v>3188</v>
      </c>
      <c r="G1456" s="2" t="s">
        <v>17</v>
      </c>
      <c r="H1456" s="2">
        <v>69.28</v>
      </c>
      <c r="I1456" s="2">
        <v>4.5</v>
      </c>
      <c r="J1456" s="2">
        <v>5.41</v>
      </c>
      <c r="K1456" s="2">
        <v>6.7</v>
      </c>
      <c r="L1456" s="2">
        <f t="shared" si="161"/>
        <v>31.931111111111111</v>
      </c>
      <c r="M1456" s="2">
        <f t="shared" si="162"/>
        <v>26.560073937153419</v>
      </c>
      <c r="N1456" s="2">
        <f t="shared" si="163"/>
        <v>21.446268656716416</v>
      </c>
      <c r="O1456" s="3">
        <f t="shared" si="157"/>
        <v>0.2022222222222223</v>
      </c>
      <c r="P1456" s="3">
        <f t="shared" si="158"/>
        <v>0.23844731977818845</v>
      </c>
      <c r="Q1456" s="2">
        <f t="shared" si="159"/>
        <v>1.3134102496394544</v>
      </c>
      <c r="R1456" s="2">
        <f t="shared" si="160"/>
        <v>0.89941328242508412</v>
      </c>
      <c r="S1456" s="2">
        <v>6.57</v>
      </c>
      <c r="T1456" s="2">
        <v>46.43</v>
      </c>
      <c r="U1456" s="2">
        <v>74.97</v>
      </c>
      <c r="V1456" s="2">
        <v>0.77</v>
      </c>
      <c r="W1456" s="2">
        <v>3.93</v>
      </c>
      <c r="X1456" s="2">
        <v>15.73</v>
      </c>
      <c r="Y1456" s="2">
        <v>-3.35</v>
      </c>
      <c r="Z1456" s="2">
        <v>8.74</v>
      </c>
    </row>
    <row r="1457" spans="1:26" x14ac:dyDescent="0.25">
      <c r="A1457" t="s">
        <v>3189</v>
      </c>
      <c r="B1457" t="s">
        <v>3190</v>
      </c>
      <c r="C1457" t="s">
        <v>29</v>
      </c>
      <c r="D1457" t="s">
        <v>10</v>
      </c>
      <c r="E1457" t="s">
        <v>379</v>
      </c>
      <c r="F1457" s="2">
        <v>1320.88</v>
      </c>
      <c r="G1457" s="2" t="s">
        <v>17</v>
      </c>
      <c r="H1457" s="2">
        <v>9.5399999999999991</v>
      </c>
      <c r="I1457" s="2">
        <v>1.61</v>
      </c>
      <c r="J1457" s="2">
        <v>1.35</v>
      </c>
      <c r="K1457" s="2">
        <v>1.87</v>
      </c>
      <c r="L1457" s="2">
        <f t="shared" si="161"/>
        <v>89.24844720496894</v>
      </c>
      <c r="M1457" s="2">
        <f t="shared" si="162"/>
        <v>106.43703703703703</v>
      </c>
      <c r="N1457" s="2">
        <f t="shared" si="163"/>
        <v>76.839572192513359</v>
      </c>
      <c r="O1457" s="3">
        <f t="shared" si="157"/>
        <v>-0.16149068322981364</v>
      </c>
      <c r="P1457" s="3">
        <f t="shared" si="158"/>
        <v>0.38518518518518507</v>
      </c>
      <c r="Q1457" s="2">
        <f t="shared" si="159"/>
        <v>-6.5909088319088323</v>
      </c>
      <c r="R1457" s="2">
        <f t="shared" si="160"/>
        <v>1.9948735088440974</v>
      </c>
      <c r="S1457" s="2">
        <v>21.31</v>
      </c>
      <c r="T1457" s="2">
        <v>7.46</v>
      </c>
      <c r="U1457" s="2" t="s">
        <v>2244</v>
      </c>
      <c r="V1457" s="2">
        <v>0.74</v>
      </c>
      <c r="W1457" s="2">
        <v>-19.5</v>
      </c>
      <c r="X1457" s="2">
        <v>-19.16</v>
      </c>
      <c r="Y1457" s="2">
        <v>-2.44</v>
      </c>
      <c r="Z1457" s="2">
        <v>-22.93</v>
      </c>
    </row>
    <row r="1458" spans="1:26" x14ac:dyDescent="0.25">
      <c r="A1458" t="s">
        <v>3191</v>
      </c>
      <c r="B1458" t="s">
        <v>3192</v>
      </c>
      <c r="C1458" t="s">
        <v>9</v>
      </c>
      <c r="D1458" t="s">
        <v>21</v>
      </c>
      <c r="E1458" t="s">
        <v>193</v>
      </c>
      <c r="F1458" s="2">
        <v>7771.67</v>
      </c>
      <c r="G1458" s="2" t="s">
        <v>17</v>
      </c>
      <c r="H1458" s="2">
        <v>25.95</v>
      </c>
      <c r="I1458" s="2">
        <v>1.1000000000000001</v>
      </c>
      <c r="J1458" s="2">
        <v>1.21</v>
      </c>
      <c r="K1458" s="2">
        <v>1.29</v>
      </c>
      <c r="L1458" s="2">
        <f t="shared" si="161"/>
        <v>130.62727272727273</v>
      </c>
      <c r="M1458" s="2">
        <f t="shared" si="162"/>
        <v>118.75206611570248</v>
      </c>
      <c r="N1458" s="2">
        <f t="shared" si="163"/>
        <v>111.3875968992248</v>
      </c>
      <c r="O1458" s="3">
        <f t="shared" si="157"/>
        <v>9.9999999999999867E-2</v>
      </c>
      <c r="P1458" s="3">
        <f t="shared" si="158"/>
        <v>6.6115702479338845E-2</v>
      </c>
      <c r="Q1458" s="2">
        <f t="shared" si="159"/>
        <v>11.875206611570265</v>
      </c>
      <c r="R1458" s="2">
        <f t="shared" si="160"/>
        <v>16.84737403100775</v>
      </c>
      <c r="S1458" s="2">
        <v>5.98</v>
      </c>
      <c r="T1458" s="2">
        <v>23.11</v>
      </c>
      <c r="U1458" s="2">
        <v>38.81</v>
      </c>
      <c r="V1458" s="2">
        <v>0.99</v>
      </c>
      <c r="W1458" s="2">
        <v>-0.9</v>
      </c>
      <c r="X1458" s="2">
        <v>1.72</v>
      </c>
      <c r="Y1458" s="2">
        <v>2.66</v>
      </c>
      <c r="Z1458" s="2">
        <v>-1.85</v>
      </c>
    </row>
    <row r="1459" spans="1:26" x14ac:dyDescent="0.25">
      <c r="A1459" t="s">
        <v>3193</v>
      </c>
      <c r="B1459" t="s">
        <v>3194</v>
      </c>
      <c r="C1459" t="s">
        <v>29</v>
      </c>
      <c r="D1459" t="s">
        <v>21</v>
      </c>
      <c r="E1459" t="s">
        <v>1687</v>
      </c>
      <c r="F1459" s="2">
        <v>1565.26</v>
      </c>
      <c r="G1459" s="2" t="s">
        <v>17</v>
      </c>
      <c r="H1459" s="2">
        <v>6.61</v>
      </c>
      <c r="I1459" s="2">
        <v>-0.13</v>
      </c>
      <c r="J1459" s="2">
        <v>0.22</v>
      </c>
      <c r="K1459" s="2">
        <v>0.39</v>
      </c>
      <c r="L1459" s="2">
        <f t="shared" si="161"/>
        <v>-1105.3076923076922</v>
      </c>
      <c r="M1459" s="2">
        <f t="shared" si="162"/>
        <v>653.13636363636363</v>
      </c>
      <c r="N1459" s="2">
        <f t="shared" si="163"/>
        <v>368.4358974358974</v>
      </c>
      <c r="O1459" s="3">
        <f t="shared" si="157"/>
        <v>-2.6923076923076925</v>
      </c>
      <c r="P1459" s="3">
        <f t="shared" si="158"/>
        <v>0.77272727272727271</v>
      </c>
      <c r="Q1459" s="2">
        <f t="shared" si="159"/>
        <v>-2.4259350649350648</v>
      </c>
      <c r="R1459" s="2">
        <f t="shared" si="160"/>
        <v>4.767993966817496</v>
      </c>
      <c r="S1459" s="2">
        <v>2.6</v>
      </c>
      <c r="T1459" s="2">
        <v>4.45</v>
      </c>
      <c r="U1459" s="2">
        <v>6.89</v>
      </c>
      <c r="V1459" s="2">
        <v>1.63</v>
      </c>
      <c r="W1459" s="2">
        <v>-0.15</v>
      </c>
      <c r="X1459" s="2">
        <v>0.46</v>
      </c>
      <c r="Y1459" s="2">
        <v>-0.45</v>
      </c>
      <c r="Z1459" s="2">
        <v>0.61</v>
      </c>
    </row>
    <row r="1460" spans="1:26" x14ac:dyDescent="0.25">
      <c r="A1460" t="s">
        <v>3195</v>
      </c>
      <c r="B1460" t="s">
        <v>3196</v>
      </c>
      <c r="C1460" t="s">
        <v>9</v>
      </c>
      <c r="D1460" t="s">
        <v>21</v>
      </c>
      <c r="E1460" t="s">
        <v>136</v>
      </c>
      <c r="F1460" s="2">
        <v>90417.89</v>
      </c>
      <c r="G1460" s="2" t="s">
        <v>267</v>
      </c>
      <c r="H1460" s="2">
        <v>21.87</v>
      </c>
      <c r="I1460" s="2">
        <v>0.7</v>
      </c>
      <c r="J1460" s="2">
        <v>0.74</v>
      </c>
      <c r="K1460" s="2">
        <v>0.81</v>
      </c>
      <c r="L1460" s="2">
        <f t="shared" si="161"/>
        <v>205.27142857142857</v>
      </c>
      <c r="M1460" s="2">
        <f t="shared" si="162"/>
        <v>194.17567567567568</v>
      </c>
      <c r="N1460" s="2">
        <f t="shared" si="163"/>
        <v>177.39506172839504</v>
      </c>
      <c r="O1460" s="3">
        <f t="shared" si="157"/>
        <v>5.7142857142857162E-2</v>
      </c>
      <c r="P1460" s="3">
        <f t="shared" si="158"/>
        <v>9.4594594594594739E-2</v>
      </c>
      <c r="Q1460" s="2">
        <f t="shared" si="159"/>
        <v>33.980743243243232</v>
      </c>
      <c r="R1460" s="2">
        <f t="shared" si="160"/>
        <v>18.753192239858876</v>
      </c>
      <c r="S1460" s="2">
        <v>1.92</v>
      </c>
      <c r="T1460" s="2">
        <v>16.510000000000002</v>
      </c>
      <c r="U1460" s="2">
        <v>23.42</v>
      </c>
      <c r="V1460" s="2" t="s">
        <v>184</v>
      </c>
      <c r="W1460" s="2">
        <v>-0.55000000000000004</v>
      </c>
      <c r="X1460" s="2">
        <v>-3.83</v>
      </c>
      <c r="Y1460" s="2">
        <v>1.39</v>
      </c>
      <c r="Z1460" s="2">
        <v>-0.41</v>
      </c>
    </row>
    <row r="1461" spans="1:26" x14ac:dyDescent="0.25">
      <c r="A1461" t="s">
        <v>3197</v>
      </c>
      <c r="B1461" t="s">
        <v>3198</v>
      </c>
      <c r="C1461" t="s">
        <v>9</v>
      </c>
      <c r="D1461" t="s">
        <v>25</v>
      </c>
      <c r="E1461" t="s">
        <v>100</v>
      </c>
      <c r="F1461" s="2">
        <v>57440.35</v>
      </c>
      <c r="G1461" s="2" t="s">
        <v>17</v>
      </c>
      <c r="H1461" s="2">
        <v>16.32</v>
      </c>
      <c r="I1461" s="2">
        <v>2.09</v>
      </c>
      <c r="J1461" s="2">
        <v>2.14</v>
      </c>
      <c r="K1461" s="2">
        <v>2.56</v>
      </c>
      <c r="L1461" s="2">
        <f t="shared" si="161"/>
        <v>68.751196172248811</v>
      </c>
      <c r="M1461" s="2">
        <f t="shared" si="162"/>
        <v>67.144859813084111</v>
      </c>
      <c r="N1461" s="2">
        <f t="shared" si="163"/>
        <v>56.12890625</v>
      </c>
      <c r="O1461" s="3">
        <f t="shared" si="157"/>
        <v>2.3923444976076791E-2</v>
      </c>
      <c r="P1461" s="3">
        <f t="shared" si="158"/>
        <v>0.19626168224299056</v>
      </c>
      <c r="Q1461" s="2">
        <f t="shared" si="159"/>
        <v>28.066551401868882</v>
      </c>
      <c r="R1461" s="2">
        <f t="shared" si="160"/>
        <v>2.8599014136904772</v>
      </c>
      <c r="S1461" s="2">
        <v>0.18</v>
      </c>
      <c r="T1461" s="2">
        <v>12.89</v>
      </c>
      <c r="U1461" s="2">
        <v>18.66</v>
      </c>
      <c r="V1461" s="2">
        <v>1.46</v>
      </c>
      <c r="W1461" s="2">
        <v>-0.91</v>
      </c>
      <c r="X1461" s="2">
        <v>5.59</v>
      </c>
      <c r="Y1461" s="2">
        <v>4.32</v>
      </c>
      <c r="Z1461" s="2">
        <v>4.79</v>
      </c>
    </row>
    <row r="1462" spans="1:26" x14ac:dyDescent="0.25">
      <c r="A1462" t="s">
        <v>3199</v>
      </c>
      <c r="B1462" t="s">
        <v>3200</v>
      </c>
      <c r="C1462" t="s">
        <v>9</v>
      </c>
      <c r="D1462" t="s">
        <v>78</v>
      </c>
      <c r="E1462" t="s">
        <v>157</v>
      </c>
      <c r="F1462" s="2">
        <v>5558.32</v>
      </c>
      <c r="G1462" s="2" t="s">
        <v>17</v>
      </c>
      <c r="H1462" s="2">
        <v>24.11</v>
      </c>
      <c r="I1462" s="2">
        <v>2.71</v>
      </c>
      <c r="J1462" s="2">
        <v>3.1</v>
      </c>
      <c r="K1462" s="2">
        <v>3.27</v>
      </c>
      <c r="L1462" s="2">
        <f t="shared" si="161"/>
        <v>53.022140221402211</v>
      </c>
      <c r="M1462" s="2">
        <f t="shared" si="162"/>
        <v>46.351612903225806</v>
      </c>
      <c r="N1462" s="2">
        <f t="shared" si="163"/>
        <v>43.941896024464832</v>
      </c>
      <c r="O1462" s="3">
        <f t="shared" si="157"/>
        <v>0.14391143911439119</v>
      </c>
      <c r="P1462" s="3">
        <f t="shared" si="158"/>
        <v>5.4838709677419439E-2</v>
      </c>
      <c r="Q1462" s="2">
        <f t="shared" si="159"/>
        <v>3.2208428453267151</v>
      </c>
      <c r="R1462" s="2">
        <f t="shared" si="160"/>
        <v>8.0129339809318108</v>
      </c>
      <c r="S1462" s="2">
        <v>-5.48</v>
      </c>
      <c r="T1462" s="2">
        <v>19.39</v>
      </c>
      <c r="U1462" s="2">
        <v>24.67</v>
      </c>
      <c r="V1462" s="2"/>
      <c r="W1462" s="2">
        <v>1.5</v>
      </c>
      <c r="X1462" s="2">
        <v>19.91</v>
      </c>
      <c r="Y1462" s="2">
        <v>4.04</v>
      </c>
      <c r="Z1462" s="2">
        <v>22.07</v>
      </c>
    </row>
    <row r="1463" spans="1:26" x14ac:dyDescent="0.25">
      <c r="A1463" t="s">
        <v>3201</v>
      </c>
      <c r="B1463" t="s">
        <v>3202</v>
      </c>
      <c r="C1463" t="s">
        <v>9</v>
      </c>
      <c r="D1463" t="s">
        <v>71</v>
      </c>
      <c r="E1463" t="s">
        <v>312</v>
      </c>
      <c r="F1463" s="2">
        <v>8333.66</v>
      </c>
      <c r="G1463" s="2" t="s">
        <v>17</v>
      </c>
      <c r="H1463" s="2">
        <v>127.56</v>
      </c>
      <c r="I1463" s="2">
        <v>10.57</v>
      </c>
      <c r="J1463" s="2">
        <v>11.14</v>
      </c>
      <c r="K1463" s="2">
        <v>11.82</v>
      </c>
      <c r="L1463" s="2">
        <f t="shared" si="161"/>
        <v>13.594134342478712</v>
      </c>
      <c r="M1463" s="2">
        <f t="shared" si="162"/>
        <v>12.898563734290843</v>
      </c>
      <c r="N1463" s="2">
        <f t="shared" si="163"/>
        <v>12.156514382402706</v>
      </c>
      <c r="O1463" s="3">
        <f t="shared" si="157"/>
        <v>5.392620624408706E-2</v>
      </c>
      <c r="P1463" s="3">
        <f t="shared" si="158"/>
        <v>6.1041292639138156E-2</v>
      </c>
      <c r="Q1463" s="2">
        <f t="shared" si="159"/>
        <v>2.3918915556395466</v>
      </c>
      <c r="R1463" s="2">
        <f t="shared" si="160"/>
        <v>1.9915230914700932</v>
      </c>
      <c r="S1463" s="2">
        <v>-8.9499999999999993</v>
      </c>
      <c r="T1463" s="2">
        <v>108.16</v>
      </c>
      <c r="U1463" s="2">
        <v>154.86000000000001</v>
      </c>
      <c r="V1463" s="2">
        <v>0.74</v>
      </c>
      <c r="W1463" s="2">
        <v>-6.26</v>
      </c>
      <c r="X1463" s="2">
        <v>-2.2200000000000002</v>
      </c>
      <c r="Y1463" s="2">
        <v>-9.18</v>
      </c>
      <c r="Z1463" s="2">
        <v>-7.02</v>
      </c>
    </row>
    <row r="1464" spans="1:26" x14ac:dyDescent="0.25">
      <c r="A1464" t="s">
        <v>3203</v>
      </c>
      <c r="B1464" t="s">
        <v>3204</v>
      </c>
      <c r="C1464" t="s">
        <v>20</v>
      </c>
      <c r="D1464" t="s">
        <v>196</v>
      </c>
      <c r="E1464" t="s">
        <v>197</v>
      </c>
      <c r="F1464" s="2">
        <v>1003.44</v>
      </c>
      <c r="G1464" s="2" t="s">
        <v>17</v>
      </c>
      <c r="H1464" s="2">
        <v>4.9400000000000004</v>
      </c>
      <c r="I1464" s="2">
        <v>-0.08</v>
      </c>
      <c r="J1464" s="2">
        <v>0.09</v>
      </c>
      <c r="K1464" s="2">
        <v>-0.01</v>
      </c>
      <c r="L1464" s="2">
        <f t="shared" si="161"/>
        <v>-1796.125</v>
      </c>
      <c r="M1464" s="2">
        <f t="shared" si="162"/>
        <v>1596.5555555555557</v>
      </c>
      <c r="N1464" s="2">
        <f t="shared" si="163"/>
        <v>-14369</v>
      </c>
      <c r="O1464" s="3">
        <f t="shared" si="157"/>
        <v>-2.125</v>
      </c>
      <c r="P1464" s="3">
        <f t="shared" si="158"/>
        <v>-1.1111111111111112</v>
      </c>
      <c r="Q1464" s="2">
        <f t="shared" si="159"/>
        <v>-7.5132026143790851</v>
      </c>
      <c r="R1464" s="2">
        <f t="shared" si="160"/>
        <v>129.321</v>
      </c>
      <c r="S1464" s="2">
        <v>15.23</v>
      </c>
      <c r="T1464" s="2">
        <v>4.9000000000000004</v>
      </c>
      <c r="U1464" s="2">
        <v>7.9</v>
      </c>
      <c r="V1464" s="2">
        <v>0.65</v>
      </c>
      <c r="W1464" s="2">
        <v>-3.89</v>
      </c>
      <c r="X1464" s="2">
        <v>-7.78</v>
      </c>
      <c r="Y1464" s="2">
        <v>-18.75</v>
      </c>
      <c r="Z1464" s="2">
        <v>-12.26</v>
      </c>
    </row>
    <row r="1465" spans="1:26" x14ac:dyDescent="0.25">
      <c r="A1465" t="s">
        <v>3205</v>
      </c>
      <c r="B1465" t="s">
        <v>3206</v>
      </c>
      <c r="C1465" t="s">
        <v>29</v>
      </c>
      <c r="D1465" t="s">
        <v>10</v>
      </c>
      <c r="E1465" t="s">
        <v>11</v>
      </c>
      <c r="F1465" s="2">
        <v>1254.8399999999999</v>
      </c>
      <c r="G1465" s="2" t="s">
        <v>17</v>
      </c>
      <c r="H1465" s="2">
        <v>18.54</v>
      </c>
      <c r="I1465" s="2">
        <v>1.86</v>
      </c>
      <c r="J1465" s="2">
        <v>1.95</v>
      </c>
      <c r="K1465" s="2">
        <v>2.02</v>
      </c>
      <c r="L1465" s="2">
        <f t="shared" si="161"/>
        <v>77.252688172043008</v>
      </c>
      <c r="M1465" s="2">
        <f t="shared" si="162"/>
        <v>73.687179487179492</v>
      </c>
      <c r="N1465" s="2">
        <f t="shared" si="163"/>
        <v>71.133663366336634</v>
      </c>
      <c r="O1465" s="3">
        <f t="shared" si="157"/>
        <v>4.8387096774193505E-2</v>
      </c>
      <c r="P1465" s="3">
        <f t="shared" si="158"/>
        <v>3.5897435897435992E-2</v>
      </c>
      <c r="Q1465" s="2">
        <f t="shared" si="159"/>
        <v>15.228683760683776</v>
      </c>
      <c r="R1465" s="2">
        <f t="shared" si="160"/>
        <v>19.815806223479438</v>
      </c>
      <c r="S1465" s="2">
        <v>-19.760000000000002</v>
      </c>
      <c r="T1465" s="2">
        <v>14.88</v>
      </c>
      <c r="U1465" s="2">
        <v>26.49</v>
      </c>
      <c r="V1465" s="2">
        <v>2.13</v>
      </c>
      <c r="W1465" s="2">
        <v>4.82</v>
      </c>
      <c r="X1465" s="2">
        <v>13.46</v>
      </c>
      <c r="Y1465" s="2">
        <v>0.17</v>
      </c>
      <c r="Z1465" s="2">
        <v>8.02</v>
      </c>
    </row>
    <row r="1466" spans="1:26" x14ac:dyDescent="0.25">
      <c r="A1466" t="s">
        <v>3207</v>
      </c>
      <c r="B1466" t="s">
        <v>3208</v>
      </c>
      <c r="C1466" t="s">
        <v>29</v>
      </c>
      <c r="D1466" t="s">
        <v>21</v>
      </c>
      <c r="E1466" t="s">
        <v>1214</v>
      </c>
      <c r="F1466" s="2">
        <v>1243.53</v>
      </c>
      <c r="G1466" s="2" t="s">
        <v>17</v>
      </c>
      <c r="H1466" s="2">
        <v>44.33</v>
      </c>
      <c r="I1466" s="2">
        <v>0.77</v>
      </c>
      <c r="J1466" s="2">
        <v>0.81</v>
      </c>
      <c r="K1466" s="2"/>
      <c r="L1466" s="2">
        <f t="shared" si="161"/>
        <v>186.6103896103896</v>
      </c>
      <c r="M1466" s="2">
        <f t="shared" si="162"/>
        <v>177.39506172839504</v>
      </c>
      <c r="N1466" s="2" t="e">
        <f t="shared" si="163"/>
        <v>#DIV/0!</v>
      </c>
      <c r="O1466" s="3">
        <f t="shared" si="157"/>
        <v>5.1948051948051965E-2</v>
      </c>
      <c r="P1466" s="3">
        <f t="shared" si="158"/>
        <v>-1</v>
      </c>
      <c r="Q1466" s="2">
        <f t="shared" si="159"/>
        <v>34.148549382716034</v>
      </c>
      <c r="R1466" s="2" t="e">
        <f t="shared" si="160"/>
        <v>#DIV/0!</v>
      </c>
      <c r="S1466" s="2">
        <v>9.84</v>
      </c>
      <c r="T1466" s="2">
        <v>5.69</v>
      </c>
      <c r="U1466" s="2">
        <v>46.23</v>
      </c>
      <c r="V1466" s="2">
        <v>2.57</v>
      </c>
      <c r="W1466" s="2">
        <v>15.64</v>
      </c>
      <c r="X1466" s="2">
        <v>19.239999999999998</v>
      </c>
      <c r="Y1466" s="2">
        <v>16.68</v>
      </c>
      <c r="Z1466" s="2">
        <v>8.5</v>
      </c>
    </row>
    <row r="1467" spans="1:26" x14ac:dyDescent="0.25">
      <c r="A1467" t="s">
        <v>3209</v>
      </c>
      <c r="B1467" t="s">
        <v>3210</v>
      </c>
      <c r="C1467" t="s">
        <v>9</v>
      </c>
      <c r="D1467" t="s">
        <v>55</v>
      </c>
      <c r="E1467" t="s">
        <v>507</v>
      </c>
      <c r="F1467" s="2">
        <v>1254.33</v>
      </c>
      <c r="G1467" s="2" t="s">
        <v>17</v>
      </c>
      <c r="H1467" s="2">
        <v>21.75</v>
      </c>
      <c r="I1467" s="2"/>
      <c r="J1467" s="2"/>
      <c r="K1467" s="2"/>
      <c r="L1467" s="2" t="e">
        <f t="shared" si="161"/>
        <v>#DIV/0!</v>
      </c>
      <c r="M1467" s="2" t="e">
        <f t="shared" si="162"/>
        <v>#DIV/0!</v>
      </c>
      <c r="N1467" s="2" t="e">
        <f t="shared" si="163"/>
        <v>#DIV/0!</v>
      </c>
      <c r="O1467" s="3" t="e">
        <f t="shared" si="157"/>
        <v>#DIV/0!</v>
      </c>
      <c r="P1467" s="3" t="e">
        <f t="shared" si="158"/>
        <v>#DIV/0!</v>
      </c>
      <c r="Q1467" s="2" t="e">
        <f t="shared" si="159"/>
        <v>#DIV/0!</v>
      </c>
      <c r="R1467" s="2" t="e">
        <f t="shared" si="160"/>
        <v>#DIV/0!</v>
      </c>
      <c r="S1467" s="2"/>
      <c r="T1467" s="2">
        <v>20.69</v>
      </c>
      <c r="U1467" s="2">
        <v>21.89</v>
      </c>
      <c r="V1467" s="2"/>
      <c r="W1467" s="2">
        <v>1.0900000000000001</v>
      </c>
      <c r="X1467" s="2"/>
      <c r="Y1467" s="2"/>
      <c r="Z1467" s="2"/>
    </row>
    <row r="1468" spans="1:26" x14ac:dyDescent="0.25">
      <c r="A1468" t="s">
        <v>3211</v>
      </c>
      <c r="B1468" t="s">
        <v>3212</v>
      </c>
      <c r="C1468" t="s">
        <v>29</v>
      </c>
      <c r="D1468" t="s">
        <v>10</v>
      </c>
      <c r="E1468" t="s">
        <v>44</v>
      </c>
      <c r="F1468" s="2">
        <v>14303.27</v>
      </c>
      <c r="G1468" s="2" t="s">
        <v>17</v>
      </c>
      <c r="H1468" s="2">
        <v>78.12</v>
      </c>
      <c r="I1468" s="2">
        <v>-5.42</v>
      </c>
      <c r="J1468" s="2">
        <v>-4.55</v>
      </c>
      <c r="K1468" s="2">
        <v>-2.81</v>
      </c>
      <c r="L1468" s="2">
        <f t="shared" si="161"/>
        <v>-26.511070110701105</v>
      </c>
      <c r="M1468" s="2">
        <f t="shared" si="162"/>
        <v>-31.580219780219782</v>
      </c>
      <c r="N1468" s="2">
        <f t="shared" si="163"/>
        <v>-51.135231316725978</v>
      </c>
      <c r="O1468" s="3">
        <f t="shared" si="157"/>
        <v>-0.16051660516605171</v>
      </c>
      <c r="P1468" s="3">
        <f t="shared" si="158"/>
        <v>-0.38241758241758239</v>
      </c>
      <c r="Q1468" s="2">
        <f t="shared" si="159"/>
        <v>1.9674113932044961</v>
      </c>
      <c r="R1468" s="2">
        <f t="shared" si="160"/>
        <v>1.3371569108684092</v>
      </c>
      <c r="S1468" s="2">
        <v>24.39</v>
      </c>
      <c r="T1468" s="2" t="s">
        <v>813</v>
      </c>
      <c r="U1468" s="2">
        <v>81.44</v>
      </c>
      <c r="V1468" s="2">
        <v>1.1100000000000001</v>
      </c>
      <c r="W1468" s="2">
        <v>4.4000000000000004</v>
      </c>
      <c r="X1468" s="2">
        <v>22.53</v>
      </c>
      <c r="Y1468" s="2">
        <v>20.61</v>
      </c>
      <c r="Z1468" s="2">
        <v>15.8</v>
      </c>
    </row>
    <row r="1469" spans="1:26" x14ac:dyDescent="0.25">
      <c r="A1469" t="s">
        <v>3213</v>
      </c>
      <c r="B1469" t="s">
        <v>3214</v>
      </c>
      <c r="C1469" t="s">
        <v>9</v>
      </c>
      <c r="D1469" t="s">
        <v>10</v>
      </c>
      <c r="E1469" t="s">
        <v>772</v>
      </c>
      <c r="F1469" s="2">
        <v>5458.47</v>
      </c>
      <c r="G1469" s="2" t="s">
        <v>17</v>
      </c>
      <c r="H1469" s="2">
        <v>180.99</v>
      </c>
      <c r="I1469" s="2">
        <v>1.33</v>
      </c>
      <c r="J1469" s="2">
        <v>2.0299999999999998</v>
      </c>
      <c r="K1469" s="2">
        <v>3.19</v>
      </c>
      <c r="L1469" s="2">
        <f t="shared" si="161"/>
        <v>108.0375939849624</v>
      </c>
      <c r="M1469" s="2">
        <f t="shared" si="162"/>
        <v>70.783251231527103</v>
      </c>
      <c r="N1469" s="2">
        <f t="shared" si="163"/>
        <v>45.043887147335425</v>
      </c>
      <c r="O1469" s="3">
        <f t="shared" si="157"/>
        <v>0.52631578947368407</v>
      </c>
      <c r="P1469" s="3">
        <f t="shared" si="158"/>
        <v>0.57142857142857162</v>
      </c>
      <c r="Q1469" s="2">
        <f t="shared" si="159"/>
        <v>1.3448817733990153</v>
      </c>
      <c r="R1469" s="2">
        <f t="shared" si="160"/>
        <v>0.78826802507836968</v>
      </c>
      <c r="S1469" s="2">
        <v>53.19</v>
      </c>
      <c r="T1469" s="2">
        <v>125.79</v>
      </c>
      <c r="U1469" s="2">
        <v>251.19</v>
      </c>
      <c r="V1469" s="2">
        <v>1.32</v>
      </c>
      <c r="W1469" s="2">
        <v>-5.87</v>
      </c>
      <c r="X1469" s="2">
        <v>-10.039999999999999</v>
      </c>
      <c r="Y1469" s="2">
        <v>5.47</v>
      </c>
      <c r="Z1469" s="2">
        <v>-1.74</v>
      </c>
    </row>
    <row r="1470" spans="1:26" x14ac:dyDescent="0.25">
      <c r="A1470" t="s">
        <v>3215</v>
      </c>
      <c r="B1470" t="s">
        <v>3216</v>
      </c>
      <c r="C1470" t="s">
        <v>9</v>
      </c>
      <c r="D1470" t="s">
        <v>30</v>
      </c>
      <c r="E1470" t="s">
        <v>441</v>
      </c>
      <c r="F1470" s="2">
        <v>1935.25</v>
      </c>
      <c r="G1470" s="2" t="s">
        <v>17</v>
      </c>
      <c r="H1470" s="2">
        <v>39.56</v>
      </c>
      <c r="I1470" s="2">
        <v>7.77</v>
      </c>
      <c r="J1470" s="2">
        <v>4.55</v>
      </c>
      <c r="K1470" s="2">
        <v>5.67</v>
      </c>
      <c r="L1470" s="2">
        <f t="shared" si="161"/>
        <v>18.492921492921493</v>
      </c>
      <c r="M1470" s="2">
        <f t="shared" si="162"/>
        <v>31.580219780219782</v>
      </c>
      <c r="N1470" s="2">
        <f t="shared" si="163"/>
        <v>25.34215167548501</v>
      </c>
      <c r="O1470" s="3">
        <f t="shared" si="157"/>
        <v>-0.4144144144144144</v>
      </c>
      <c r="P1470" s="3">
        <f t="shared" si="158"/>
        <v>0.24615384615384617</v>
      </c>
      <c r="Q1470" s="2">
        <f t="shared" si="159"/>
        <v>-0.76204443382704257</v>
      </c>
      <c r="R1470" s="2">
        <f t="shared" si="160"/>
        <v>1.0295249118165783</v>
      </c>
      <c r="S1470" s="2">
        <v>23.95</v>
      </c>
      <c r="T1470" s="2">
        <v>32.46</v>
      </c>
      <c r="U1470" s="2">
        <v>65.13</v>
      </c>
      <c r="V1470" s="2">
        <v>-0.11</v>
      </c>
      <c r="W1470" s="2" t="s">
        <v>184</v>
      </c>
      <c r="X1470" s="2">
        <v>-3.27</v>
      </c>
      <c r="Y1470" s="2">
        <v>-4.58</v>
      </c>
      <c r="Z1470" s="2">
        <v>9.4600000000000009</v>
      </c>
    </row>
    <row r="1471" spans="1:26" x14ac:dyDescent="0.25">
      <c r="A1471" t="s">
        <v>3217</v>
      </c>
      <c r="B1471" t="s">
        <v>3218</v>
      </c>
      <c r="C1471" t="s">
        <v>29</v>
      </c>
      <c r="D1471" t="s">
        <v>21</v>
      </c>
      <c r="E1471" t="s">
        <v>193</v>
      </c>
      <c r="F1471" s="2">
        <v>5688.85</v>
      </c>
      <c r="G1471" s="2" t="s">
        <v>174</v>
      </c>
      <c r="H1471" s="2">
        <v>71.05</v>
      </c>
      <c r="I1471" s="2">
        <v>0.43</v>
      </c>
      <c r="J1471" s="2">
        <v>0.85</v>
      </c>
      <c r="K1471" s="2">
        <v>1.03</v>
      </c>
      <c r="L1471" s="2">
        <f t="shared" si="161"/>
        <v>334.16279069767444</v>
      </c>
      <c r="M1471" s="2">
        <f t="shared" si="162"/>
        <v>169.04705882352943</v>
      </c>
      <c r="N1471" s="2">
        <f t="shared" si="163"/>
        <v>139.50485436893203</v>
      </c>
      <c r="O1471" s="3">
        <f t="shared" si="157"/>
        <v>0.97674418604651159</v>
      </c>
      <c r="P1471" s="3">
        <f t="shared" si="158"/>
        <v>0.21176470588235308</v>
      </c>
      <c r="Q1471" s="2">
        <f t="shared" si="159"/>
        <v>1.7307198879551824</v>
      </c>
      <c r="R1471" s="2">
        <f t="shared" si="160"/>
        <v>6.587729234088453</v>
      </c>
      <c r="S1471" s="2">
        <v>22.7</v>
      </c>
      <c r="T1471" s="2">
        <v>30.61</v>
      </c>
      <c r="U1471" s="2">
        <v>73.510000000000005</v>
      </c>
      <c r="V1471" s="2">
        <v>0.74</v>
      </c>
      <c r="W1471" s="2">
        <v>0.5</v>
      </c>
      <c r="X1471" s="2">
        <v>6.86</v>
      </c>
      <c r="Y1471" s="2">
        <v>27.65</v>
      </c>
      <c r="Z1471" s="2">
        <v>11.8</v>
      </c>
    </row>
    <row r="1472" spans="1:26" x14ac:dyDescent="0.25">
      <c r="A1472" t="s">
        <v>3219</v>
      </c>
      <c r="B1472" t="s">
        <v>3220</v>
      </c>
      <c r="C1472" t="s">
        <v>29</v>
      </c>
      <c r="D1472" t="s">
        <v>21</v>
      </c>
      <c r="E1472" t="s">
        <v>1901</v>
      </c>
      <c r="F1472" s="2" t="s">
        <v>3221</v>
      </c>
      <c r="G1472" s="2" t="s">
        <v>17</v>
      </c>
      <c r="H1472" s="2">
        <v>19.77</v>
      </c>
      <c r="I1472" s="2">
        <v>-0.14000000000000001</v>
      </c>
      <c r="J1472" s="2">
        <v>0.51</v>
      </c>
      <c r="K1472" s="2">
        <v>1.19</v>
      </c>
      <c r="L1472" s="2">
        <f t="shared" si="161"/>
        <v>-1026.3571428571427</v>
      </c>
      <c r="M1472" s="2">
        <f t="shared" si="162"/>
        <v>281.74509803921569</v>
      </c>
      <c r="N1472" s="2">
        <f t="shared" si="163"/>
        <v>120.74789915966387</v>
      </c>
      <c r="O1472" s="3">
        <f t="shared" si="157"/>
        <v>-4.6428571428571423</v>
      </c>
      <c r="P1472" s="3">
        <f t="shared" si="158"/>
        <v>1.333333333333333</v>
      </c>
      <c r="Q1472" s="2">
        <f t="shared" si="159"/>
        <v>-0.60683559577677237</v>
      </c>
      <c r="R1472" s="2">
        <f t="shared" si="160"/>
        <v>0.90560924369747919</v>
      </c>
      <c r="S1472" s="2">
        <v>-2.08</v>
      </c>
      <c r="T1472" s="2">
        <v>18.89</v>
      </c>
      <c r="U1472" s="2">
        <v>46.15</v>
      </c>
      <c r="V1472" s="2">
        <v>1.08</v>
      </c>
      <c r="W1472" s="2">
        <v>-1.7</v>
      </c>
      <c r="X1472" s="2">
        <v>-0.26</v>
      </c>
      <c r="Y1472" s="2">
        <v>-21.56</v>
      </c>
      <c r="Z1472" s="2">
        <v>-4.74</v>
      </c>
    </row>
    <row r="1473" spans="1:26" x14ac:dyDescent="0.25">
      <c r="A1473" t="s">
        <v>3222</v>
      </c>
      <c r="B1473" t="s">
        <v>3223</v>
      </c>
      <c r="C1473" t="s">
        <v>29</v>
      </c>
      <c r="D1473" t="s">
        <v>25</v>
      </c>
      <c r="E1473" t="s">
        <v>527</v>
      </c>
      <c r="F1473" s="2">
        <v>2309.89</v>
      </c>
      <c r="G1473" s="2" t="s">
        <v>17</v>
      </c>
      <c r="H1473" s="2">
        <v>5.51</v>
      </c>
      <c r="I1473" s="2">
        <v>0.37</v>
      </c>
      <c r="J1473" s="2">
        <v>0.48</v>
      </c>
      <c r="K1473" s="2">
        <v>0.57999999999999996</v>
      </c>
      <c r="L1473" s="2">
        <f t="shared" si="161"/>
        <v>388.35135135135135</v>
      </c>
      <c r="M1473" s="2">
        <f t="shared" si="162"/>
        <v>299.35416666666669</v>
      </c>
      <c r="N1473" s="2">
        <f t="shared" si="163"/>
        <v>247.74137931034485</v>
      </c>
      <c r="O1473" s="3">
        <f t="shared" si="157"/>
        <v>0.29729729729729737</v>
      </c>
      <c r="P1473" s="3">
        <f t="shared" si="158"/>
        <v>0.20833333333333326</v>
      </c>
      <c r="Q1473" s="2">
        <f t="shared" si="159"/>
        <v>10.069185606060604</v>
      </c>
      <c r="R1473" s="2">
        <f t="shared" si="160"/>
        <v>11.891586206896557</v>
      </c>
      <c r="S1473" s="2">
        <v>7.59</v>
      </c>
      <c r="T1473" s="2">
        <v>3.95</v>
      </c>
      <c r="U1473" s="2">
        <v>7.8</v>
      </c>
      <c r="V1473" s="2">
        <v>1.32</v>
      </c>
      <c r="W1473" s="2">
        <v>1.72</v>
      </c>
      <c r="X1473" s="2">
        <v>24.88</v>
      </c>
      <c r="Y1473" s="2">
        <v>-11.19</v>
      </c>
      <c r="Z1473" s="2">
        <v>26.07</v>
      </c>
    </row>
    <row r="1474" spans="1:26" x14ac:dyDescent="0.25">
      <c r="A1474" t="s">
        <v>3224</v>
      </c>
      <c r="B1474" t="s">
        <v>3225</v>
      </c>
      <c r="C1474" t="s">
        <v>29</v>
      </c>
      <c r="D1474" t="s">
        <v>21</v>
      </c>
      <c r="E1474" t="s">
        <v>117</v>
      </c>
      <c r="F1474" s="2">
        <v>162029.84</v>
      </c>
      <c r="G1474" s="2" t="s">
        <v>273</v>
      </c>
      <c r="H1474" s="2">
        <v>586.84</v>
      </c>
      <c r="I1474" s="2">
        <v>16.829999999999998</v>
      </c>
      <c r="J1474" s="2">
        <v>19.27</v>
      </c>
      <c r="K1474" s="2">
        <v>21.97</v>
      </c>
      <c r="L1474" s="2">
        <f t="shared" si="161"/>
        <v>8.5377302436125966</v>
      </c>
      <c r="M1474" s="2">
        <f t="shared" si="162"/>
        <v>7.4566683964711986</v>
      </c>
      <c r="N1474" s="2">
        <f t="shared" si="163"/>
        <v>6.5402822030040966</v>
      </c>
      <c r="O1474" s="3">
        <f t="shared" si="157"/>
        <v>0.14497920380273333</v>
      </c>
      <c r="P1474" s="3">
        <f t="shared" si="158"/>
        <v>0.14011416709911773</v>
      </c>
      <c r="Q1474" s="2">
        <f t="shared" si="159"/>
        <v>0.51432675865823851</v>
      </c>
      <c r="R1474" s="2">
        <f t="shared" si="160"/>
        <v>0.46678236315514449</v>
      </c>
      <c r="S1474" s="2">
        <v>13.34</v>
      </c>
      <c r="T1474" s="2">
        <v>562.97</v>
      </c>
      <c r="U1474" s="2">
        <v>706.25</v>
      </c>
      <c r="V1474" s="2">
        <v>1.25</v>
      </c>
      <c r="W1474" s="2">
        <v>-3.77</v>
      </c>
      <c r="X1474" s="2">
        <v>-7.15</v>
      </c>
      <c r="Y1474" s="2">
        <v>-15.85</v>
      </c>
      <c r="Z1474" s="2">
        <v>-7.9</v>
      </c>
    </row>
    <row r="1475" spans="1:26" x14ac:dyDescent="0.25">
      <c r="A1475" t="s">
        <v>3226</v>
      </c>
      <c r="B1475" t="s">
        <v>3227</v>
      </c>
      <c r="C1475" t="s">
        <v>29</v>
      </c>
      <c r="D1475" t="s">
        <v>10</v>
      </c>
      <c r="E1475" t="s">
        <v>65</v>
      </c>
      <c r="F1475" s="2">
        <v>1153.1099999999999</v>
      </c>
      <c r="G1475" s="2" t="s">
        <v>17</v>
      </c>
      <c r="H1475" s="2">
        <v>18.2</v>
      </c>
      <c r="I1475" s="2">
        <v>0.33</v>
      </c>
      <c r="J1475" s="2">
        <v>1.55</v>
      </c>
      <c r="K1475" s="2"/>
      <c r="L1475" s="2">
        <f t="shared" si="161"/>
        <v>435.42424242424238</v>
      </c>
      <c r="M1475" s="2">
        <f t="shared" si="162"/>
        <v>92.703225806451613</v>
      </c>
      <c r="N1475" s="2" t="e">
        <f t="shared" si="163"/>
        <v>#DIV/0!</v>
      </c>
      <c r="O1475" s="3">
        <f t="shared" ref="O1475:O1538" si="164">J1475/I1475-1</f>
        <v>3.6969696969696972</v>
      </c>
      <c r="P1475" s="3">
        <f t="shared" ref="P1475:P1538" si="165">K1475/J1475-1</f>
        <v>-1</v>
      </c>
      <c r="Q1475" s="2">
        <f t="shared" ref="Q1475:Q1538" si="166">M1475/(O1475*100)</f>
        <v>0.25075462718138547</v>
      </c>
      <c r="R1475" s="2" t="e">
        <f t="shared" ref="R1475:R1538" si="167">N1475/(P1475*100)</f>
        <v>#DIV/0!</v>
      </c>
      <c r="S1475" s="2">
        <v>-6.3</v>
      </c>
      <c r="T1475" s="2">
        <v>14.4</v>
      </c>
      <c r="U1475" s="2">
        <v>20.32</v>
      </c>
      <c r="V1475" s="2">
        <v>0.55000000000000004</v>
      </c>
      <c r="W1475" s="2">
        <v>-1.18</v>
      </c>
      <c r="X1475" s="2">
        <v>6.6</v>
      </c>
      <c r="Y1475" s="2">
        <v>-2.54</v>
      </c>
      <c r="Z1475" s="2">
        <v>6.17</v>
      </c>
    </row>
    <row r="1476" spans="1:26" x14ac:dyDescent="0.25">
      <c r="A1476" t="s">
        <v>3228</v>
      </c>
      <c r="B1476" t="s">
        <v>3229</v>
      </c>
      <c r="C1476" t="s">
        <v>9</v>
      </c>
      <c r="D1476" t="s">
        <v>25</v>
      </c>
      <c r="E1476" t="s">
        <v>304</v>
      </c>
      <c r="F1476" s="2">
        <v>19370.59</v>
      </c>
      <c r="G1476" s="2" t="s">
        <v>17</v>
      </c>
      <c r="H1476" s="2">
        <v>31.67</v>
      </c>
      <c r="I1476" s="2">
        <v>1.88</v>
      </c>
      <c r="J1476" s="2">
        <v>1.93</v>
      </c>
      <c r="K1476" s="2">
        <v>2.04</v>
      </c>
      <c r="L1476" s="2">
        <f t="shared" si="161"/>
        <v>76.430851063829792</v>
      </c>
      <c r="M1476" s="2">
        <f t="shared" si="162"/>
        <v>74.450777202072544</v>
      </c>
      <c r="N1476" s="2">
        <f t="shared" si="163"/>
        <v>70.436274509803923</v>
      </c>
      <c r="O1476" s="3">
        <f t="shared" si="164"/>
        <v>2.659574468085113E-2</v>
      </c>
      <c r="P1476" s="3">
        <f t="shared" si="165"/>
        <v>5.6994818652849721E-2</v>
      </c>
      <c r="Q1476" s="2">
        <f t="shared" si="166"/>
        <v>27.993492227979207</v>
      </c>
      <c r="R1476" s="2">
        <f t="shared" si="167"/>
        <v>12.358364527629238</v>
      </c>
      <c r="S1476" s="2">
        <v>8.67</v>
      </c>
      <c r="T1476" s="2">
        <v>30.28</v>
      </c>
      <c r="U1476" s="2">
        <v>37.28</v>
      </c>
      <c r="V1476" s="2">
        <v>1.04</v>
      </c>
      <c r="W1476" s="2">
        <v>1.51</v>
      </c>
      <c r="X1476" s="2">
        <v>4.43</v>
      </c>
      <c r="Y1476" s="2">
        <v>-6.42</v>
      </c>
      <c r="Z1476" s="2">
        <v>-1.0900000000000001</v>
      </c>
    </row>
    <row r="1477" spans="1:26" x14ac:dyDescent="0.25">
      <c r="A1477" t="s">
        <v>3230</v>
      </c>
      <c r="B1477" s="1" t="s">
        <v>3231</v>
      </c>
      <c r="C1477" t="s">
        <v>9</v>
      </c>
      <c r="D1477" t="s">
        <v>55</v>
      </c>
      <c r="E1477" s="1" t="s">
        <v>3232</v>
      </c>
      <c r="F1477" s="2">
        <v>1074.57</v>
      </c>
      <c r="G1477" s="2" t="s">
        <v>17</v>
      </c>
      <c r="H1477" s="2">
        <v>16.809999999999999</v>
      </c>
      <c r="I1477" s="2"/>
      <c r="J1477" s="2"/>
      <c r="K1477" s="2"/>
      <c r="L1477" s="2" t="e">
        <f t="shared" si="161"/>
        <v>#DIV/0!</v>
      </c>
      <c r="M1477" s="2" t="e">
        <f t="shared" si="162"/>
        <v>#DIV/0!</v>
      </c>
      <c r="N1477" s="2" t="e">
        <f t="shared" si="163"/>
        <v>#DIV/0!</v>
      </c>
      <c r="O1477" s="3" t="e">
        <f t="shared" si="164"/>
        <v>#DIV/0!</v>
      </c>
      <c r="P1477" s="3" t="e">
        <f t="shared" si="165"/>
        <v>#DIV/0!</v>
      </c>
      <c r="Q1477" s="2" t="e">
        <f t="shared" si="166"/>
        <v>#DIV/0!</v>
      </c>
      <c r="R1477" s="2" t="e">
        <f t="shared" si="167"/>
        <v>#DIV/0!</v>
      </c>
      <c r="S1477" s="2" t="s">
        <v>6657</v>
      </c>
      <c r="T1477" s="2">
        <v>12.54</v>
      </c>
      <c r="U1477" s="2">
        <v>24.91</v>
      </c>
      <c r="V1477" s="2">
        <v>0.89</v>
      </c>
      <c r="W1477" s="2">
        <v>2.57</v>
      </c>
      <c r="X1477" s="2">
        <v>3.23</v>
      </c>
      <c r="Y1477" s="2">
        <v>-1.72</v>
      </c>
      <c r="Z1477" s="2">
        <v>14.39</v>
      </c>
    </row>
    <row r="1478" spans="1:26" x14ac:dyDescent="0.25">
      <c r="A1478" t="s">
        <v>3233</v>
      </c>
      <c r="B1478" t="s">
        <v>3234</v>
      </c>
      <c r="C1478" t="s">
        <v>9</v>
      </c>
      <c r="D1478" t="s">
        <v>21</v>
      </c>
      <c r="E1478" t="s">
        <v>266</v>
      </c>
      <c r="F1478" s="2">
        <v>8779.0300000000007</v>
      </c>
      <c r="G1478" s="2" t="s">
        <v>17</v>
      </c>
      <c r="H1478" s="2">
        <v>41.07</v>
      </c>
      <c r="I1478" s="2">
        <v>-0.86</v>
      </c>
      <c r="J1478" s="2">
        <v>-1.1499999999999999</v>
      </c>
      <c r="K1478" s="2">
        <v>-1.23</v>
      </c>
      <c r="L1478" s="2">
        <f t="shared" si="161"/>
        <v>-167.08139534883722</v>
      </c>
      <c r="M1478" s="2">
        <f t="shared" si="162"/>
        <v>-124.94782608695652</v>
      </c>
      <c r="N1478" s="2">
        <f t="shared" si="163"/>
        <v>-116.82113821138212</v>
      </c>
      <c r="O1478" s="3">
        <f t="shared" si="164"/>
        <v>0.33720930232558133</v>
      </c>
      <c r="P1478" s="3">
        <f t="shared" si="165"/>
        <v>6.956521739130439E-2</v>
      </c>
      <c r="Q1478" s="2">
        <f t="shared" si="166"/>
        <v>-3.7053493253373322</v>
      </c>
      <c r="R1478" s="2">
        <f t="shared" si="167"/>
        <v>-16.793038617886168</v>
      </c>
      <c r="S1478" s="2">
        <v>98.02</v>
      </c>
      <c r="T1478" s="2">
        <v>6.57</v>
      </c>
      <c r="U1478" s="2">
        <v>51.07</v>
      </c>
      <c r="V1478" s="2">
        <v>2.41</v>
      </c>
      <c r="W1478" s="2">
        <v>2.73</v>
      </c>
      <c r="X1478" s="2">
        <v>25.49</v>
      </c>
      <c r="Y1478" s="2">
        <v>39.22</v>
      </c>
      <c r="Z1478" s="2">
        <v>-2.87</v>
      </c>
    </row>
    <row r="1479" spans="1:26" x14ac:dyDescent="0.25">
      <c r="A1479" t="s">
        <v>3235</v>
      </c>
      <c r="B1479" t="s">
        <v>3236</v>
      </c>
      <c r="C1479" t="s">
        <v>29</v>
      </c>
      <c r="D1479" t="s">
        <v>10</v>
      </c>
      <c r="E1479" t="s">
        <v>379</v>
      </c>
      <c r="F1479" s="2">
        <v>4957.9799999999996</v>
      </c>
      <c r="G1479" s="2" t="s">
        <v>17</v>
      </c>
      <c r="H1479" s="2">
        <v>31.48</v>
      </c>
      <c r="I1479" s="2">
        <v>-3.47</v>
      </c>
      <c r="J1479" s="2">
        <v>-3.45</v>
      </c>
      <c r="K1479" s="2">
        <v>-2.29</v>
      </c>
      <c r="L1479" s="2">
        <f t="shared" si="161"/>
        <v>-41.409221902017286</v>
      </c>
      <c r="M1479" s="2">
        <f t="shared" si="162"/>
        <v>-41.649275362318839</v>
      </c>
      <c r="N1479" s="2">
        <f t="shared" si="163"/>
        <v>-62.74672489082969</v>
      </c>
      <c r="O1479" s="3">
        <f t="shared" si="164"/>
        <v>-5.7636887608069065E-3</v>
      </c>
      <c r="P1479" s="3">
        <f t="shared" si="165"/>
        <v>-0.336231884057971</v>
      </c>
      <c r="Q1479" s="2">
        <f t="shared" si="166"/>
        <v>72.261492753623315</v>
      </c>
      <c r="R1479" s="2">
        <f t="shared" si="167"/>
        <v>1.8661741454600209</v>
      </c>
      <c r="S1479" s="2">
        <v>34.24</v>
      </c>
      <c r="T1479" s="2">
        <v>31.4</v>
      </c>
      <c r="U1479" s="2">
        <v>51.86</v>
      </c>
      <c r="V1479" s="2">
        <v>0.35</v>
      </c>
      <c r="W1479" s="2">
        <v>-1.57</v>
      </c>
      <c r="X1479" s="2">
        <v>-6.16</v>
      </c>
      <c r="Y1479" s="2">
        <v>-8.56</v>
      </c>
      <c r="Z1479" s="2">
        <v>-10.18</v>
      </c>
    </row>
    <row r="1480" spans="1:26" x14ac:dyDescent="0.25">
      <c r="A1480" t="s">
        <v>3237</v>
      </c>
      <c r="B1480" t="s">
        <v>3238</v>
      </c>
      <c r="C1480" t="s">
        <v>29</v>
      </c>
      <c r="D1480" t="s">
        <v>206</v>
      </c>
      <c r="E1480" t="s">
        <v>279</v>
      </c>
      <c r="F1480" s="2">
        <v>2767.52</v>
      </c>
      <c r="G1480" s="2" t="s">
        <v>17</v>
      </c>
      <c r="H1480" s="2">
        <v>110.99</v>
      </c>
      <c r="I1480" s="2">
        <v>5.87</v>
      </c>
      <c r="J1480" s="2">
        <v>6.18</v>
      </c>
      <c r="K1480" s="2">
        <v>6.96</v>
      </c>
      <c r="L1480" s="2">
        <f t="shared" si="161"/>
        <v>24.478705281090289</v>
      </c>
      <c r="M1480" s="2">
        <f t="shared" si="162"/>
        <v>23.250809061488674</v>
      </c>
      <c r="N1480" s="2">
        <f t="shared" si="163"/>
        <v>20.645114942528735</v>
      </c>
      <c r="O1480" s="3">
        <f t="shared" si="164"/>
        <v>5.2810902896081702E-2</v>
      </c>
      <c r="P1480" s="3">
        <f t="shared" si="165"/>
        <v>0.12621359223300965</v>
      </c>
      <c r="Q1480" s="2">
        <f t="shared" si="166"/>
        <v>4.4026531997077001</v>
      </c>
      <c r="R1480" s="2">
        <f t="shared" si="167"/>
        <v>1.6357283377542005</v>
      </c>
      <c r="S1480" s="2">
        <v>-0.76</v>
      </c>
      <c r="T1480" s="2">
        <v>104.8</v>
      </c>
      <c r="U1480" s="2">
        <v>131.58000000000001</v>
      </c>
      <c r="V1480" s="2">
        <v>1.0900000000000001</v>
      </c>
      <c r="W1480" s="2">
        <v>-2.11</v>
      </c>
      <c r="X1480" s="2">
        <v>5.47</v>
      </c>
      <c r="Y1480" s="2">
        <v>-6.78</v>
      </c>
      <c r="Z1480" s="2">
        <v>0.82</v>
      </c>
    </row>
    <row r="1481" spans="1:26" x14ac:dyDescent="0.25">
      <c r="A1481" t="s">
        <v>3239</v>
      </c>
      <c r="B1481" t="s">
        <v>3240</v>
      </c>
      <c r="C1481" t="s">
        <v>9</v>
      </c>
      <c r="D1481" t="s">
        <v>21</v>
      </c>
      <c r="E1481" t="s">
        <v>193</v>
      </c>
      <c r="F1481" s="2">
        <v>30635.82</v>
      </c>
      <c r="G1481" s="2" t="s">
        <v>184</v>
      </c>
      <c r="H1481" s="2">
        <v>55.02</v>
      </c>
      <c r="I1481" s="2">
        <v>0.22</v>
      </c>
      <c r="J1481" s="2">
        <v>0.28000000000000003</v>
      </c>
      <c r="K1481" s="2">
        <v>0.36</v>
      </c>
      <c r="L1481" s="2">
        <f t="shared" si="161"/>
        <v>653.13636363636363</v>
      </c>
      <c r="M1481" s="2">
        <f t="shared" si="162"/>
        <v>513.17857142857133</v>
      </c>
      <c r="N1481" s="2">
        <f t="shared" si="163"/>
        <v>399.13888888888891</v>
      </c>
      <c r="O1481" s="3">
        <f t="shared" si="164"/>
        <v>0.27272727272727293</v>
      </c>
      <c r="P1481" s="3">
        <f t="shared" si="165"/>
        <v>0.28571428571428559</v>
      </c>
      <c r="Q1481" s="2">
        <f t="shared" si="166"/>
        <v>18.816547619047601</v>
      </c>
      <c r="R1481" s="2">
        <f t="shared" si="167"/>
        <v>13.969861111111118</v>
      </c>
      <c r="S1481" s="2">
        <v>43.65</v>
      </c>
      <c r="T1481" s="2">
        <v>28.07</v>
      </c>
      <c r="U1481" s="2">
        <v>56.35</v>
      </c>
      <c r="V1481" s="2">
        <v>1.61</v>
      </c>
      <c r="W1481" s="2" t="s">
        <v>174</v>
      </c>
      <c r="X1481" s="2">
        <v>24.69</v>
      </c>
      <c r="Y1481" s="2">
        <v>10.26</v>
      </c>
      <c r="Z1481" s="2">
        <v>24.95</v>
      </c>
    </row>
    <row r="1482" spans="1:26" x14ac:dyDescent="0.25">
      <c r="A1482" t="s">
        <v>3241</v>
      </c>
      <c r="B1482" t="s">
        <v>3242</v>
      </c>
      <c r="C1482" t="s">
        <v>29</v>
      </c>
      <c r="D1482" t="s">
        <v>10</v>
      </c>
      <c r="E1482" t="s">
        <v>44</v>
      </c>
      <c r="F1482" s="2">
        <v>1734.2</v>
      </c>
      <c r="G1482" s="2" t="s">
        <v>17</v>
      </c>
      <c r="H1482" s="2">
        <v>5.32</v>
      </c>
      <c r="I1482" s="2">
        <v>-1.23</v>
      </c>
      <c r="J1482" s="2">
        <v>-0.88</v>
      </c>
      <c r="K1482" s="2">
        <v>-0.33</v>
      </c>
      <c r="L1482" s="2">
        <f t="shared" si="161"/>
        <v>-116.82113821138212</v>
      </c>
      <c r="M1482" s="2">
        <f t="shared" si="162"/>
        <v>-163.28409090909091</v>
      </c>
      <c r="N1482" s="2">
        <f t="shared" si="163"/>
        <v>-435.42424242424238</v>
      </c>
      <c r="O1482" s="3">
        <f t="shared" si="164"/>
        <v>-0.28455284552845528</v>
      </c>
      <c r="P1482" s="3">
        <f t="shared" si="165"/>
        <v>-0.625</v>
      </c>
      <c r="Q1482" s="2">
        <f t="shared" si="166"/>
        <v>5.7382694805194809</v>
      </c>
      <c r="R1482" s="2">
        <f t="shared" si="167"/>
        <v>6.9667878787878781</v>
      </c>
      <c r="S1482" s="2"/>
      <c r="T1482" s="2">
        <v>5.64</v>
      </c>
      <c r="U1482" s="2">
        <v>17.47</v>
      </c>
      <c r="V1482" s="2">
        <v>0.54</v>
      </c>
      <c r="W1482" s="2">
        <v>-2.74</v>
      </c>
      <c r="X1482" s="2">
        <v>-11.09</v>
      </c>
      <c r="Y1482" s="2">
        <v>-30.44</v>
      </c>
      <c r="Z1482" s="2">
        <v>-23.11</v>
      </c>
    </row>
    <row r="1483" spans="1:26" x14ac:dyDescent="0.25">
      <c r="A1483" t="s">
        <v>3243</v>
      </c>
      <c r="B1483" t="s">
        <v>3244</v>
      </c>
      <c r="C1483" t="s">
        <v>9</v>
      </c>
      <c r="D1483" t="s">
        <v>206</v>
      </c>
      <c r="E1483" t="s">
        <v>3245</v>
      </c>
      <c r="F1483" s="2">
        <v>19479.18</v>
      </c>
      <c r="G1483" s="2" t="s">
        <v>17</v>
      </c>
      <c r="H1483" s="2">
        <v>54.81</v>
      </c>
      <c r="I1483" s="2">
        <v>1.07</v>
      </c>
      <c r="J1483" s="2">
        <v>2.89</v>
      </c>
      <c r="K1483" s="2">
        <v>3.69</v>
      </c>
      <c r="L1483" s="2">
        <f t="shared" si="161"/>
        <v>134.28971962616822</v>
      </c>
      <c r="M1483" s="2">
        <f t="shared" si="162"/>
        <v>49.719723183391004</v>
      </c>
      <c r="N1483" s="2">
        <f t="shared" si="163"/>
        <v>38.94037940379404</v>
      </c>
      <c r="O1483" s="3">
        <f t="shared" si="164"/>
        <v>1.7009345794392523</v>
      </c>
      <c r="P1483" s="3">
        <f t="shared" si="165"/>
        <v>0.27681660899653981</v>
      </c>
      <c r="Q1483" s="2">
        <f t="shared" si="166"/>
        <v>0.2923082626715845</v>
      </c>
      <c r="R1483" s="2">
        <f t="shared" si="167"/>
        <v>1.4067212059620597</v>
      </c>
      <c r="S1483" s="2">
        <v>-1.57</v>
      </c>
      <c r="T1483" s="2">
        <v>33.14</v>
      </c>
      <c r="U1483" s="2">
        <v>60.09</v>
      </c>
      <c r="V1483" s="2">
        <v>1.02</v>
      </c>
      <c r="W1483" s="2">
        <v>0.79</v>
      </c>
      <c r="X1483" s="2">
        <v>3.66</v>
      </c>
      <c r="Y1483" s="2">
        <v>-2.62</v>
      </c>
      <c r="Z1483" s="2">
        <v>4.18</v>
      </c>
    </row>
    <row r="1484" spans="1:26" x14ac:dyDescent="0.25">
      <c r="A1484" t="s">
        <v>3246</v>
      </c>
      <c r="B1484" s="1" t="s">
        <v>3247</v>
      </c>
      <c r="C1484" t="s">
        <v>29</v>
      </c>
      <c r="D1484" t="s">
        <v>82</v>
      </c>
      <c r="E1484" s="1" t="s">
        <v>611</v>
      </c>
      <c r="F1484" s="2">
        <v>4350.67</v>
      </c>
      <c r="G1484" s="2" t="s">
        <v>17</v>
      </c>
      <c r="H1484" s="2">
        <v>135.31</v>
      </c>
      <c r="I1484" s="2">
        <v>5.14</v>
      </c>
      <c r="J1484" s="2">
        <v>5.33</v>
      </c>
      <c r="K1484" s="2">
        <v>5.88</v>
      </c>
      <c r="L1484" s="2">
        <f t="shared" ref="L1484:L1547" si="168">$H$2/I1484</f>
        <v>27.95525291828794</v>
      </c>
      <c r="M1484" s="2">
        <f t="shared" ref="M1484:M1547" si="169">$H$2/J1484</f>
        <v>26.958724202626641</v>
      </c>
      <c r="N1484" s="2">
        <f t="shared" ref="N1484:N1547" si="170">$H$2/K1484</f>
        <v>24.437074829931973</v>
      </c>
      <c r="O1484" s="3">
        <f t="shared" si="164"/>
        <v>3.6964980544747172E-2</v>
      </c>
      <c r="P1484" s="3">
        <f t="shared" si="165"/>
        <v>0.1031894934333959</v>
      </c>
      <c r="Q1484" s="2">
        <f t="shared" si="166"/>
        <v>7.293044336921084</v>
      </c>
      <c r="R1484" s="2">
        <f t="shared" si="167"/>
        <v>2.3681747062461342</v>
      </c>
      <c r="S1484" s="2">
        <v>21.26</v>
      </c>
      <c r="T1484" s="2">
        <v>109.63</v>
      </c>
      <c r="U1484" s="2">
        <v>155.12</v>
      </c>
      <c r="V1484" s="2">
        <v>1.2</v>
      </c>
      <c r="W1484" s="2">
        <v>-3.68</v>
      </c>
      <c r="X1484" s="2">
        <v>5.41</v>
      </c>
      <c r="Y1484" s="2">
        <v>8.9700000000000006</v>
      </c>
      <c r="Z1484" s="2">
        <v>3.28</v>
      </c>
    </row>
    <row r="1485" spans="1:26" x14ac:dyDescent="0.25">
      <c r="A1485" t="s">
        <v>3248</v>
      </c>
      <c r="B1485" t="s">
        <v>3249</v>
      </c>
      <c r="C1485" t="s">
        <v>9</v>
      </c>
      <c r="D1485" t="s">
        <v>78</v>
      </c>
      <c r="E1485" t="s">
        <v>3076</v>
      </c>
      <c r="F1485" s="2">
        <v>10244.040000000001</v>
      </c>
      <c r="G1485" s="2" t="s">
        <v>17</v>
      </c>
      <c r="H1485" s="2">
        <v>27.18</v>
      </c>
      <c r="I1485" s="2">
        <v>2.8</v>
      </c>
      <c r="J1485" s="2">
        <v>2.7</v>
      </c>
      <c r="K1485" s="2">
        <v>2.85</v>
      </c>
      <c r="L1485" s="2">
        <f t="shared" si="168"/>
        <v>51.317857142857143</v>
      </c>
      <c r="M1485" s="2">
        <f t="shared" si="169"/>
        <v>53.218518518518515</v>
      </c>
      <c r="N1485" s="2">
        <f t="shared" si="170"/>
        <v>50.417543859649122</v>
      </c>
      <c r="O1485" s="3">
        <f t="shared" si="164"/>
        <v>-3.5714285714285587E-2</v>
      </c>
      <c r="P1485" s="3">
        <f t="shared" si="165"/>
        <v>5.555555555555558E-2</v>
      </c>
      <c r="Q1485" s="2">
        <f t="shared" si="166"/>
        <v>-14.901185185185238</v>
      </c>
      <c r="R1485" s="2">
        <f t="shared" si="167"/>
        <v>9.0751578947368383</v>
      </c>
      <c r="S1485" s="2">
        <v>-0.35</v>
      </c>
      <c r="T1485" s="2">
        <v>26.64</v>
      </c>
      <c r="U1485" s="2">
        <v>33.090000000000003</v>
      </c>
      <c r="V1485" s="2">
        <v>1.1100000000000001</v>
      </c>
      <c r="W1485" s="2">
        <v>-4.12</v>
      </c>
      <c r="X1485" s="2">
        <v>3.19</v>
      </c>
      <c r="Y1485" s="2">
        <v>1.48</v>
      </c>
      <c r="Z1485" s="2">
        <v>-1.89</v>
      </c>
    </row>
    <row r="1486" spans="1:26" x14ac:dyDescent="0.25">
      <c r="A1486" t="s">
        <v>3250</v>
      </c>
      <c r="B1486" t="s">
        <v>3251</v>
      </c>
      <c r="C1486" t="s">
        <v>29</v>
      </c>
      <c r="D1486" t="s">
        <v>21</v>
      </c>
      <c r="E1486" t="s">
        <v>3252</v>
      </c>
      <c r="F1486" s="2">
        <v>2980.23</v>
      </c>
      <c r="G1486" s="2" t="s">
        <v>17</v>
      </c>
      <c r="H1486" s="2">
        <v>67.400000000000006</v>
      </c>
      <c r="I1486" s="2">
        <v>1.47</v>
      </c>
      <c r="J1486" s="2">
        <v>1.83</v>
      </c>
      <c r="K1486" s="2">
        <v>2.87</v>
      </c>
      <c r="L1486" s="2">
        <f t="shared" si="168"/>
        <v>97.748299319727892</v>
      </c>
      <c r="M1486" s="2">
        <f t="shared" si="169"/>
        <v>78.519125683060111</v>
      </c>
      <c r="N1486" s="2">
        <f t="shared" si="170"/>
        <v>50.066202090592334</v>
      </c>
      <c r="O1486" s="3">
        <f t="shared" si="164"/>
        <v>0.24489795918367352</v>
      </c>
      <c r="P1486" s="3">
        <f t="shared" si="165"/>
        <v>0.56830601092896171</v>
      </c>
      <c r="Q1486" s="2">
        <f t="shared" si="166"/>
        <v>3.206197632058287</v>
      </c>
      <c r="R1486" s="2">
        <f t="shared" si="167"/>
        <v>0.88097259447869203</v>
      </c>
      <c r="S1486" s="2">
        <v>-9.94</v>
      </c>
      <c r="T1486" s="2">
        <v>62.31</v>
      </c>
      <c r="U1486" s="2">
        <v>103.63</v>
      </c>
      <c r="V1486" s="2">
        <v>0.95</v>
      </c>
      <c r="W1486" s="2">
        <v>-6.03</v>
      </c>
      <c r="X1486" s="2">
        <v>-4.5599999999999996</v>
      </c>
      <c r="Y1486" s="2">
        <v>-6.18</v>
      </c>
      <c r="Z1486" s="2">
        <v>-5.24</v>
      </c>
    </row>
    <row r="1487" spans="1:26" x14ac:dyDescent="0.25">
      <c r="A1487" t="s">
        <v>3253</v>
      </c>
      <c r="B1487" t="s">
        <v>3254</v>
      </c>
      <c r="C1487" t="s">
        <v>20</v>
      </c>
      <c r="D1487" t="s">
        <v>55</v>
      </c>
      <c r="E1487" t="s">
        <v>869</v>
      </c>
      <c r="F1487" s="2">
        <v>15223.04</v>
      </c>
      <c r="G1487" s="2" t="s">
        <v>17</v>
      </c>
      <c r="H1487" s="2">
        <v>12.5</v>
      </c>
      <c r="I1487" s="2"/>
      <c r="J1487" s="2"/>
      <c r="K1487" s="2"/>
      <c r="L1487" s="2" t="e">
        <f t="shared" si="168"/>
        <v>#DIV/0!</v>
      </c>
      <c r="M1487" s="2" t="e">
        <f t="shared" si="169"/>
        <v>#DIV/0!</v>
      </c>
      <c r="N1487" s="2" t="e">
        <f t="shared" si="170"/>
        <v>#DIV/0!</v>
      </c>
      <c r="O1487" s="3" t="e">
        <f t="shared" si="164"/>
        <v>#DIV/0!</v>
      </c>
      <c r="P1487" s="3" t="e">
        <f t="shared" si="165"/>
        <v>#DIV/0!</v>
      </c>
      <c r="Q1487" s="2" t="e">
        <f t="shared" si="166"/>
        <v>#DIV/0!</v>
      </c>
      <c r="R1487" s="2" t="e">
        <f t="shared" si="167"/>
        <v>#DIV/0!</v>
      </c>
      <c r="S1487" s="2">
        <v>-12.14</v>
      </c>
      <c r="T1487" s="2">
        <v>11.81</v>
      </c>
      <c r="U1487" s="2">
        <v>16.920000000000002</v>
      </c>
      <c r="V1487" s="2">
        <v>0.93</v>
      </c>
      <c r="W1487" s="2">
        <v>2.35</v>
      </c>
      <c r="X1487" s="2">
        <v>-2.0099999999999998</v>
      </c>
      <c r="Y1487" s="2">
        <v>-5.79</v>
      </c>
      <c r="Z1487" s="2">
        <v>-2.52</v>
      </c>
    </row>
    <row r="1488" spans="1:26" x14ac:dyDescent="0.25">
      <c r="A1488" t="s">
        <v>3255</v>
      </c>
      <c r="B1488" t="s">
        <v>3256</v>
      </c>
      <c r="C1488" t="s">
        <v>29</v>
      </c>
      <c r="D1488" t="s">
        <v>21</v>
      </c>
      <c r="E1488" t="s">
        <v>318</v>
      </c>
      <c r="F1488" s="2">
        <v>2283.4899999999998</v>
      </c>
      <c r="G1488" s="2" t="s">
        <v>17</v>
      </c>
      <c r="H1488" s="2">
        <v>2.4</v>
      </c>
      <c r="I1488" s="2">
        <v>0.22</v>
      </c>
      <c r="J1488" s="2">
        <v>0.19</v>
      </c>
      <c r="K1488" s="2">
        <v>0.23</v>
      </c>
      <c r="L1488" s="2">
        <f t="shared" si="168"/>
        <v>653.13636363636363</v>
      </c>
      <c r="M1488" s="2">
        <f t="shared" si="169"/>
        <v>756.26315789473688</v>
      </c>
      <c r="N1488" s="2">
        <f t="shared" si="170"/>
        <v>624.73913043478262</v>
      </c>
      <c r="O1488" s="3">
        <f t="shared" si="164"/>
        <v>-0.13636363636363635</v>
      </c>
      <c r="P1488" s="3">
        <f t="shared" si="165"/>
        <v>0.21052631578947367</v>
      </c>
      <c r="Q1488" s="2">
        <f t="shared" si="166"/>
        <v>-55.459298245614043</v>
      </c>
      <c r="R1488" s="2">
        <f t="shared" si="167"/>
        <v>29.675108695652177</v>
      </c>
      <c r="S1488" s="2">
        <v>7.27</v>
      </c>
      <c r="T1488" s="2">
        <v>1.83</v>
      </c>
      <c r="U1488" s="2">
        <v>5.79</v>
      </c>
      <c r="V1488" s="2">
        <v>0.03</v>
      </c>
      <c r="W1488" s="2">
        <v>9.68</v>
      </c>
      <c r="X1488" s="2">
        <v>25.26</v>
      </c>
      <c r="Y1488" s="2">
        <v>11.22</v>
      </c>
      <c r="Z1488" s="2">
        <v>18.41</v>
      </c>
    </row>
    <row r="1489" spans="1:26" x14ac:dyDescent="0.25">
      <c r="A1489" t="s">
        <v>3257</v>
      </c>
      <c r="B1489" t="s">
        <v>3258</v>
      </c>
      <c r="C1489" t="s">
        <v>9</v>
      </c>
      <c r="D1489" t="s">
        <v>10</v>
      </c>
      <c r="E1489" t="s">
        <v>338</v>
      </c>
      <c r="F1489" s="2">
        <v>37777.410000000003</v>
      </c>
      <c r="G1489" s="2" t="s">
        <v>17</v>
      </c>
      <c r="H1489" s="2">
        <v>206.97</v>
      </c>
      <c r="I1489" s="2">
        <v>11.12</v>
      </c>
      <c r="J1489" s="2">
        <v>11.8</v>
      </c>
      <c r="K1489" s="2">
        <v>13.16</v>
      </c>
      <c r="L1489" s="2">
        <f t="shared" si="168"/>
        <v>12.921762589928058</v>
      </c>
      <c r="M1489" s="2">
        <f t="shared" si="169"/>
        <v>12.177118644067797</v>
      </c>
      <c r="N1489" s="2">
        <f t="shared" si="170"/>
        <v>10.91869300911854</v>
      </c>
      <c r="O1489" s="3">
        <f t="shared" si="164"/>
        <v>6.1151079136690711E-2</v>
      </c>
      <c r="P1489" s="3">
        <f t="shared" si="165"/>
        <v>0.11525423728813555</v>
      </c>
      <c r="Q1489" s="2">
        <f t="shared" si="166"/>
        <v>1.9913170488534375</v>
      </c>
      <c r="R1489" s="2">
        <f t="shared" si="167"/>
        <v>0.94735718755587361</v>
      </c>
      <c r="S1489" s="2">
        <v>2.81</v>
      </c>
      <c r="T1489" s="2">
        <v>190.97</v>
      </c>
      <c r="U1489" s="2">
        <v>259.10000000000002</v>
      </c>
      <c r="V1489" s="2">
        <v>1.48</v>
      </c>
      <c r="W1489" s="2">
        <v>3.37</v>
      </c>
      <c r="X1489" s="2">
        <v>2.4</v>
      </c>
      <c r="Y1489" s="2">
        <v>8.02</v>
      </c>
      <c r="Z1489" s="2">
        <v>5.92</v>
      </c>
    </row>
    <row r="1490" spans="1:26" x14ac:dyDescent="0.25">
      <c r="A1490" t="s">
        <v>3259</v>
      </c>
      <c r="B1490" t="s">
        <v>3260</v>
      </c>
      <c r="C1490" t="s">
        <v>9</v>
      </c>
      <c r="D1490" t="s">
        <v>15</v>
      </c>
      <c r="E1490" t="s">
        <v>120</v>
      </c>
      <c r="F1490" s="2">
        <v>36653.980000000003</v>
      </c>
      <c r="G1490" s="2" t="s">
        <v>17</v>
      </c>
      <c r="H1490" s="2">
        <v>92.18</v>
      </c>
      <c r="I1490" s="2">
        <v>3.29</v>
      </c>
      <c r="J1490" s="2">
        <v>3.41</v>
      </c>
      <c r="K1490" s="2">
        <v>3.7</v>
      </c>
      <c r="L1490" s="2">
        <f t="shared" si="168"/>
        <v>43.67477203647416</v>
      </c>
      <c r="M1490" s="2">
        <f t="shared" si="169"/>
        <v>42.137829912023456</v>
      </c>
      <c r="N1490" s="2">
        <f t="shared" si="170"/>
        <v>38.835135135135133</v>
      </c>
      <c r="O1490" s="3">
        <f t="shared" si="164"/>
        <v>3.6474164133738718E-2</v>
      </c>
      <c r="P1490" s="3">
        <f t="shared" si="165"/>
        <v>8.5043988269794646E-2</v>
      </c>
      <c r="Q1490" s="2">
        <f t="shared" si="166"/>
        <v>11.552788367546395</v>
      </c>
      <c r="R1490" s="2">
        <f t="shared" si="167"/>
        <v>4.566476234855549</v>
      </c>
      <c r="S1490" s="2">
        <v>16.22</v>
      </c>
      <c r="T1490" s="2">
        <v>83.24</v>
      </c>
      <c r="U1490" s="2">
        <v>105.35</v>
      </c>
      <c r="V1490" s="2">
        <v>1.43</v>
      </c>
      <c r="W1490" s="2">
        <v>-3.04</v>
      </c>
      <c r="X1490" s="2">
        <v>4.5199999999999996</v>
      </c>
      <c r="Y1490" s="2">
        <v>-11.21</v>
      </c>
      <c r="Z1490" s="2">
        <v>0.54</v>
      </c>
    </row>
    <row r="1491" spans="1:26" x14ac:dyDescent="0.25">
      <c r="A1491" t="s">
        <v>3261</v>
      </c>
      <c r="B1491" t="s">
        <v>3262</v>
      </c>
      <c r="C1491" t="s">
        <v>29</v>
      </c>
      <c r="D1491" t="s">
        <v>21</v>
      </c>
      <c r="E1491" t="s">
        <v>2794</v>
      </c>
      <c r="F1491" s="2">
        <v>3235.55</v>
      </c>
      <c r="G1491" s="2" t="s">
        <v>17</v>
      </c>
      <c r="H1491" s="2">
        <v>27.97</v>
      </c>
      <c r="I1491" s="2">
        <v>0.8</v>
      </c>
      <c r="J1491" s="2">
        <v>0.89</v>
      </c>
      <c r="K1491" s="2">
        <v>1.28</v>
      </c>
      <c r="L1491" s="2">
        <f t="shared" si="168"/>
        <v>179.61249999999998</v>
      </c>
      <c r="M1491" s="2">
        <f t="shared" si="169"/>
        <v>161.44943820224719</v>
      </c>
      <c r="N1491" s="2">
        <f t="shared" si="170"/>
        <v>112.2578125</v>
      </c>
      <c r="O1491" s="3">
        <f t="shared" si="164"/>
        <v>0.11250000000000004</v>
      </c>
      <c r="P1491" s="3">
        <f t="shared" si="165"/>
        <v>0.4382022471910112</v>
      </c>
      <c r="Q1491" s="2">
        <f t="shared" si="166"/>
        <v>14.351061173533079</v>
      </c>
      <c r="R1491" s="2">
        <f t="shared" si="167"/>
        <v>2.5617808493589744</v>
      </c>
      <c r="S1491" s="2">
        <v>9.67</v>
      </c>
      <c r="T1491" s="2">
        <v>24.65</v>
      </c>
      <c r="U1491" s="2">
        <v>35.43</v>
      </c>
      <c r="V1491" s="2">
        <v>0.65</v>
      </c>
      <c r="W1491" s="2">
        <v>-1.1499999999999999</v>
      </c>
      <c r="X1491" s="2">
        <v>0.39</v>
      </c>
      <c r="Y1491" s="2">
        <v>0.39</v>
      </c>
      <c r="Z1491" s="2">
        <v>-2.0699999999999998</v>
      </c>
    </row>
    <row r="1492" spans="1:26" x14ac:dyDescent="0.25">
      <c r="A1492" t="s">
        <v>3263</v>
      </c>
      <c r="B1492" t="s">
        <v>3264</v>
      </c>
      <c r="C1492" t="s">
        <v>29</v>
      </c>
      <c r="D1492" t="s">
        <v>55</v>
      </c>
      <c r="E1492" t="s">
        <v>56</v>
      </c>
      <c r="F1492" s="2">
        <v>2342.67</v>
      </c>
      <c r="G1492" s="2" t="s">
        <v>174</v>
      </c>
      <c r="H1492" s="2">
        <v>12.86</v>
      </c>
      <c r="I1492" s="2">
        <v>-0.01</v>
      </c>
      <c r="J1492" s="2">
        <v>0.06</v>
      </c>
      <c r="K1492" s="2">
        <v>1.1200000000000001</v>
      </c>
      <c r="L1492" s="2">
        <f t="shared" si="168"/>
        <v>-14369</v>
      </c>
      <c r="M1492" s="2">
        <f t="shared" si="169"/>
        <v>2394.8333333333335</v>
      </c>
      <c r="N1492" s="2">
        <f t="shared" si="170"/>
        <v>128.29464285714283</v>
      </c>
      <c r="O1492" s="3">
        <f t="shared" si="164"/>
        <v>-7</v>
      </c>
      <c r="P1492" s="3">
        <f t="shared" si="165"/>
        <v>17.666666666666668</v>
      </c>
      <c r="Q1492" s="2">
        <f t="shared" si="166"/>
        <v>-3.4211904761904766</v>
      </c>
      <c r="R1492" s="2">
        <f t="shared" si="167"/>
        <v>7.2619609164420465E-2</v>
      </c>
      <c r="S1492" s="2">
        <v>149.97999999999999</v>
      </c>
      <c r="T1492" s="2">
        <v>3.84</v>
      </c>
      <c r="U1492" s="2">
        <v>15.39</v>
      </c>
      <c r="V1492" s="2">
        <v>3.6</v>
      </c>
      <c r="W1492" s="2">
        <v>22.02</v>
      </c>
      <c r="X1492" s="2">
        <v>13.36</v>
      </c>
      <c r="Y1492" s="2">
        <v>16.87</v>
      </c>
      <c r="Z1492" s="2">
        <v>26.99</v>
      </c>
    </row>
    <row r="1493" spans="1:26" x14ac:dyDescent="0.25">
      <c r="A1493" t="s">
        <v>3265</v>
      </c>
      <c r="B1493" t="s">
        <v>3266</v>
      </c>
      <c r="C1493" t="s">
        <v>9</v>
      </c>
      <c r="D1493" t="s">
        <v>78</v>
      </c>
      <c r="E1493" t="s">
        <v>1938</v>
      </c>
      <c r="F1493" s="2">
        <v>31124.41</v>
      </c>
      <c r="G1493" s="2" t="s">
        <v>17</v>
      </c>
      <c r="H1493" s="2">
        <v>106.22</v>
      </c>
      <c r="I1493" s="2">
        <v>4.51</v>
      </c>
      <c r="J1493" s="2">
        <v>4.91</v>
      </c>
      <c r="K1493" s="2">
        <v>5.41</v>
      </c>
      <c r="L1493" s="2">
        <f t="shared" si="168"/>
        <v>31.860310421286034</v>
      </c>
      <c r="M1493" s="2">
        <f t="shared" si="169"/>
        <v>29.264765784114051</v>
      </c>
      <c r="N1493" s="2">
        <f t="shared" si="170"/>
        <v>26.560073937153419</v>
      </c>
      <c r="O1493" s="3">
        <f t="shared" si="164"/>
        <v>8.8691796008869339E-2</v>
      </c>
      <c r="P1493" s="3">
        <f t="shared" si="165"/>
        <v>0.10183299389002043</v>
      </c>
      <c r="Q1493" s="2">
        <f t="shared" si="166"/>
        <v>3.2996023421588534</v>
      </c>
      <c r="R1493" s="2">
        <f t="shared" si="167"/>
        <v>2.6081992606284641</v>
      </c>
      <c r="S1493" s="2">
        <v>7.38</v>
      </c>
      <c r="T1493" s="2">
        <v>67.02</v>
      </c>
      <c r="U1493" s="2">
        <v>128.13999999999999</v>
      </c>
      <c r="V1493" s="2">
        <v>1.01</v>
      </c>
      <c r="W1493" s="2">
        <v>4.42</v>
      </c>
      <c r="X1493" s="2">
        <v>4.84</v>
      </c>
      <c r="Y1493" s="2">
        <v>-7.68</v>
      </c>
      <c r="Z1493" s="2">
        <v>0.9</v>
      </c>
    </row>
    <row r="1494" spans="1:26" x14ac:dyDescent="0.25">
      <c r="A1494" t="s">
        <v>3267</v>
      </c>
      <c r="B1494" s="1" t="s">
        <v>3268</v>
      </c>
      <c r="C1494" t="s">
        <v>29</v>
      </c>
      <c r="D1494" t="s">
        <v>10</v>
      </c>
      <c r="E1494" s="1" t="s">
        <v>44</v>
      </c>
      <c r="F1494" s="2">
        <v>1631.32</v>
      </c>
      <c r="G1494" s="2" t="s">
        <v>17</v>
      </c>
      <c r="H1494" s="2">
        <v>54.71</v>
      </c>
      <c r="I1494" s="2">
        <v>-4.07</v>
      </c>
      <c r="J1494" s="2">
        <v>-5.03</v>
      </c>
      <c r="K1494" s="2">
        <v>-5.39</v>
      </c>
      <c r="L1494" s="2">
        <f t="shared" si="168"/>
        <v>-35.304668304668304</v>
      </c>
      <c r="M1494" s="2">
        <f t="shared" si="169"/>
        <v>-28.566600397614312</v>
      </c>
      <c r="N1494" s="2">
        <f t="shared" si="170"/>
        <v>-26.658627087198518</v>
      </c>
      <c r="O1494" s="3">
        <f t="shared" si="164"/>
        <v>0.23587223587223582</v>
      </c>
      <c r="P1494" s="3">
        <f t="shared" si="165"/>
        <v>7.1570576540755271E-2</v>
      </c>
      <c r="Q1494" s="2">
        <f t="shared" si="166"/>
        <v>-1.2111048293571902</v>
      </c>
      <c r="R1494" s="2">
        <f t="shared" si="167"/>
        <v>-3.724802618016914</v>
      </c>
      <c r="S1494" s="2"/>
      <c r="T1494" s="2">
        <v>26.52</v>
      </c>
      <c r="U1494" s="2">
        <v>75.319999999999993</v>
      </c>
      <c r="V1494" s="2">
        <v>0.74</v>
      </c>
      <c r="W1494" s="2">
        <v>-1.76</v>
      </c>
      <c r="X1494" s="2">
        <v>-7.47</v>
      </c>
      <c r="Y1494" s="2">
        <v>-7.8</v>
      </c>
      <c r="Z1494" s="2">
        <v>-13.53</v>
      </c>
    </row>
    <row r="1495" spans="1:26" x14ac:dyDescent="0.25">
      <c r="A1495" t="s">
        <v>3269</v>
      </c>
      <c r="B1495" t="s">
        <v>3270</v>
      </c>
      <c r="C1495" t="s">
        <v>9</v>
      </c>
      <c r="D1495" t="s">
        <v>25</v>
      </c>
      <c r="E1495" t="s">
        <v>304</v>
      </c>
      <c r="F1495" s="2">
        <v>4479.4399999999996</v>
      </c>
      <c r="G1495" s="2" t="s">
        <v>17</v>
      </c>
      <c r="H1495" s="2">
        <v>20.05</v>
      </c>
      <c r="I1495" s="2">
        <v>1.1499999999999999</v>
      </c>
      <c r="J1495" s="2">
        <v>1.2</v>
      </c>
      <c r="K1495" s="2">
        <v>1.27</v>
      </c>
      <c r="L1495" s="2">
        <f t="shared" si="168"/>
        <v>124.94782608695652</v>
      </c>
      <c r="M1495" s="2">
        <f t="shared" si="169"/>
        <v>119.74166666666667</v>
      </c>
      <c r="N1495" s="2">
        <f t="shared" si="170"/>
        <v>113.14173228346456</v>
      </c>
      <c r="O1495" s="3">
        <f t="shared" si="164"/>
        <v>4.3478260869565188E-2</v>
      </c>
      <c r="P1495" s="3">
        <f t="shared" si="165"/>
        <v>5.8333333333333348E-2</v>
      </c>
      <c r="Q1495" s="2">
        <f t="shared" si="166"/>
        <v>27.540583333333352</v>
      </c>
      <c r="R1495" s="2">
        <f t="shared" si="167"/>
        <v>19.395725534308205</v>
      </c>
      <c r="S1495" s="2">
        <v>5.16</v>
      </c>
      <c r="T1495" s="2">
        <v>14.35</v>
      </c>
      <c r="U1495" s="2">
        <v>22.01</v>
      </c>
      <c r="V1495" s="2">
        <v>1.21</v>
      </c>
      <c r="W1495" s="2">
        <v>3.59</v>
      </c>
      <c r="X1495" s="2">
        <v>9.16</v>
      </c>
      <c r="Y1495" s="2">
        <v>-5.19</v>
      </c>
      <c r="Z1495" s="2">
        <v>0.3</v>
      </c>
    </row>
    <row r="1496" spans="1:26" x14ac:dyDescent="0.25">
      <c r="A1496" t="s">
        <v>3271</v>
      </c>
      <c r="B1496" t="s">
        <v>3272</v>
      </c>
      <c r="C1496" t="s">
        <v>29</v>
      </c>
      <c r="D1496" t="s">
        <v>10</v>
      </c>
      <c r="E1496" t="s">
        <v>772</v>
      </c>
      <c r="F1496" s="2">
        <v>3442.78</v>
      </c>
      <c r="G1496" s="2" t="s">
        <v>17</v>
      </c>
      <c r="H1496" s="2">
        <v>109.5</v>
      </c>
      <c r="I1496" s="2">
        <v>-3.35</v>
      </c>
      <c r="J1496" s="2">
        <v>-1.98</v>
      </c>
      <c r="K1496" s="2">
        <v>-1.03</v>
      </c>
      <c r="L1496" s="2">
        <f t="shared" si="168"/>
        <v>-42.892537313432832</v>
      </c>
      <c r="M1496" s="2">
        <f t="shared" si="169"/>
        <v>-72.570707070707073</v>
      </c>
      <c r="N1496" s="2">
        <f t="shared" si="170"/>
        <v>-139.50485436893203</v>
      </c>
      <c r="O1496" s="3">
        <f t="shared" si="164"/>
        <v>-0.40895522388059702</v>
      </c>
      <c r="P1496" s="3">
        <f t="shared" si="165"/>
        <v>-0.47979797979797978</v>
      </c>
      <c r="Q1496" s="2">
        <f t="shared" si="166"/>
        <v>1.7745391874953917</v>
      </c>
      <c r="R1496" s="2">
        <f t="shared" si="167"/>
        <v>2.9075748594787938</v>
      </c>
      <c r="S1496" s="2">
        <v>19.899999999999999</v>
      </c>
      <c r="T1496" s="2">
        <v>57.07</v>
      </c>
      <c r="U1496" s="2">
        <v>121.38</v>
      </c>
      <c r="V1496" s="2">
        <v>1.29</v>
      </c>
      <c r="W1496" s="2">
        <v>1.06</v>
      </c>
      <c r="X1496" s="2">
        <v>12.59</v>
      </c>
      <c r="Y1496" s="2">
        <v>36.729999999999997</v>
      </c>
      <c r="Z1496" s="2">
        <v>21.99</v>
      </c>
    </row>
    <row r="1497" spans="1:26" x14ac:dyDescent="0.25">
      <c r="A1497" t="s">
        <v>3273</v>
      </c>
      <c r="B1497" t="s">
        <v>3274</v>
      </c>
      <c r="C1497" t="s">
        <v>20</v>
      </c>
      <c r="D1497" t="s">
        <v>25</v>
      </c>
      <c r="E1497" t="s">
        <v>100</v>
      </c>
      <c r="F1497" s="2">
        <v>80086.84</v>
      </c>
      <c r="G1497" s="2" t="s">
        <v>17</v>
      </c>
      <c r="H1497" s="2">
        <v>26.98</v>
      </c>
      <c r="I1497" s="2">
        <v>2.9</v>
      </c>
      <c r="J1497" s="2">
        <v>3.2</v>
      </c>
      <c r="K1497" s="2">
        <v>3.4</v>
      </c>
      <c r="L1497" s="2">
        <f t="shared" si="168"/>
        <v>49.548275862068969</v>
      </c>
      <c r="M1497" s="2">
        <f t="shared" si="169"/>
        <v>44.903124999999996</v>
      </c>
      <c r="N1497" s="2">
        <f t="shared" si="170"/>
        <v>42.261764705882356</v>
      </c>
      <c r="O1497" s="3">
        <f t="shared" si="164"/>
        <v>0.10344827586206895</v>
      </c>
      <c r="P1497" s="3">
        <f t="shared" si="165"/>
        <v>6.25E-2</v>
      </c>
      <c r="Q1497" s="2">
        <f t="shared" si="166"/>
        <v>4.3406354166666672</v>
      </c>
      <c r="R1497" s="2">
        <f t="shared" si="167"/>
        <v>6.7618823529411767</v>
      </c>
      <c r="S1497" s="2" t="s">
        <v>170</v>
      </c>
      <c r="T1497" s="2">
        <v>18.02</v>
      </c>
      <c r="U1497" s="2">
        <v>27.15</v>
      </c>
      <c r="V1497" s="2">
        <v>1.1399999999999999</v>
      </c>
      <c r="W1497" s="2">
        <v>3.49</v>
      </c>
      <c r="X1497" s="2">
        <v>9.0500000000000007</v>
      </c>
      <c r="Y1497" s="2">
        <v>10.16</v>
      </c>
      <c r="Z1497" s="2">
        <v>11.76</v>
      </c>
    </row>
    <row r="1498" spans="1:26" x14ac:dyDescent="0.25">
      <c r="A1498" t="s">
        <v>3275</v>
      </c>
      <c r="B1498" t="s">
        <v>3276</v>
      </c>
      <c r="C1498" t="s">
        <v>29</v>
      </c>
      <c r="D1498" t="s">
        <v>10</v>
      </c>
      <c r="E1498" t="s">
        <v>338</v>
      </c>
      <c r="F1498" s="2">
        <v>207645.48</v>
      </c>
      <c r="G1498" s="2" t="s">
        <v>17</v>
      </c>
      <c r="H1498" s="2">
        <v>595.70000000000005</v>
      </c>
      <c r="I1498" s="2">
        <v>6.91</v>
      </c>
      <c r="J1498" s="2">
        <v>7.97</v>
      </c>
      <c r="K1498" s="2">
        <v>9.3699999999999992</v>
      </c>
      <c r="L1498" s="2">
        <f t="shared" si="168"/>
        <v>20.794500723589</v>
      </c>
      <c r="M1498" s="2">
        <f t="shared" si="169"/>
        <v>18.028858218318696</v>
      </c>
      <c r="N1498" s="2">
        <f t="shared" si="170"/>
        <v>15.335112059765208</v>
      </c>
      <c r="O1498" s="3">
        <f t="shared" si="164"/>
        <v>0.15340086830680177</v>
      </c>
      <c r="P1498" s="3">
        <f t="shared" si="165"/>
        <v>0.17565872020075268</v>
      </c>
      <c r="Q1498" s="2">
        <f t="shared" si="166"/>
        <v>1.1752774555526617</v>
      </c>
      <c r="R1498" s="2">
        <f t="shared" si="167"/>
        <v>0.87300602225949153</v>
      </c>
      <c r="S1498" s="2">
        <v>17.239999999999998</v>
      </c>
      <c r="T1498" s="2">
        <v>366.34</v>
      </c>
      <c r="U1498" s="2">
        <v>610.45000000000005</v>
      </c>
      <c r="V1498" s="2">
        <v>1.39</v>
      </c>
      <c r="W1498" s="2">
        <v>1.94</v>
      </c>
      <c r="X1498" s="2">
        <v>6.49</v>
      </c>
      <c r="Y1498" s="2">
        <v>10.49</v>
      </c>
      <c r="Z1498" s="2">
        <v>11.69</v>
      </c>
    </row>
    <row r="1499" spans="1:26" x14ac:dyDescent="0.25">
      <c r="A1499" t="s">
        <v>3277</v>
      </c>
      <c r="B1499" t="s">
        <v>3278</v>
      </c>
      <c r="C1499" t="s">
        <v>20</v>
      </c>
      <c r="D1499" t="s">
        <v>168</v>
      </c>
      <c r="E1499" t="s">
        <v>656</v>
      </c>
      <c r="F1499" s="2">
        <v>9828.93</v>
      </c>
      <c r="G1499" s="2" t="s">
        <v>267</v>
      </c>
      <c r="H1499" s="2">
        <v>13.12</v>
      </c>
      <c r="I1499" s="2"/>
      <c r="J1499" s="2"/>
      <c r="K1499" s="2"/>
      <c r="L1499" s="2" t="e">
        <f t="shared" si="168"/>
        <v>#DIV/0!</v>
      </c>
      <c r="M1499" s="2" t="e">
        <f t="shared" si="169"/>
        <v>#DIV/0!</v>
      </c>
      <c r="N1499" s="2" t="e">
        <f t="shared" si="170"/>
        <v>#DIV/0!</v>
      </c>
      <c r="O1499" s="3" t="e">
        <f t="shared" si="164"/>
        <v>#DIV/0!</v>
      </c>
      <c r="P1499" s="3" t="e">
        <f t="shared" si="165"/>
        <v>#DIV/0!</v>
      </c>
      <c r="Q1499" s="2" t="e">
        <f t="shared" si="166"/>
        <v>#DIV/0!</v>
      </c>
      <c r="R1499" s="2" t="e">
        <f t="shared" si="167"/>
        <v>#DIV/0!</v>
      </c>
      <c r="S1499" s="2">
        <v>-0.81</v>
      </c>
      <c r="T1499" s="2">
        <v>12.06</v>
      </c>
      <c r="U1499" s="2">
        <v>15.13</v>
      </c>
      <c r="V1499" s="2">
        <v>1.03</v>
      </c>
      <c r="W1499" s="2">
        <v>-1.87</v>
      </c>
      <c r="X1499" s="2" t="s">
        <v>315</v>
      </c>
      <c r="Y1499" s="2">
        <v>4.97</v>
      </c>
      <c r="Z1499" s="2">
        <v>-5.66</v>
      </c>
    </row>
    <row r="1500" spans="1:26" x14ac:dyDescent="0.25">
      <c r="A1500" t="s">
        <v>3279</v>
      </c>
      <c r="B1500" t="s">
        <v>3280</v>
      </c>
      <c r="C1500" t="s">
        <v>9</v>
      </c>
      <c r="D1500" t="s">
        <v>78</v>
      </c>
      <c r="E1500" t="s">
        <v>790</v>
      </c>
      <c r="F1500" s="2">
        <v>40826.400000000001</v>
      </c>
      <c r="G1500" s="2" t="s">
        <v>17</v>
      </c>
      <c r="H1500" s="2">
        <v>528.87</v>
      </c>
      <c r="I1500" s="2">
        <v>11.87</v>
      </c>
      <c r="J1500" s="2">
        <v>12.5</v>
      </c>
      <c r="K1500" s="2">
        <v>14.31</v>
      </c>
      <c r="L1500" s="2">
        <f t="shared" si="168"/>
        <v>12.10530749789385</v>
      </c>
      <c r="M1500" s="2">
        <f t="shared" si="169"/>
        <v>11.495200000000001</v>
      </c>
      <c r="N1500" s="2">
        <f t="shared" si="170"/>
        <v>10.041229909154437</v>
      </c>
      <c r="O1500" s="3">
        <f t="shared" si="164"/>
        <v>5.307497893850055E-2</v>
      </c>
      <c r="P1500" s="3">
        <f t="shared" si="165"/>
        <v>0.14480000000000004</v>
      </c>
      <c r="Q1500" s="2">
        <f t="shared" si="166"/>
        <v>2.1658416507936455</v>
      </c>
      <c r="R1500" s="2">
        <f t="shared" si="167"/>
        <v>0.69345510422337253</v>
      </c>
      <c r="S1500" s="2">
        <v>6.78</v>
      </c>
      <c r="T1500" s="2">
        <v>412.59</v>
      </c>
      <c r="U1500" s="2">
        <v>551.79999999999995</v>
      </c>
      <c r="V1500" s="2">
        <v>1.34</v>
      </c>
      <c r="W1500" s="2">
        <v>-2.4900000000000002</v>
      </c>
      <c r="X1500" s="2">
        <v>8.24</v>
      </c>
      <c r="Y1500" s="2">
        <v>1.23</v>
      </c>
      <c r="Z1500" s="2">
        <v>9.25</v>
      </c>
    </row>
    <row r="1501" spans="1:26" x14ac:dyDescent="0.25">
      <c r="A1501" t="s">
        <v>3281</v>
      </c>
      <c r="B1501" t="s">
        <v>3282</v>
      </c>
      <c r="C1501" t="s">
        <v>29</v>
      </c>
      <c r="D1501" t="s">
        <v>10</v>
      </c>
      <c r="E1501" t="s">
        <v>44</v>
      </c>
      <c r="F1501" s="2">
        <v>13504.12</v>
      </c>
      <c r="G1501" s="2" t="s">
        <v>17</v>
      </c>
      <c r="H1501" s="2">
        <v>127.12</v>
      </c>
      <c r="I1501" s="2">
        <v>-0.64</v>
      </c>
      <c r="J1501" s="2">
        <v>0.19</v>
      </c>
      <c r="K1501" s="2">
        <v>2.44</v>
      </c>
      <c r="L1501" s="2">
        <f t="shared" si="168"/>
        <v>-224.515625</v>
      </c>
      <c r="M1501" s="2">
        <f t="shared" si="169"/>
        <v>756.26315789473688</v>
      </c>
      <c r="N1501" s="2">
        <f t="shared" si="170"/>
        <v>58.889344262295083</v>
      </c>
      <c r="O1501" s="3">
        <f t="shared" si="164"/>
        <v>-1.296875</v>
      </c>
      <c r="P1501" s="3">
        <f t="shared" si="165"/>
        <v>11.842105263157894</v>
      </c>
      <c r="Q1501" s="2">
        <f t="shared" si="166"/>
        <v>-5.8314267596702605</v>
      </c>
      <c r="R1501" s="2">
        <f t="shared" si="167"/>
        <v>4.9728779599271411E-2</v>
      </c>
      <c r="S1501" s="2">
        <v>85.51</v>
      </c>
      <c r="T1501" s="2">
        <v>64.37</v>
      </c>
      <c r="U1501" s="2">
        <v>127.35</v>
      </c>
      <c r="V1501" s="2">
        <v>0.72</v>
      </c>
      <c r="W1501" s="2">
        <v>-0.06</v>
      </c>
      <c r="X1501" s="2">
        <v>33.880000000000003</v>
      </c>
      <c r="Y1501" s="2">
        <v>52.25</v>
      </c>
      <c r="Z1501" s="2">
        <v>52.07</v>
      </c>
    </row>
    <row r="1502" spans="1:26" x14ac:dyDescent="0.25">
      <c r="A1502" t="s">
        <v>3283</v>
      </c>
      <c r="B1502" t="s">
        <v>3284</v>
      </c>
      <c r="C1502" t="s">
        <v>9</v>
      </c>
      <c r="D1502" t="s">
        <v>10</v>
      </c>
      <c r="E1502" t="s">
        <v>338</v>
      </c>
      <c r="F1502" s="2">
        <v>4707.62</v>
      </c>
      <c r="G1502" s="2" t="s">
        <v>17</v>
      </c>
      <c r="H1502" s="2">
        <v>139.4</v>
      </c>
      <c r="I1502" s="2">
        <v>5.33</v>
      </c>
      <c r="J1502" s="2">
        <v>6.01</v>
      </c>
      <c r="K1502" s="2">
        <v>6.65</v>
      </c>
      <c r="L1502" s="2">
        <f t="shared" si="168"/>
        <v>26.958724202626641</v>
      </c>
      <c r="M1502" s="2">
        <f t="shared" si="169"/>
        <v>23.908485856905159</v>
      </c>
      <c r="N1502" s="2">
        <f t="shared" si="170"/>
        <v>21.60751879699248</v>
      </c>
      <c r="O1502" s="3">
        <f t="shared" si="164"/>
        <v>0.12757973733583494</v>
      </c>
      <c r="P1502" s="3">
        <f t="shared" si="165"/>
        <v>0.10648918469217983</v>
      </c>
      <c r="Q1502" s="2">
        <f t="shared" si="166"/>
        <v>1.8740033767250655</v>
      </c>
      <c r="R1502" s="2">
        <f t="shared" si="167"/>
        <v>2.0290810620300728</v>
      </c>
      <c r="S1502" s="2">
        <v>16.03</v>
      </c>
      <c r="T1502" s="2">
        <v>98.61</v>
      </c>
      <c r="U1502" s="2">
        <v>144.36000000000001</v>
      </c>
      <c r="V1502" s="2">
        <v>1.1299999999999999</v>
      </c>
      <c r="W1502" s="2">
        <v>-1.31</v>
      </c>
      <c r="X1502" s="2">
        <v>4.95</v>
      </c>
      <c r="Y1502" s="2">
        <v>5.38</v>
      </c>
      <c r="Z1502" s="2">
        <v>5.91</v>
      </c>
    </row>
    <row r="1503" spans="1:26" x14ac:dyDescent="0.25">
      <c r="A1503" t="s">
        <v>3285</v>
      </c>
      <c r="B1503" t="s">
        <v>3286</v>
      </c>
      <c r="C1503" t="s">
        <v>20</v>
      </c>
      <c r="D1503" t="s">
        <v>40</v>
      </c>
      <c r="E1503" t="s">
        <v>499</v>
      </c>
      <c r="F1503" s="2">
        <v>62883.839999999997</v>
      </c>
      <c r="G1503" s="2" t="s">
        <v>267</v>
      </c>
      <c r="H1503" s="2">
        <v>86.35</v>
      </c>
      <c r="I1503" s="2">
        <v>7.64</v>
      </c>
      <c r="J1503" s="2"/>
      <c r="K1503" s="2"/>
      <c r="L1503" s="2">
        <f t="shared" si="168"/>
        <v>18.80759162303665</v>
      </c>
      <c r="M1503" s="2" t="e">
        <f t="shared" si="169"/>
        <v>#DIV/0!</v>
      </c>
      <c r="N1503" s="2" t="e">
        <f t="shared" si="170"/>
        <v>#DIV/0!</v>
      </c>
      <c r="O1503" s="3">
        <f t="shared" si="164"/>
        <v>-1</v>
      </c>
      <c r="P1503" s="3" t="e">
        <f t="shared" si="165"/>
        <v>#DIV/0!</v>
      </c>
      <c r="Q1503" s="2" t="e">
        <f t="shared" si="166"/>
        <v>#DIV/0!</v>
      </c>
      <c r="R1503" s="2" t="e">
        <f t="shared" si="167"/>
        <v>#DIV/0!</v>
      </c>
      <c r="S1503" s="2">
        <v>-10.23</v>
      </c>
      <c r="T1503" s="2">
        <v>83.76</v>
      </c>
      <c r="U1503" s="2">
        <v>111.3</v>
      </c>
      <c r="V1503" s="2">
        <v>0.74</v>
      </c>
      <c r="W1503" s="2">
        <v>-5.15</v>
      </c>
      <c r="X1503" s="2">
        <v>-5.53</v>
      </c>
      <c r="Y1503" s="2">
        <v>-13.38</v>
      </c>
      <c r="Z1503" s="2">
        <v>-11.32</v>
      </c>
    </row>
    <row r="1504" spans="1:26" x14ac:dyDescent="0.25">
      <c r="A1504" t="s">
        <v>3287</v>
      </c>
      <c r="B1504" t="s">
        <v>3288</v>
      </c>
      <c r="C1504" t="s">
        <v>29</v>
      </c>
      <c r="D1504" t="s">
        <v>21</v>
      </c>
      <c r="E1504" t="s">
        <v>427</v>
      </c>
      <c r="F1504" s="2">
        <v>4745.2299999999996</v>
      </c>
      <c r="G1504" s="2" t="s">
        <v>17</v>
      </c>
      <c r="H1504" s="2">
        <v>105.9</v>
      </c>
      <c r="I1504" s="2">
        <v>5.33</v>
      </c>
      <c r="J1504" s="2">
        <v>4.84</v>
      </c>
      <c r="K1504" s="2">
        <v>5.72</v>
      </c>
      <c r="L1504" s="2">
        <f t="shared" si="168"/>
        <v>26.958724202626641</v>
      </c>
      <c r="M1504" s="2">
        <f t="shared" si="169"/>
        <v>29.688016528925619</v>
      </c>
      <c r="N1504" s="2">
        <f t="shared" si="170"/>
        <v>25.12062937062937</v>
      </c>
      <c r="O1504" s="3">
        <f t="shared" si="164"/>
        <v>-9.1932457786116362E-2</v>
      </c>
      <c r="P1504" s="3">
        <f t="shared" si="165"/>
        <v>0.18181818181818188</v>
      </c>
      <c r="Q1504" s="2">
        <f t="shared" si="166"/>
        <v>-3.2293291448810915</v>
      </c>
      <c r="R1504" s="2">
        <f t="shared" si="167"/>
        <v>1.3816346153846149</v>
      </c>
      <c r="S1504" s="2">
        <v>21.06</v>
      </c>
      <c r="T1504" s="2">
        <v>72.430000000000007</v>
      </c>
      <c r="U1504" s="2">
        <v>124.45</v>
      </c>
      <c r="V1504" s="2">
        <v>1.46</v>
      </c>
      <c r="W1504" s="2">
        <v>-1.97</v>
      </c>
      <c r="X1504" s="2">
        <v>1.57</v>
      </c>
      <c r="Y1504" s="2">
        <v>-8.41</v>
      </c>
      <c r="Z1504" s="2">
        <v>-3.08</v>
      </c>
    </row>
    <row r="1505" spans="1:26" x14ac:dyDescent="0.25">
      <c r="A1505" t="s">
        <v>3289</v>
      </c>
      <c r="B1505" t="s">
        <v>3289</v>
      </c>
      <c r="C1505" t="s">
        <v>9</v>
      </c>
      <c r="D1505" t="s">
        <v>818</v>
      </c>
      <c r="E1505" t="s">
        <v>819</v>
      </c>
      <c r="F1505" s="2">
        <v>11904.96</v>
      </c>
      <c r="G1505" s="2" t="s">
        <v>17</v>
      </c>
      <c r="H1505" s="2">
        <v>147.41999999999999</v>
      </c>
      <c r="I1505" s="2">
        <v>5.84</v>
      </c>
      <c r="J1505" s="2">
        <v>6.48</v>
      </c>
      <c r="K1505" s="2">
        <v>7.08</v>
      </c>
      <c r="L1505" s="2">
        <f t="shared" si="168"/>
        <v>24.604452054794521</v>
      </c>
      <c r="M1505" s="2">
        <f t="shared" si="169"/>
        <v>22.174382716049379</v>
      </c>
      <c r="N1505" s="2">
        <f t="shared" si="170"/>
        <v>20.295197740112993</v>
      </c>
      <c r="O1505" s="3">
        <f t="shared" si="164"/>
        <v>0.1095890410958904</v>
      </c>
      <c r="P1505" s="3">
        <f t="shared" si="165"/>
        <v>9.259259259259256E-2</v>
      </c>
      <c r="Q1505" s="2">
        <f t="shared" si="166"/>
        <v>2.0234124228395061</v>
      </c>
      <c r="R1505" s="2">
        <f t="shared" si="167"/>
        <v>2.1918813559322041</v>
      </c>
      <c r="S1505" s="2">
        <v>10.59</v>
      </c>
      <c r="T1505" s="2">
        <v>119.62</v>
      </c>
      <c r="U1505" s="2">
        <v>159.62</v>
      </c>
      <c r="V1505" s="2">
        <v>1.41</v>
      </c>
      <c r="W1505" s="2">
        <v>-3.28</v>
      </c>
      <c r="X1505" s="2">
        <v>5.03</v>
      </c>
      <c r="Y1505" s="2">
        <v>-4.29</v>
      </c>
      <c r="Z1505" s="2">
        <v>2.23</v>
      </c>
    </row>
    <row r="1506" spans="1:26" x14ac:dyDescent="0.25">
      <c r="A1506" t="s">
        <v>3290</v>
      </c>
      <c r="B1506" t="s">
        <v>3291</v>
      </c>
      <c r="C1506" t="s">
        <v>9</v>
      </c>
      <c r="D1506" t="s">
        <v>25</v>
      </c>
      <c r="E1506" t="s">
        <v>100</v>
      </c>
      <c r="F1506" s="2">
        <v>57335.07</v>
      </c>
      <c r="G1506" s="2" t="s">
        <v>17</v>
      </c>
      <c r="H1506" s="2">
        <v>5.93</v>
      </c>
      <c r="I1506" s="2">
        <v>0.76</v>
      </c>
      <c r="J1506" s="2">
        <v>0.82</v>
      </c>
      <c r="K1506" s="2">
        <v>0.93</v>
      </c>
      <c r="L1506" s="2">
        <f t="shared" si="168"/>
        <v>189.06578947368422</v>
      </c>
      <c r="M1506" s="2">
        <f t="shared" si="169"/>
        <v>175.23170731707319</v>
      </c>
      <c r="N1506" s="2">
        <f t="shared" si="170"/>
        <v>154.50537634408602</v>
      </c>
      <c r="O1506" s="3">
        <f t="shared" si="164"/>
        <v>7.8947368421052655E-2</v>
      </c>
      <c r="P1506" s="3">
        <f t="shared" si="165"/>
        <v>0.13414634146341475</v>
      </c>
      <c r="Q1506" s="2">
        <f t="shared" si="166"/>
        <v>22.196016260162597</v>
      </c>
      <c r="R1506" s="2">
        <f t="shared" si="167"/>
        <v>11.517673509286402</v>
      </c>
      <c r="S1506" s="2">
        <v>-0.89</v>
      </c>
      <c r="T1506" s="2">
        <v>4.87</v>
      </c>
      <c r="U1506" s="2">
        <v>7.23</v>
      </c>
      <c r="V1506" s="2">
        <v>0.94</v>
      </c>
      <c r="W1506" s="2">
        <v>0.86</v>
      </c>
      <c r="X1506" s="2">
        <v>16.07</v>
      </c>
      <c r="Y1506" s="2">
        <v>-1.85</v>
      </c>
      <c r="Z1506" s="2">
        <v>17.940000000000001</v>
      </c>
    </row>
    <row r="1507" spans="1:26" x14ac:dyDescent="0.25">
      <c r="A1507" t="s">
        <v>3292</v>
      </c>
      <c r="B1507" t="s">
        <v>3293</v>
      </c>
      <c r="C1507" t="s">
        <v>20</v>
      </c>
      <c r="D1507" t="s">
        <v>82</v>
      </c>
      <c r="E1507" t="s">
        <v>954</v>
      </c>
      <c r="F1507" s="2">
        <v>3429.04</v>
      </c>
      <c r="G1507" s="2" t="s">
        <v>17</v>
      </c>
      <c r="H1507" s="2">
        <v>9.5549999999999997</v>
      </c>
      <c r="I1507" s="2"/>
      <c r="J1507" s="2"/>
      <c r="K1507" s="2"/>
      <c r="L1507" s="2" t="e">
        <f t="shared" si="168"/>
        <v>#DIV/0!</v>
      </c>
      <c r="M1507" s="2" t="e">
        <f t="shared" si="169"/>
        <v>#DIV/0!</v>
      </c>
      <c r="N1507" s="2" t="e">
        <f t="shared" si="170"/>
        <v>#DIV/0!</v>
      </c>
      <c r="O1507" s="3" t="e">
        <f t="shared" si="164"/>
        <v>#DIV/0!</v>
      </c>
      <c r="P1507" s="3" t="e">
        <f t="shared" si="165"/>
        <v>#DIV/0!</v>
      </c>
      <c r="Q1507" s="2" t="e">
        <f t="shared" si="166"/>
        <v>#DIV/0!</v>
      </c>
      <c r="R1507" s="2" t="e">
        <f t="shared" si="167"/>
        <v>#DIV/0!</v>
      </c>
      <c r="S1507" s="2">
        <v>-2.42</v>
      </c>
      <c r="T1507" s="2">
        <v>7.05</v>
      </c>
      <c r="U1507" s="2">
        <v>10.96</v>
      </c>
      <c r="V1507" s="2">
        <v>1.5</v>
      </c>
      <c r="W1507" s="2">
        <v>0.59</v>
      </c>
      <c r="X1507" s="2">
        <v>7.22</v>
      </c>
      <c r="Y1507" s="2">
        <v>16.670000000000002</v>
      </c>
      <c r="Z1507" s="2">
        <v>0.27</v>
      </c>
    </row>
    <row r="1508" spans="1:26" x14ac:dyDescent="0.25">
      <c r="A1508" t="s">
        <v>3294</v>
      </c>
      <c r="B1508" t="s">
        <v>3295</v>
      </c>
      <c r="C1508" t="s">
        <v>9</v>
      </c>
      <c r="D1508" t="s">
        <v>15</v>
      </c>
      <c r="E1508" t="s">
        <v>120</v>
      </c>
      <c r="F1508" s="2">
        <v>75466.87</v>
      </c>
      <c r="G1508" s="2" t="s">
        <v>17</v>
      </c>
      <c r="H1508" s="2">
        <v>257.61</v>
      </c>
      <c r="I1508" s="2">
        <v>10.119999999999999</v>
      </c>
      <c r="J1508" s="2">
        <v>10.41</v>
      </c>
      <c r="K1508" s="2">
        <v>11.24</v>
      </c>
      <c r="L1508" s="2">
        <f t="shared" si="168"/>
        <v>14.198616600790515</v>
      </c>
      <c r="M1508" s="2">
        <f t="shared" si="169"/>
        <v>13.803073967339097</v>
      </c>
      <c r="N1508" s="2">
        <f t="shared" si="170"/>
        <v>12.783807829181494</v>
      </c>
      <c r="O1508" s="3">
        <f t="shared" si="164"/>
        <v>2.8656126482213606E-2</v>
      </c>
      <c r="P1508" s="3">
        <f t="shared" si="165"/>
        <v>7.9731027857828929E-2</v>
      </c>
      <c r="Q1508" s="2">
        <f t="shared" si="166"/>
        <v>4.8167968465334772</v>
      </c>
      <c r="R1508" s="2">
        <f t="shared" si="167"/>
        <v>1.6033667409852952</v>
      </c>
      <c r="S1508" s="2">
        <v>-1.3</v>
      </c>
      <c r="T1508" s="2">
        <v>233.14</v>
      </c>
      <c r="U1508" s="2">
        <v>278.5</v>
      </c>
      <c r="V1508" s="2">
        <v>1.1100000000000001</v>
      </c>
      <c r="W1508" s="2">
        <v>-1.39</v>
      </c>
      <c r="X1508" s="2">
        <v>4.3499999999999996</v>
      </c>
      <c r="Y1508" s="2">
        <v>-5.57</v>
      </c>
      <c r="Z1508" s="2">
        <v>0.79</v>
      </c>
    </row>
    <row r="1509" spans="1:26" x14ac:dyDescent="0.25">
      <c r="A1509" t="s">
        <v>3296</v>
      </c>
      <c r="B1509" t="s">
        <v>3297</v>
      </c>
      <c r="C1509" t="s">
        <v>9</v>
      </c>
      <c r="D1509" t="s">
        <v>25</v>
      </c>
      <c r="E1509" t="s">
        <v>282</v>
      </c>
      <c r="F1509" s="2">
        <v>2325.48</v>
      </c>
      <c r="G1509" s="2" t="s">
        <v>17</v>
      </c>
      <c r="H1509" s="2">
        <v>29.81</v>
      </c>
      <c r="I1509" s="2">
        <v>1.73</v>
      </c>
      <c r="J1509" s="2">
        <v>1.82</v>
      </c>
      <c r="K1509" s="2">
        <v>1.89</v>
      </c>
      <c r="L1509" s="2">
        <f t="shared" si="168"/>
        <v>83.057803468208093</v>
      </c>
      <c r="M1509" s="2">
        <f t="shared" si="169"/>
        <v>78.950549450549445</v>
      </c>
      <c r="N1509" s="2">
        <f t="shared" si="170"/>
        <v>76.026455026455025</v>
      </c>
      <c r="O1509" s="3">
        <f t="shared" si="164"/>
        <v>5.2023121387283267E-2</v>
      </c>
      <c r="P1509" s="3">
        <f t="shared" si="165"/>
        <v>3.8461538461538325E-2</v>
      </c>
      <c r="Q1509" s="2">
        <f t="shared" si="166"/>
        <v>15.176050061050052</v>
      </c>
      <c r="R1509" s="2">
        <f t="shared" si="167"/>
        <v>19.766878306878375</v>
      </c>
      <c r="S1509" s="2">
        <v>9.2799999999999994</v>
      </c>
      <c r="T1509" s="2">
        <v>23.87</v>
      </c>
      <c r="U1509" s="2">
        <v>31.3</v>
      </c>
      <c r="V1509" s="2">
        <v>0.96</v>
      </c>
      <c r="W1509" s="2">
        <v>1.38</v>
      </c>
      <c r="X1509" s="2">
        <v>5.13</v>
      </c>
      <c r="Y1509" s="2">
        <v>-0.03</v>
      </c>
      <c r="Z1509" s="2">
        <v>7.0000000000000007E-2</v>
      </c>
    </row>
    <row r="1510" spans="1:26" x14ac:dyDescent="0.25">
      <c r="B1510" t="s">
        <v>3298</v>
      </c>
      <c r="C1510" t="s">
        <v>9</v>
      </c>
      <c r="D1510" t="s">
        <v>25</v>
      </c>
      <c r="E1510" t="s">
        <v>145</v>
      </c>
      <c r="F1510" s="2">
        <v>599482.81000000006</v>
      </c>
      <c r="G1510" s="2" t="s">
        <v>17</v>
      </c>
      <c r="H1510" s="2">
        <v>607.75</v>
      </c>
      <c r="I1510" s="2"/>
      <c r="J1510" s="2"/>
      <c r="K1510" s="2"/>
      <c r="L1510" s="2" t="e">
        <f t="shared" si="168"/>
        <v>#DIV/0!</v>
      </c>
      <c r="M1510" s="2" t="e">
        <f t="shared" si="169"/>
        <v>#DIV/0!</v>
      </c>
      <c r="N1510" s="2" t="e">
        <f t="shared" si="170"/>
        <v>#DIV/0!</v>
      </c>
      <c r="O1510" s="3" t="e">
        <f t="shared" si="164"/>
        <v>#DIV/0!</v>
      </c>
      <c r="P1510" s="3" t="e">
        <f t="shared" si="165"/>
        <v>#DIV/0!</v>
      </c>
      <c r="Q1510" s="2" t="e">
        <f t="shared" si="166"/>
        <v>#DIV/0!</v>
      </c>
      <c r="R1510" s="2" t="e">
        <f t="shared" si="167"/>
        <v>#DIV/0!</v>
      </c>
      <c r="S1510" s="2"/>
      <c r="T1510" s="2">
        <v>496.39</v>
      </c>
      <c r="U1510" s="2">
        <v>612.70000000000005</v>
      </c>
      <c r="V1510" s="2" t="s">
        <v>184</v>
      </c>
      <c r="W1510" s="2">
        <v>-0.14000000000000001</v>
      </c>
      <c r="X1510" s="2">
        <v>3.51</v>
      </c>
      <c r="Y1510" s="2">
        <v>2.57</v>
      </c>
      <c r="Z1510" s="2">
        <v>2.57</v>
      </c>
    </row>
    <row r="1511" spans="1:26" x14ac:dyDescent="0.25">
      <c r="A1511" t="s">
        <v>3299</v>
      </c>
      <c r="B1511" t="s">
        <v>3300</v>
      </c>
      <c r="C1511" t="s">
        <v>9</v>
      </c>
      <c r="D1511" t="s">
        <v>25</v>
      </c>
      <c r="E1511" t="s">
        <v>59</v>
      </c>
      <c r="F1511" s="2">
        <v>8498.91</v>
      </c>
      <c r="G1511" s="2" t="s">
        <v>17</v>
      </c>
      <c r="H1511" s="2">
        <v>18.71</v>
      </c>
      <c r="I1511" s="2">
        <v>1.68</v>
      </c>
      <c r="J1511" s="2">
        <v>1.87</v>
      </c>
      <c r="K1511" s="2">
        <v>2.0699999999999998</v>
      </c>
      <c r="L1511" s="2">
        <f t="shared" si="168"/>
        <v>85.529761904761912</v>
      </c>
      <c r="M1511" s="2">
        <f t="shared" si="169"/>
        <v>76.839572192513359</v>
      </c>
      <c r="N1511" s="2">
        <f t="shared" si="170"/>
        <v>69.415458937198068</v>
      </c>
      <c r="O1511" s="3">
        <f t="shared" si="164"/>
        <v>0.11309523809523814</v>
      </c>
      <c r="P1511" s="3">
        <f t="shared" si="165"/>
        <v>0.10695187165775377</v>
      </c>
      <c r="Q1511" s="2">
        <f t="shared" si="166"/>
        <v>6.7942358570222314</v>
      </c>
      <c r="R1511" s="2">
        <f t="shared" si="167"/>
        <v>6.4903454106280343</v>
      </c>
      <c r="S1511" s="2">
        <v>6.13</v>
      </c>
      <c r="T1511" s="2">
        <v>14.17</v>
      </c>
      <c r="U1511" s="2">
        <v>19.34</v>
      </c>
      <c r="V1511" s="2">
        <v>1.43</v>
      </c>
      <c r="W1511" s="2">
        <v>-1.66</v>
      </c>
      <c r="X1511" s="2">
        <v>15.59</v>
      </c>
      <c r="Y1511" s="2">
        <v>7.02</v>
      </c>
      <c r="Z1511" s="2">
        <v>8.18</v>
      </c>
    </row>
    <row r="1512" spans="1:26" x14ac:dyDescent="0.25">
      <c r="B1512" t="s">
        <v>3301</v>
      </c>
      <c r="C1512" t="s">
        <v>9</v>
      </c>
      <c r="D1512" t="s">
        <v>25</v>
      </c>
      <c r="E1512" t="s">
        <v>145</v>
      </c>
      <c r="F1512" s="2">
        <v>62071.9</v>
      </c>
      <c r="G1512" s="2" t="s">
        <v>17</v>
      </c>
      <c r="H1512" s="2">
        <v>193.69</v>
      </c>
      <c r="I1512" s="2"/>
      <c r="J1512" s="2"/>
      <c r="K1512" s="2"/>
      <c r="L1512" s="2" t="e">
        <f t="shared" si="168"/>
        <v>#DIV/0!</v>
      </c>
      <c r="M1512" s="2" t="e">
        <f t="shared" si="169"/>
        <v>#DIV/0!</v>
      </c>
      <c r="N1512" s="2" t="e">
        <f t="shared" si="170"/>
        <v>#DIV/0!</v>
      </c>
      <c r="O1512" s="3" t="e">
        <f t="shared" si="164"/>
        <v>#DIV/0!</v>
      </c>
      <c r="P1512" s="3" t="e">
        <f t="shared" si="165"/>
        <v>#DIV/0!</v>
      </c>
      <c r="Q1512" s="2" t="e">
        <f t="shared" si="166"/>
        <v>#DIV/0!</v>
      </c>
      <c r="R1512" s="2" t="e">
        <f t="shared" si="167"/>
        <v>#DIV/0!</v>
      </c>
      <c r="S1512" s="2"/>
      <c r="T1512" s="2">
        <v>165.53</v>
      </c>
      <c r="U1512" s="2">
        <v>199.79</v>
      </c>
      <c r="V1512" s="2">
        <v>0.96</v>
      </c>
      <c r="W1512" s="2">
        <v>-0.15</v>
      </c>
      <c r="X1512" s="2">
        <v>5.27</v>
      </c>
      <c r="Y1512" s="2">
        <v>0.1</v>
      </c>
      <c r="Z1512" s="2">
        <v>4.3899999999999997</v>
      </c>
    </row>
    <row r="1513" spans="1:26" x14ac:dyDescent="0.25">
      <c r="B1513" t="s">
        <v>3302</v>
      </c>
      <c r="C1513" t="s">
        <v>9</v>
      </c>
      <c r="D1513" t="s">
        <v>25</v>
      </c>
      <c r="E1513" t="s">
        <v>145</v>
      </c>
      <c r="F1513" s="2">
        <v>106190.23</v>
      </c>
      <c r="G1513" s="2" t="s">
        <v>17</v>
      </c>
      <c r="H1513" s="2">
        <v>412.26</v>
      </c>
      <c r="I1513" s="2"/>
      <c r="J1513" s="2"/>
      <c r="K1513" s="2"/>
      <c r="L1513" s="2" t="e">
        <f t="shared" si="168"/>
        <v>#DIV/0!</v>
      </c>
      <c r="M1513" s="2" t="e">
        <f t="shared" si="169"/>
        <v>#DIV/0!</v>
      </c>
      <c r="N1513" s="2" t="e">
        <f t="shared" si="170"/>
        <v>#DIV/0!</v>
      </c>
      <c r="O1513" s="3" t="e">
        <f t="shared" si="164"/>
        <v>#DIV/0!</v>
      </c>
      <c r="P1513" s="3" t="e">
        <f t="shared" si="165"/>
        <v>#DIV/0!</v>
      </c>
      <c r="Q1513" s="2" t="e">
        <f t="shared" si="166"/>
        <v>#DIV/0!</v>
      </c>
      <c r="R1513" s="2" t="e">
        <f t="shared" si="167"/>
        <v>#DIV/0!</v>
      </c>
      <c r="S1513" s="2"/>
      <c r="T1513" s="2">
        <v>316.14999999999998</v>
      </c>
      <c r="U1513" s="2">
        <v>418.94</v>
      </c>
      <c r="V1513" s="2">
        <v>1.08</v>
      </c>
      <c r="W1513" s="2">
        <v>-0.28999999999999998</v>
      </c>
      <c r="X1513" s="2">
        <v>2.5</v>
      </c>
      <c r="Y1513" s="2">
        <v>5.31</v>
      </c>
      <c r="Z1513" s="2">
        <v>1.63</v>
      </c>
    </row>
    <row r="1514" spans="1:26" x14ac:dyDescent="0.25">
      <c r="B1514" t="s">
        <v>3303</v>
      </c>
      <c r="C1514" t="s">
        <v>9</v>
      </c>
      <c r="D1514" t="s">
        <v>25</v>
      </c>
      <c r="E1514" t="s">
        <v>145</v>
      </c>
      <c r="F1514" s="2">
        <v>73382.2</v>
      </c>
      <c r="G1514" s="2" t="s">
        <v>17</v>
      </c>
      <c r="H1514" s="2">
        <v>227.02</v>
      </c>
      <c r="I1514" s="2"/>
      <c r="J1514" s="2"/>
      <c r="K1514" s="2"/>
      <c r="L1514" s="2" t="e">
        <f t="shared" si="168"/>
        <v>#DIV/0!</v>
      </c>
      <c r="M1514" s="2" t="e">
        <f t="shared" si="169"/>
        <v>#DIV/0!</v>
      </c>
      <c r="N1514" s="2" t="e">
        <f t="shared" si="170"/>
        <v>#DIV/0!</v>
      </c>
      <c r="O1514" s="3" t="e">
        <f t="shared" si="164"/>
        <v>#DIV/0!</v>
      </c>
      <c r="P1514" s="3" t="e">
        <f t="shared" si="165"/>
        <v>#DIV/0!</v>
      </c>
      <c r="Q1514" s="2" t="e">
        <f t="shared" si="166"/>
        <v>#DIV/0!</v>
      </c>
      <c r="R1514" s="2" t="e">
        <f t="shared" si="167"/>
        <v>#DIV/0!</v>
      </c>
      <c r="S1514" s="2"/>
      <c r="T1514" s="2">
        <v>192.84</v>
      </c>
      <c r="U1514" s="2">
        <v>242.4</v>
      </c>
      <c r="V1514" s="2">
        <v>1.1599999999999999</v>
      </c>
      <c r="W1514" s="2">
        <v>-0.21</v>
      </c>
      <c r="X1514" s="2">
        <v>4.2300000000000004</v>
      </c>
      <c r="Y1514" s="2">
        <v>-1.0900000000000001</v>
      </c>
      <c r="Z1514" s="2">
        <v>2.2799999999999998</v>
      </c>
    </row>
    <row r="1515" spans="1:26" x14ac:dyDescent="0.25">
      <c r="B1515" t="s">
        <v>3304</v>
      </c>
      <c r="C1515" t="s">
        <v>9</v>
      </c>
      <c r="D1515" t="s">
        <v>25</v>
      </c>
      <c r="E1515" t="s">
        <v>145</v>
      </c>
      <c r="F1515" s="2">
        <v>12281.11</v>
      </c>
      <c r="G1515" s="2" t="s">
        <v>17</v>
      </c>
      <c r="H1515" s="2">
        <v>167.62</v>
      </c>
      <c r="I1515" s="2"/>
      <c r="J1515" s="2"/>
      <c r="K1515" s="2"/>
      <c r="L1515" s="2" t="e">
        <f t="shared" si="168"/>
        <v>#DIV/0!</v>
      </c>
      <c r="M1515" s="2" t="e">
        <f t="shared" si="169"/>
        <v>#DIV/0!</v>
      </c>
      <c r="N1515" s="2" t="e">
        <f t="shared" si="170"/>
        <v>#DIV/0!</v>
      </c>
      <c r="O1515" s="3" t="e">
        <f t="shared" si="164"/>
        <v>#DIV/0!</v>
      </c>
      <c r="P1515" s="3" t="e">
        <f t="shared" si="165"/>
        <v>#DIV/0!</v>
      </c>
      <c r="Q1515" s="2" t="e">
        <f t="shared" si="166"/>
        <v>#DIV/0!</v>
      </c>
      <c r="R1515" s="2" t="e">
        <f t="shared" si="167"/>
        <v>#DIV/0!</v>
      </c>
      <c r="S1515" s="2"/>
      <c r="T1515" s="2">
        <v>146.03</v>
      </c>
      <c r="U1515" s="2">
        <v>181.35</v>
      </c>
      <c r="V1515" s="2">
        <v>1.1599999999999999</v>
      </c>
      <c r="W1515" s="2">
        <v>-0.23</v>
      </c>
      <c r="X1515" s="2">
        <v>4.46</v>
      </c>
      <c r="Y1515" s="2">
        <v>-3.15</v>
      </c>
      <c r="Z1515" s="2">
        <v>1.78</v>
      </c>
    </row>
    <row r="1516" spans="1:26" x14ac:dyDescent="0.25">
      <c r="B1516" t="s">
        <v>3305</v>
      </c>
      <c r="C1516" t="s">
        <v>9</v>
      </c>
      <c r="D1516" t="s">
        <v>25</v>
      </c>
      <c r="E1516" t="s">
        <v>145</v>
      </c>
      <c r="F1516" s="2">
        <v>12632.93</v>
      </c>
      <c r="G1516" s="2" t="s">
        <v>17</v>
      </c>
      <c r="H1516" s="2">
        <v>297.57</v>
      </c>
      <c r="I1516" s="2"/>
      <c r="J1516" s="2"/>
      <c r="K1516" s="2"/>
      <c r="L1516" s="2" t="e">
        <f t="shared" si="168"/>
        <v>#DIV/0!</v>
      </c>
      <c r="M1516" s="2" t="e">
        <f t="shared" si="169"/>
        <v>#DIV/0!</v>
      </c>
      <c r="N1516" s="2" t="e">
        <f t="shared" si="170"/>
        <v>#DIV/0!</v>
      </c>
      <c r="O1516" s="3" t="e">
        <f t="shared" si="164"/>
        <v>#DIV/0!</v>
      </c>
      <c r="P1516" s="3" t="e">
        <f t="shared" si="165"/>
        <v>#DIV/0!</v>
      </c>
      <c r="Q1516" s="2" t="e">
        <f t="shared" si="166"/>
        <v>#DIV/0!</v>
      </c>
      <c r="R1516" s="2" t="e">
        <f t="shared" si="167"/>
        <v>#DIV/0!</v>
      </c>
      <c r="S1516" s="2"/>
      <c r="T1516" s="2">
        <v>245.29</v>
      </c>
      <c r="U1516" s="2">
        <v>315.36</v>
      </c>
      <c r="V1516" s="2">
        <v>1.17</v>
      </c>
      <c r="W1516" s="2">
        <v>-0.24</v>
      </c>
      <c r="X1516" s="2">
        <v>3.99</v>
      </c>
      <c r="Y1516" s="2">
        <v>0.77</v>
      </c>
      <c r="Z1516" s="2">
        <v>2.91</v>
      </c>
    </row>
    <row r="1517" spans="1:26" x14ac:dyDescent="0.25">
      <c r="B1517" t="s">
        <v>3306</v>
      </c>
      <c r="C1517" t="s">
        <v>9</v>
      </c>
      <c r="D1517" t="s">
        <v>25</v>
      </c>
      <c r="E1517" t="s">
        <v>145</v>
      </c>
      <c r="F1517" s="2">
        <v>18915.87</v>
      </c>
      <c r="G1517" s="2" t="s">
        <v>17</v>
      </c>
      <c r="H1517" s="2">
        <v>138.91999999999999</v>
      </c>
      <c r="I1517" s="2"/>
      <c r="J1517" s="2"/>
      <c r="K1517" s="2"/>
      <c r="L1517" s="2" t="e">
        <f t="shared" si="168"/>
        <v>#DIV/0!</v>
      </c>
      <c r="M1517" s="2" t="e">
        <f t="shared" si="169"/>
        <v>#DIV/0!</v>
      </c>
      <c r="N1517" s="2" t="e">
        <f t="shared" si="170"/>
        <v>#DIV/0!</v>
      </c>
      <c r="O1517" s="3" t="e">
        <f t="shared" si="164"/>
        <v>#DIV/0!</v>
      </c>
      <c r="P1517" s="3" t="e">
        <f t="shared" si="165"/>
        <v>#DIV/0!</v>
      </c>
      <c r="Q1517" s="2" t="e">
        <f t="shared" si="166"/>
        <v>#DIV/0!</v>
      </c>
      <c r="R1517" s="2" t="e">
        <f t="shared" si="167"/>
        <v>#DIV/0!</v>
      </c>
      <c r="S1517" s="2"/>
      <c r="T1517" s="2">
        <v>103.87</v>
      </c>
      <c r="U1517" s="2">
        <v>138.52000000000001</v>
      </c>
      <c r="V1517" s="2">
        <v>1.1299999999999999</v>
      </c>
      <c r="W1517" s="2">
        <v>2.19</v>
      </c>
      <c r="X1517" s="2">
        <v>8.4</v>
      </c>
      <c r="Y1517" s="2">
        <v>7.56</v>
      </c>
      <c r="Z1517" s="2">
        <v>8.58</v>
      </c>
    </row>
    <row r="1518" spans="1:26" x14ac:dyDescent="0.25">
      <c r="B1518" t="s">
        <v>3307</v>
      </c>
      <c r="C1518" t="s">
        <v>9</v>
      </c>
      <c r="D1518" t="s">
        <v>25</v>
      </c>
      <c r="E1518" t="s">
        <v>145</v>
      </c>
      <c r="F1518" s="2">
        <v>40048.129999999997</v>
      </c>
      <c r="G1518" s="2" t="s">
        <v>17</v>
      </c>
      <c r="H1518" s="2">
        <v>92.46</v>
      </c>
      <c r="I1518" s="2"/>
      <c r="J1518" s="2"/>
      <c r="K1518" s="2"/>
      <c r="L1518" s="2" t="e">
        <f t="shared" si="168"/>
        <v>#DIV/0!</v>
      </c>
      <c r="M1518" s="2" t="e">
        <f t="shared" si="169"/>
        <v>#DIV/0!</v>
      </c>
      <c r="N1518" s="2" t="e">
        <f t="shared" si="170"/>
        <v>#DIV/0!</v>
      </c>
      <c r="O1518" s="3" t="e">
        <f t="shared" si="164"/>
        <v>#DIV/0!</v>
      </c>
      <c r="P1518" s="3" t="e">
        <f t="shared" si="165"/>
        <v>#DIV/0!</v>
      </c>
      <c r="Q1518" s="2" t="e">
        <f t="shared" si="166"/>
        <v>#DIV/0!</v>
      </c>
      <c r="R1518" s="2" t="e">
        <f t="shared" si="167"/>
        <v>#DIV/0!</v>
      </c>
      <c r="S1518" s="2"/>
      <c r="T1518" s="2">
        <v>77.52</v>
      </c>
      <c r="U1518" s="2">
        <v>95.52</v>
      </c>
      <c r="V1518" s="2">
        <v>1.1100000000000001</v>
      </c>
      <c r="W1518" s="2">
        <v>0.1</v>
      </c>
      <c r="X1518" s="2">
        <v>5.16</v>
      </c>
      <c r="Y1518" s="2">
        <v>1.1200000000000001</v>
      </c>
      <c r="Z1518" s="2">
        <v>4.25</v>
      </c>
    </row>
    <row r="1519" spans="1:26" x14ac:dyDescent="0.25">
      <c r="B1519" t="s">
        <v>3308</v>
      </c>
      <c r="C1519" t="s">
        <v>9</v>
      </c>
      <c r="D1519" t="s">
        <v>25</v>
      </c>
      <c r="E1519" t="s">
        <v>145</v>
      </c>
      <c r="F1519" s="2">
        <v>13718.83</v>
      </c>
      <c r="G1519" s="2" t="s">
        <v>17</v>
      </c>
      <c r="H1519" s="2">
        <v>132.88999999999999</v>
      </c>
      <c r="I1519" s="2"/>
      <c r="J1519" s="2"/>
      <c r="K1519" s="2"/>
      <c r="L1519" s="2" t="e">
        <f t="shared" si="168"/>
        <v>#DIV/0!</v>
      </c>
      <c r="M1519" s="2" t="e">
        <f t="shared" si="169"/>
        <v>#DIV/0!</v>
      </c>
      <c r="N1519" s="2" t="e">
        <f t="shared" si="170"/>
        <v>#DIV/0!</v>
      </c>
      <c r="O1519" s="3" t="e">
        <f t="shared" si="164"/>
        <v>#DIV/0!</v>
      </c>
      <c r="P1519" s="3" t="e">
        <f t="shared" si="165"/>
        <v>#DIV/0!</v>
      </c>
      <c r="Q1519" s="2" t="e">
        <f t="shared" si="166"/>
        <v>#DIV/0!</v>
      </c>
      <c r="R1519" s="2" t="e">
        <f t="shared" si="167"/>
        <v>#DIV/0!</v>
      </c>
      <c r="S1519" s="2"/>
      <c r="T1519" s="2">
        <v>114.68</v>
      </c>
      <c r="U1519" s="2">
        <v>140.32</v>
      </c>
      <c r="V1519" s="2">
        <v>1.1100000000000001</v>
      </c>
      <c r="W1519" s="2">
        <v>-0.62</v>
      </c>
      <c r="X1519" s="2">
        <v>4.04</v>
      </c>
      <c r="Y1519" s="2">
        <v>-1.06</v>
      </c>
      <c r="Z1519" s="2">
        <v>2.73</v>
      </c>
    </row>
    <row r="1520" spans="1:26" x14ac:dyDescent="0.25">
      <c r="A1520" t="s">
        <v>3309</v>
      </c>
      <c r="B1520" t="s">
        <v>3310</v>
      </c>
      <c r="C1520" t="s">
        <v>9</v>
      </c>
      <c r="D1520" t="s">
        <v>25</v>
      </c>
      <c r="E1520" t="s">
        <v>527</v>
      </c>
      <c r="F1520" s="2">
        <v>25745.02</v>
      </c>
      <c r="G1520" s="2" t="s">
        <v>267</v>
      </c>
      <c r="H1520" s="2">
        <v>106.41</v>
      </c>
      <c r="I1520" s="2">
        <v>9.86</v>
      </c>
      <c r="J1520" s="2">
        <v>10.9</v>
      </c>
      <c r="K1520" s="2">
        <v>11.56</v>
      </c>
      <c r="L1520" s="2">
        <f t="shared" si="168"/>
        <v>14.573022312373226</v>
      </c>
      <c r="M1520" s="2">
        <f t="shared" si="169"/>
        <v>13.182568807339448</v>
      </c>
      <c r="N1520" s="2">
        <f t="shared" si="170"/>
        <v>12.429930795847751</v>
      </c>
      <c r="O1520" s="3">
        <f t="shared" si="164"/>
        <v>0.10547667342799194</v>
      </c>
      <c r="P1520" s="3">
        <f t="shared" si="165"/>
        <v>6.0550458715596278E-2</v>
      </c>
      <c r="Q1520" s="2">
        <f t="shared" si="166"/>
        <v>1.2498089273112201</v>
      </c>
      <c r="R1520" s="2">
        <f t="shared" si="167"/>
        <v>2.0528219041627365</v>
      </c>
      <c r="S1520" s="2">
        <v>-1.22</v>
      </c>
      <c r="T1520" s="2">
        <v>96.37</v>
      </c>
      <c r="U1520" s="2">
        <v>125.1</v>
      </c>
      <c r="V1520" s="2">
        <v>0.92</v>
      </c>
      <c r="W1520" s="2">
        <v>0.15</v>
      </c>
      <c r="X1520" s="2">
        <v>6.56</v>
      </c>
      <c r="Y1520" s="2">
        <v>-1.78</v>
      </c>
      <c r="Z1520" s="2">
        <v>-0.26</v>
      </c>
    </row>
    <row r="1521" spans="1:26" x14ac:dyDescent="0.25">
      <c r="B1521" t="s">
        <v>3311</v>
      </c>
      <c r="C1521" t="s">
        <v>9</v>
      </c>
      <c r="D1521" t="s">
        <v>25</v>
      </c>
      <c r="E1521" t="s">
        <v>145</v>
      </c>
      <c r="F1521" s="2">
        <v>1265.03</v>
      </c>
      <c r="G1521" s="2" t="s">
        <v>17</v>
      </c>
      <c r="H1521" s="2">
        <v>47.96</v>
      </c>
      <c r="I1521" s="2"/>
      <c r="J1521" s="2"/>
      <c r="K1521" s="2"/>
      <c r="L1521" s="2" t="e">
        <f t="shared" si="168"/>
        <v>#DIV/0!</v>
      </c>
      <c r="M1521" s="2" t="e">
        <f t="shared" si="169"/>
        <v>#DIV/0!</v>
      </c>
      <c r="N1521" s="2" t="e">
        <f t="shared" si="170"/>
        <v>#DIV/0!</v>
      </c>
      <c r="O1521" s="3" t="e">
        <f t="shared" si="164"/>
        <v>#DIV/0!</v>
      </c>
      <c r="P1521" s="3" t="e">
        <f t="shared" si="165"/>
        <v>#DIV/0!</v>
      </c>
      <c r="Q1521" s="2" t="e">
        <f t="shared" si="166"/>
        <v>#DIV/0!</v>
      </c>
      <c r="R1521" s="2" t="e">
        <f t="shared" si="167"/>
        <v>#DIV/0!</v>
      </c>
      <c r="S1521" s="2"/>
      <c r="T1521" s="2">
        <v>43.57</v>
      </c>
      <c r="U1521" s="2">
        <v>51.38</v>
      </c>
      <c r="V1521" s="2">
        <v>1.22</v>
      </c>
      <c r="W1521" s="2">
        <v>1.03</v>
      </c>
      <c r="X1521" s="2">
        <v>-0.15</v>
      </c>
      <c r="Y1521" s="2">
        <v>-5.67</v>
      </c>
      <c r="Z1521" s="2">
        <v>3.01</v>
      </c>
    </row>
    <row r="1522" spans="1:26" x14ac:dyDescent="0.25">
      <c r="B1522" t="s">
        <v>3312</v>
      </c>
      <c r="C1522" t="s">
        <v>9</v>
      </c>
      <c r="D1522" t="s">
        <v>25</v>
      </c>
      <c r="E1522" t="s">
        <v>145</v>
      </c>
      <c r="F1522" s="2">
        <v>3919.15</v>
      </c>
      <c r="G1522" s="2" t="s">
        <v>17</v>
      </c>
      <c r="H1522" s="2">
        <v>96.07</v>
      </c>
      <c r="I1522" s="2"/>
      <c r="J1522" s="2"/>
      <c r="K1522" s="2"/>
      <c r="L1522" s="2" t="e">
        <f t="shared" si="168"/>
        <v>#DIV/0!</v>
      </c>
      <c r="M1522" s="2" t="e">
        <f t="shared" si="169"/>
        <v>#DIV/0!</v>
      </c>
      <c r="N1522" s="2" t="e">
        <f t="shared" si="170"/>
        <v>#DIV/0!</v>
      </c>
      <c r="O1522" s="3" t="e">
        <f t="shared" si="164"/>
        <v>#DIV/0!</v>
      </c>
      <c r="P1522" s="3" t="e">
        <f t="shared" si="165"/>
        <v>#DIV/0!</v>
      </c>
      <c r="Q1522" s="2" t="e">
        <f t="shared" si="166"/>
        <v>#DIV/0!</v>
      </c>
      <c r="R1522" s="2" t="e">
        <f t="shared" si="167"/>
        <v>#DIV/0!</v>
      </c>
      <c r="S1522" s="2"/>
      <c r="T1522" s="2">
        <v>81.599999999999994</v>
      </c>
      <c r="U1522" s="2">
        <v>103.61</v>
      </c>
      <c r="V1522" s="2">
        <v>1.05</v>
      </c>
      <c r="W1522" s="2">
        <v>1.18</v>
      </c>
      <c r="X1522" s="2">
        <v>7.21</v>
      </c>
      <c r="Y1522" s="2">
        <v>-1.9</v>
      </c>
      <c r="Z1522" s="2">
        <v>3.09</v>
      </c>
    </row>
    <row r="1523" spans="1:26" x14ac:dyDescent="0.25">
      <c r="B1523" t="s">
        <v>3313</v>
      </c>
      <c r="C1523" t="s">
        <v>9</v>
      </c>
      <c r="D1523" t="s">
        <v>25</v>
      </c>
      <c r="E1523" t="s">
        <v>145</v>
      </c>
      <c r="F1523" s="2">
        <v>20082.080000000002</v>
      </c>
      <c r="G1523" s="2" t="s">
        <v>17</v>
      </c>
      <c r="H1523" s="2">
        <v>162.66</v>
      </c>
      <c r="I1523" s="2"/>
      <c r="J1523" s="2"/>
      <c r="K1523" s="2"/>
      <c r="L1523" s="2" t="e">
        <f t="shared" si="168"/>
        <v>#DIV/0!</v>
      </c>
      <c r="M1523" s="2" t="e">
        <f t="shared" si="169"/>
        <v>#DIV/0!</v>
      </c>
      <c r="N1523" s="2" t="e">
        <f t="shared" si="170"/>
        <v>#DIV/0!</v>
      </c>
      <c r="O1523" s="3" t="e">
        <f t="shared" si="164"/>
        <v>#DIV/0!</v>
      </c>
      <c r="P1523" s="3" t="e">
        <f t="shared" si="165"/>
        <v>#DIV/0!</v>
      </c>
      <c r="Q1523" s="2" t="e">
        <f t="shared" si="166"/>
        <v>#DIV/0!</v>
      </c>
      <c r="R1523" s="2" t="e">
        <f t="shared" si="167"/>
        <v>#DIV/0!</v>
      </c>
      <c r="S1523" s="2"/>
      <c r="T1523" s="2">
        <v>124.75</v>
      </c>
      <c r="U1523" s="2">
        <v>166.23</v>
      </c>
      <c r="V1523" s="2">
        <v>1.1399999999999999</v>
      </c>
      <c r="W1523" s="2">
        <v>0.46</v>
      </c>
      <c r="X1523" s="2">
        <v>1.62</v>
      </c>
      <c r="Y1523" s="2">
        <v>3.14</v>
      </c>
      <c r="Z1523" s="2">
        <v>0.55000000000000004</v>
      </c>
    </row>
    <row r="1524" spans="1:26" x14ac:dyDescent="0.25">
      <c r="A1524" t="s">
        <v>3314</v>
      </c>
      <c r="B1524" t="s">
        <v>3315</v>
      </c>
      <c r="C1524" t="s">
        <v>9</v>
      </c>
      <c r="D1524" t="s">
        <v>78</v>
      </c>
      <c r="E1524" t="s">
        <v>157</v>
      </c>
      <c r="F1524" s="2">
        <v>16412.27</v>
      </c>
      <c r="G1524" s="2" t="s">
        <v>48</v>
      </c>
      <c r="H1524" s="2">
        <v>134.38999999999999</v>
      </c>
      <c r="I1524" s="2">
        <v>6.52</v>
      </c>
      <c r="J1524" s="2">
        <v>6.05</v>
      </c>
      <c r="K1524" s="2">
        <v>6.86</v>
      </c>
      <c r="L1524" s="2">
        <f t="shared" si="168"/>
        <v>22.038343558282211</v>
      </c>
      <c r="M1524" s="2">
        <f t="shared" si="169"/>
        <v>23.750413223140495</v>
      </c>
      <c r="N1524" s="2">
        <f t="shared" si="170"/>
        <v>20.94606413994169</v>
      </c>
      <c r="O1524" s="3">
        <f t="shared" si="164"/>
        <v>-7.2085889570552064E-2</v>
      </c>
      <c r="P1524" s="3">
        <f t="shared" si="165"/>
        <v>0.13388429752066133</v>
      </c>
      <c r="Q1524" s="2">
        <f t="shared" si="166"/>
        <v>-3.2947381747845998</v>
      </c>
      <c r="R1524" s="2">
        <f t="shared" si="167"/>
        <v>1.5644899758845314</v>
      </c>
      <c r="S1524" s="2">
        <v>-29.67</v>
      </c>
      <c r="T1524" s="2">
        <v>130.9</v>
      </c>
      <c r="U1524" s="2">
        <v>155.53</v>
      </c>
      <c r="V1524" s="2">
        <v>0.72</v>
      </c>
      <c r="W1524" s="2">
        <v>-4.42</v>
      </c>
      <c r="X1524" s="2">
        <v>1.19</v>
      </c>
      <c r="Y1524" s="2">
        <v>-4.34</v>
      </c>
      <c r="Z1524" s="2">
        <v>0.23</v>
      </c>
    </row>
    <row r="1525" spans="1:26" x14ac:dyDescent="0.25">
      <c r="A1525" t="s">
        <v>3316</v>
      </c>
      <c r="B1525" t="s">
        <v>3317</v>
      </c>
      <c r="C1525" t="s">
        <v>29</v>
      </c>
      <c r="D1525" t="s">
        <v>78</v>
      </c>
      <c r="E1525" t="s">
        <v>157</v>
      </c>
      <c r="F1525" s="2">
        <v>1983.55</v>
      </c>
      <c r="G1525" s="2" t="s">
        <v>17</v>
      </c>
      <c r="H1525" s="2">
        <v>15.88</v>
      </c>
      <c r="I1525" s="2">
        <v>0.6</v>
      </c>
      <c r="J1525" s="2">
        <v>0.85</v>
      </c>
      <c r="K1525" s="2">
        <v>0.99</v>
      </c>
      <c r="L1525" s="2">
        <f t="shared" si="168"/>
        <v>239.48333333333335</v>
      </c>
      <c r="M1525" s="2">
        <f t="shared" si="169"/>
        <v>169.04705882352943</v>
      </c>
      <c r="N1525" s="2">
        <f t="shared" si="170"/>
        <v>145.14141414141415</v>
      </c>
      <c r="O1525" s="3">
        <f t="shared" si="164"/>
        <v>0.41666666666666674</v>
      </c>
      <c r="P1525" s="3">
        <f t="shared" si="165"/>
        <v>0.16470588235294126</v>
      </c>
      <c r="Q1525" s="2">
        <f t="shared" si="166"/>
        <v>4.0571294117647057</v>
      </c>
      <c r="R1525" s="2">
        <f t="shared" si="167"/>
        <v>8.812157287157282</v>
      </c>
      <c r="S1525" s="2">
        <v>17.079999999999998</v>
      </c>
      <c r="T1525" s="2">
        <v>13.77</v>
      </c>
      <c r="U1525" s="2" t="s">
        <v>550</v>
      </c>
      <c r="V1525" s="2">
        <v>0.38</v>
      </c>
      <c r="W1525" s="2">
        <v>2.85</v>
      </c>
      <c r="X1525" s="2">
        <v>12.85</v>
      </c>
      <c r="Y1525" s="2">
        <v>4.72</v>
      </c>
      <c r="Z1525" s="2">
        <v>10.6</v>
      </c>
    </row>
    <row r="1526" spans="1:26" x14ac:dyDescent="0.25">
      <c r="A1526" t="s">
        <v>3318</v>
      </c>
      <c r="B1526" t="s">
        <v>3319</v>
      </c>
      <c r="C1526" t="s">
        <v>29</v>
      </c>
      <c r="D1526" t="s">
        <v>10</v>
      </c>
      <c r="E1526" t="s">
        <v>44</v>
      </c>
      <c r="F1526" s="2">
        <v>2066.2199999999998</v>
      </c>
      <c r="G1526" s="2" t="s">
        <v>17</v>
      </c>
      <c r="H1526" s="2">
        <v>37.799999999999997</v>
      </c>
      <c r="I1526" s="2">
        <v>-1.38</v>
      </c>
      <c r="J1526" s="2">
        <v>-2.35</v>
      </c>
      <c r="K1526" s="2">
        <v>-3.12</v>
      </c>
      <c r="L1526" s="2">
        <f t="shared" si="168"/>
        <v>-104.12318840579711</v>
      </c>
      <c r="M1526" s="2">
        <f t="shared" si="169"/>
        <v>-61.144680851063825</v>
      </c>
      <c r="N1526" s="2">
        <f t="shared" si="170"/>
        <v>-46.054487179487175</v>
      </c>
      <c r="O1526" s="3">
        <f t="shared" si="164"/>
        <v>0.70289855072463792</v>
      </c>
      <c r="P1526" s="3">
        <f t="shared" si="165"/>
        <v>0.32765957446808502</v>
      </c>
      <c r="Q1526" s="2">
        <f t="shared" si="166"/>
        <v>-0.86989339767492835</v>
      </c>
      <c r="R1526" s="2">
        <f t="shared" si="167"/>
        <v>-1.4055590243090246</v>
      </c>
      <c r="S1526" s="2">
        <v>-6.14</v>
      </c>
      <c r="T1526" s="2">
        <v>7.93</v>
      </c>
      <c r="U1526" s="2">
        <v>66.83</v>
      </c>
      <c r="V1526" s="2">
        <v>3.16</v>
      </c>
      <c r="W1526" s="2">
        <v>-9.4499999999999993</v>
      </c>
      <c r="X1526" s="2">
        <v>-15.8</v>
      </c>
      <c r="Y1526" s="2">
        <v>-19.260000000000002</v>
      </c>
      <c r="Z1526" s="2">
        <v>-26.47</v>
      </c>
    </row>
    <row r="1527" spans="1:26" x14ac:dyDescent="0.25">
      <c r="A1527" t="s">
        <v>3320</v>
      </c>
      <c r="B1527" t="s">
        <v>3321</v>
      </c>
      <c r="C1527" t="s">
        <v>20</v>
      </c>
      <c r="D1527" t="s">
        <v>71</v>
      </c>
      <c r="E1527" t="s">
        <v>1140</v>
      </c>
      <c r="F1527" s="2">
        <v>45703.68</v>
      </c>
      <c r="G1527" s="2" t="s">
        <v>17</v>
      </c>
      <c r="H1527" s="2">
        <v>12.81</v>
      </c>
      <c r="I1527" s="2"/>
      <c r="J1527" s="2"/>
      <c r="K1527" s="2"/>
      <c r="L1527" s="2" t="e">
        <f t="shared" si="168"/>
        <v>#DIV/0!</v>
      </c>
      <c r="M1527" s="2" t="e">
        <f t="shared" si="169"/>
        <v>#DIV/0!</v>
      </c>
      <c r="N1527" s="2" t="e">
        <f t="shared" si="170"/>
        <v>#DIV/0!</v>
      </c>
      <c r="O1527" s="3" t="e">
        <f t="shared" si="164"/>
        <v>#DIV/0!</v>
      </c>
      <c r="P1527" s="3" t="e">
        <f t="shared" si="165"/>
        <v>#DIV/0!</v>
      </c>
      <c r="Q1527" s="2" t="e">
        <f t="shared" si="166"/>
        <v>#DIV/0!</v>
      </c>
      <c r="R1527" s="2" t="e">
        <f t="shared" si="167"/>
        <v>#DIV/0!</v>
      </c>
      <c r="S1527" s="2">
        <v>-0.43</v>
      </c>
      <c r="T1527" s="2">
        <v>12.31</v>
      </c>
      <c r="U1527" s="2">
        <v>14.72</v>
      </c>
      <c r="V1527" s="2">
        <v>0.45</v>
      </c>
      <c r="W1527" s="2">
        <v>1.34</v>
      </c>
      <c r="X1527" s="2">
        <v>4.13</v>
      </c>
      <c r="Y1527" s="2">
        <v>-3.93</v>
      </c>
      <c r="Z1527" s="2">
        <v>0.55000000000000004</v>
      </c>
    </row>
    <row r="1528" spans="1:26" x14ac:dyDescent="0.25">
      <c r="A1528" t="s">
        <v>3322</v>
      </c>
      <c r="B1528" t="s">
        <v>3323</v>
      </c>
      <c r="C1528" t="s">
        <v>20</v>
      </c>
      <c r="D1528" t="s">
        <v>30</v>
      </c>
      <c r="E1528" t="s">
        <v>31</v>
      </c>
      <c r="F1528" s="2">
        <v>7377.81</v>
      </c>
      <c r="G1528" s="2" t="s">
        <v>267</v>
      </c>
      <c r="H1528" s="2">
        <v>8.5</v>
      </c>
      <c r="I1528" s="2">
        <v>0.66</v>
      </c>
      <c r="J1528" s="2">
        <v>0.8</v>
      </c>
      <c r="K1528" s="2">
        <v>0.87</v>
      </c>
      <c r="L1528" s="2">
        <f t="shared" si="168"/>
        <v>217.71212121212119</v>
      </c>
      <c r="M1528" s="2">
        <f t="shared" si="169"/>
        <v>179.61249999999998</v>
      </c>
      <c r="N1528" s="2">
        <f t="shared" si="170"/>
        <v>165.16091954022988</v>
      </c>
      <c r="O1528" s="3">
        <f t="shared" si="164"/>
        <v>0.21212121212121215</v>
      </c>
      <c r="P1528" s="3">
        <f t="shared" si="165"/>
        <v>8.7499999999999911E-2</v>
      </c>
      <c r="Q1528" s="2">
        <f t="shared" si="166"/>
        <v>8.4674464285714262</v>
      </c>
      <c r="R1528" s="2">
        <f t="shared" si="167"/>
        <v>18.875533661740576</v>
      </c>
      <c r="S1528" s="2">
        <v>12.37</v>
      </c>
      <c r="T1528" s="2">
        <v>7.54</v>
      </c>
      <c r="U1528" s="2">
        <v>9.6199999999999992</v>
      </c>
      <c r="V1528" s="2">
        <v>0.69</v>
      </c>
      <c r="W1528" s="2">
        <v>3.36</v>
      </c>
      <c r="X1528" s="2">
        <v>9.4600000000000009</v>
      </c>
      <c r="Y1528" s="2">
        <v>7.23</v>
      </c>
      <c r="Z1528" s="2">
        <v>6.96</v>
      </c>
    </row>
    <row r="1529" spans="1:26" x14ac:dyDescent="0.25">
      <c r="A1529" t="s">
        <v>3324</v>
      </c>
      <c r="B1529" t="s">
        <v>3325</v>
      </c>
      <c r="C1529" t="s">
        <v>29</v>
      </c>
      <c r="D1529" t="s">
        <v>10</v>
      </c>
      <c r="E1529" t="s">
        <v>44</v>
      </c>
      <c r="F1529" s="2">
        <v>7272.08</v>
      </c>
      <c r="G1529" s="2" t="s">
        <v>17</v>
      </c>
      <c r="H1529" s="2">
        <v>123.51</v>
      </c>
      <c r="I1529" s="2">
        <v>20.3</v>
      </c>
      <c r="J1529" s="2">
        <v>22.11</v>
      </c>
      <c r="K1529" s="2">
        <v>23.13</v>
      </c>
      <c r="L1529" s="2">
        <f t="shared" si="168"/>
        <v>7.0783251231527089</v>
      </c>
      <c r="M1529" s="2">
        <f t="shared" si="169"/>
        <v>6.4988692899140661</v>
      </c>
      <c r="N1529" s="2">
        <f t="shared" si="170"/>
        <v>6.2122784262862085</v>
      </c>
      <c r="O1529" s="3">
        <f t="shared" si="164"/>
        <v>8.9162561576354715E-2</v>
      </c>
      <c r="P1529" s="3">
        <f t="shared" si="165"/>
        <v>4.6132971506105847E-2</v>
      </c>
      <c r="Q1529" s="2">
        <f t="shared" si="166"/>
        <v>0.72887871041577623</v>
      </c>
      <c r="R1529" s="2">
        <f t="shared" si="167"/>
        <v>1.346602705933216</v>
      </c>
      <c r="S1529" s="2">
        <v>4.78</v>
      </c>
      <c r="T1529" s="2">
        <v>100.57</v>
      </c>
      <c r="U1529" s="2">
        <v>132.77000000000001</v>
      </c>
      <c r="V1529" s="2">
        <v>0.56000000000000005</v>
      </c>
      <c r="W1529" s="2">
        <v>-3.28</v>
      </c>
      <c r="X1529" s="2">
        <v>-0.92</v>
      </c>
      <c r="Y1529" s="2">
        <v>-1.1200000000000001</v>
      </c>
      <c r="Z1529" s="2">
        <v>-2.3199999999999998</v>
      </c>
    </row>
    <row r="1530" spans="1:26" x14ac:dyDescent="0.25">
      <c r="A1530" t="s">
        <v>3326</v>
      </c>
      <c r="B1530" t="s">
        <v>3327</v>
      </c>
      <c r="C1530" t="s">
        <v>9</v>
      </c>
      <c r="D1530" t="s">
        <v>25</v>
      </c>
      <c r="E1530" t="s">
        <v>282</v>
      </c>
      <c r="F1530" s="2">
        <v>1274.77</v>
      </c>
      <c r="G1530" s="2" t="s">
        <v>17</v>
      </c>
      <c r="H1530" s="2" t="s">
        <v>1984</v>
      </c>
      <c r="I1530" s="2"/>
      <c r="J1530" s="2"/>
      <c r="K1530" s="2"/>
      <c r="L1530" s="2" t="e">
        <f t="shared" si="168"/>
        <v>#DIV/0!</v>
      </c>
      <c r="M1530" s="2" t="e">
        <f t="shared" si="169"/>
        <v>#DIV/0!</v>
      </c>
      <c r="N1530" s="2" t="e">
        <f t="shared" si="170"/>
        <v>#DIV/0!</v>
      </c>
      <c r="O1530" s="3" t="e">
        <f t="shared" si="164"/>
        <v>#DIV/0!</v>
      </c>
      <c r="P1530" s="3" t="e">
        <f t="shared" si="165"/>
        <v>#DIV/0!</v>
      </c>
      <c r="Q1530" s="2" t="e">
        <f t="shared" si="166"/>
        <v>#DIV/0!</v>
      </c>
      <c r="R1530" s="2" t="e">
        <f t="shared" si="167"/>
        <v>#DIV/0!</v>
      </c>
      <c r="S1530" s="2">
        <v>-0.27</v>
      </c>
      <c r="T1530" s="2">
        <v>13.84</v>
      </c>
      <c r="U1530" s="2">
        <v>18.690000000000001</v>
      </c>
      <c r="V1530" s="2">
        <v>1.1100000000000001</v>
      </c>
      <c r="W1530" s="2">
        <v>-2.71</v>
      </c>
      <c r="X1530" s="2">
        <v>5.82</v>
      </c>
      <c r="Y1530" s="2">
        <v>-0.59</v>
      </c>
      <c r="Z1530" s="2">
        <v>-1.82</v>
      </c>
    </row>
    <row r="1531" spans="1:26" x14ac:dyDescent="0.25">
      <c r="A1531" t="s">
        <v>3328</v>
      </c>
      <c r="B1531" t="s">
        <v>3329</v>
      </c>
      <c r="C1531" t="s">
        <v>29</v>
      </c>
      <c r="D1531" t="s">
        <v>30</v>
      </c>
      <c r="E1531" t="s">
        <v>555</v>
      </c>
      <c r="F1531" s="2">
        <v>16752.89</v>
      </c>
      <c r="G1531" s="2" t="s">
        <v>17</v>
      </c>
      <c r="H1531" s="2">
        <v>167.1</v>
      </c>
      <c r="I1531" s="2">
        <v>5.65</v>
      </c>
      <c r="J1531" s="2">
        <v>6.37</v>
      </c>
      <c r="K1531" s="2">
        <v>7.99</v>
      </c>
      <c r="L1531" s="2">
        <f t="shared" si="168"/>
        <v>25.431858407079645</v>
      </c>
      <c r="M1531" s="2">
        <f t="shared" si="169"/>
        <v>22.557299843014128</v>
      </c>
      <c r="N1531" s="2">
        <f t="shared" si="170"/>
        <v>17.983729662077597</v>
      </c>
      <c r="O1531" s="3">
        <f t="shared" si="164"/>
        <v>0.12743362831858396</v>
      </c>
      <c r="P1531" s="3">
        <f t="shared" si="165"/>
        <v>0.25431711145996871</v>
      </c>
      <c r="Q1531" s="2">
        <f t="shared" si="166"/>
        <v>1.7701214460143049</v>
      </c>
      <c r="R1531" s="2">
        <f t="shared" si="167"/>
        <v>0.70713801202119897</v>
      </c>
      <c r="S1531" s="2">
        <v>-5.79</v>
      </c>
      <c r="T1531" s="2">
        <v>154.65</v>
      </c>
      <c r="U1531" s="2">
        <v>218.78</v>
      </c>
      <c r="V1531" s="2">
        <v>1.1499999999999999</v>
      </c>
      <c r="W1531" s="2">
        <v>-2.96</v>
      </c>
      <c r="X1531" s="2">
        <v>-4.67</v>
      </c>
      <c r="Y1531" s="2">
        <v>-8.8800000000000008</v>
      </c>
      <c r="Z1531" s="2">
        <v>-2.64</v>
      </c>
    </row>
    <row r="1532" spans="1:26" x14ac:dyDescent="0.25">
      <c r="A1532" t="s">
        <v>3330</v>
      </c>
      <c r="B1532" t="s">
        <v>3331</v>
      </c>
      <c r="C1532" t="s">
        <v>9</v>
      </c>
      <c r="D1532" t="s">
        <v>36</v>
      </c>
      <c r="E1532" t="s">
        <v>91</v>
      </c>
      <c r="F1532" s="2">
        <v>1146.94</v>
      </c>
      <c r="G1532" s="2" t="s">
        <v>17</v>
      </c>
      <c r="H1532" s="2">
        <v>8.23</v>
      </c>
      <c r="I1532" s="2">
        <v>0.54</v>
      </c>
      <c r="J1532" s="2">
        <v>0.26</v>
      </c>
      <c r="K1532" s="2">
        <v>0.37</v>
      </c>
      <c r="L1532" s="2">
        <f t="shared" si="168"/>
        <v>266.09259259259255</v>
      </c>
      <c r="M1532" s="2">
        <f t="shared" si="169"/>
        <v>552.65384615384608</v>
      </c>
      <c r="N1532" s="2">
        <f t="shared" si="170"/>
        <v>388.35135135135135</v>
      </c>
      <c r="O1532" s="3">
        <f t="shared" si="164"/>
        <v>-0.5185185185185186</v>
      </c>
      <c r="P1532" s="3">
        <f t="shared" si="165"/>
        <v>0.42307692307692291</v>
      </c>
      <c r="Q1532" s="2">
        <f t="shared" si="166"/>
        <v>-10.658324175824172</v>
      </c>
      <c r="R1532" s="2">
        <f t="shared" si="167"/>
        <v>9.1792137592137628</v>
      </c>
      <c r="S1532" s="2">
        <v>4.5999999999999996</v>
      </c>
      <c r="T1532" s="2">
        <v>6.95</v>
      </c>
      <c r="U1532" s="2">
        <v>15.42</v>
      </c>
      <c r="V1532" s="2">
        <v>0.92</v>
      </c>
      <c r="W1532" s="2">
        <v>-1.93</v>
      </c>
      <c r="X1532" s="2">
        <v>16.98</v>
      </c>
      <c r="Y1532" s="2">
        <v>13.39</v>
      </c>
      <c r="Z1532" s="2">
        <v>10.61</v>
      </c>
    </row>
    <row r="1533" spans="1:26" x14ac:dyDescent="0.25">
      <c r="A1533" t="s">
        <v>3332</v>
      </c>
      <c r="B1533" t="s">
        <v>3333</v>
      </c>
      <c r="C1533" t="s">
        <v>9</v>
      </c>
      <c r="D1533" t="s">
        <v>21</v>
      </c>
      <c r="E1533" t="s">
        <v>935</v>
      </c>
      <c r="F1533" s="2">
        <v>18059.22</v>
      </c>
      <c r="G1533" s="2" t="s">
        <v>137</v>
      </c>
      <c r="H1533" s="2">
        <v>166.52</v>
      </c>
      <c r="I1533" s="2">
        <v>8.41</v>
      </c>
      <c r="J1533" s="2">
        <v>8.7799999999999994</v>
      </c>
      <c r="K1533" s="2">
        <v>10.28</v>
      </c>
      <c r="L1533" s="2">
        <f t="shared" si="168"/>
        <v>17.085612366230677</v>
      </c>
      <c r="M1533" s="2">
        <f t="shared" si="169"/>
        <v>16.365603644646924</v>
      </c>
      <c r="N1533" s="2">
        <f t="shared" si="170"/>
        <v>13.97762645914397</v>
      </c>
      <c r="O1533" s="3">
        <f t="shared" si="164"/>
        <v>4.3995243757431579E-2</v>
      </c>
      <c r="P1533" s="3">
        <f t="shared" si="165"/>
        <v>0.17084282460136668</v>
      </c>
      <c r="Q1533" s="2">
        <f t="shared" si="166"/>
        <v>3.7198574770670483</v>
      </c>
      <c r="R1533" s="2">
        <f t="shared" si="167"/>
        <v>0.81815706874189387</v>
      </c>
      <c r="S1533" s="2">
        <v>-16.77</v>
      </c>
      <c r="T1533" s="2">
        <v>97.55</v>
      </c>
      <c r="U1533" s="2">
        <v>173.33</v>
      </c>
      <c r="V1533" s="2">
        <v>1.23</v>
      </c>
      <c r="W1533" s="2">
        <v>1.85</v>
      </c>
      <c r="X1533" s="2">
        <v>7.49</v>
      </c>
      <c r="Y1533" s="2">
        <v>28.97</v>
      </c>
      <c r="Z1533" s="2">
        <v>14.95</v>
      </c>
    </row>
    <row r="1534" spans="1:26" x14ac:dyDescent="0.25">
      <c r="A1534" t="s">
        <v>3334</v>
      </c>
      <c r="B1534" t="s">
        <v>3335</v>
      </c>
      <c r="C1534" t="s">
        <v>29</v>
      </c>
      <c r="D1534" t="s">
        <v>30</v>
      </c>
      <c r="E1534" t="s">
        <v>31</v>
      </c>
      <c r="F1534" s="2">
        <v>2313.67</v>
      </c>
      <c r="G1534" s="2" t="s">
        <v>17</v>
      </c>
      <c r="H1534" s="2">
        <v>6.48</v>
      </c>
      <c r="I1534" s="2">
        <v>-0.81</v>
      </c>
      <c r="J1534" s="2">
        <v>-0.57999999999999996</v>
      </c>
      <c r="K1534" s="2">
        <v>0.06</v>
      </c>
      <c r="L1534" s="2">
        <f t="shared" si="168"/>
        <v>-177.39506172839504</v>
      </c>
      <c r="M1534" s="2">
        <f t="shared" si="169"/>
        <v>-247.74137931034485</v>
      </c>
      <c r="N1534" s="2">
        <f t="shared" si="170"/>
        <v>2394.8333333333335</v>
      </c>
      <c r="O1534" s="3">
        <f t="shared" si="164"/>
        <v>-0.28395061728395077</v>
      </c>
      <c r="P1534" s="3">
        <f t="shared" si="165"/>
        <v>-1.103448275862069</v>
      </c>
      <c r="Q1534" s="2">
        <f t="shared" si="166"/>
        <v>8.7248050974512701</v>
      </c>
      <c r="R1534" s="2">
        <f t="shared" si="167"/>
        <v>-21.703177083333337</v>
      </c>
      <c r="S1534" s="2">
        <v>-3.49</v>
      </c>
      <c r="T1534" s="2">
        <v>4.57</v>
      </c>
      <c r="U1534" s="2">
        <v>8.09</v>
      </c>
      <c r="V1534" s="2">
        <v>1.83</v>
      </c>
      <c r="W1534" s="2">
        <v>1.37</v>
      </c>
      <c r="X1534" s="2">
        <v>-13.38</v>
      </c>
      <c r="Y1534" s="2">
        <v>-5.52</v>
      </c>
      <c r="Z1534" s="2">
        <v>-15.14</v>
      </c>
    </row>
    <row r="1535" spans="1:26" x14ac:dyDescent="0.25">
      <c r="A1535" t="s">
        <v>3336</v>
      </c>
      <c r="B1535" t="s">
        <v>3337</v>
      </c>
      <c r="C1535" t="s">
        <v>20</v>
      </c>
      <c r="D1535" t="s">
        <v>71</v>
      </c>
      <c r="E1535" t="s">
        <v>3007</v>
      </c>
      <c r="F1535" s="2">
        <v>13031.43</v>
      </c>
      <c r="G1535" s="2" t="s">
        <v>17</v>
      </c>
      <c r="H1535" s="2">
        <v>12.11</v>
      </c>
      <c r="I1535" s="2"/>
      <c r="J1535" s="2"/>
      <c r="K1535" s="2"/>
      <c r="L1535" s="2" t="e">
        <f t="shared" si="168"/>
        <v>#DIV/0!</v>
      </c>
      <c r="M1535" s="2" t="e">
        <f t="shared" si="169"/>
        <v>#DIV/0!</v>
      </c>
      <c r="N1535" s="2" t="e">
        <f t="shared" si="170"/>
        <v>#DIV/0!</v>
      </c>
      <c r="O1535" s="3" t="e">
        <f t="shared" si="164"/>
        <v>#DIV/0!</v>
      </c>
      <c r="P1535" s="3" t="e">
        <f t="shared" si="165"/>
        <v>#DIV/0!</v>
      </c>
      <c r="Q1535" s="2" t="e">
        <f t="shared" si="166"/>
        <v>#DIV/0!</v>
      </c>
      <c r="R1535" s="2" t="e">
        <f t="shared" si="167"/>
        <v>#DIV/0!</v>
      </c>
      <c r="S1535" s="2">
        <v>0.44</v>
      </c>
      <c r="T1535" s="2">
        <v>8.3000000000000007</v>
      </c>
      <c r="U1535" s="2">
        <v>14.07</v>
      </c>
      <c r="V1535" s="2">
        <v>1.1499999999999999</v>
      </c>
      <c r="W1535" s="2">
        <v>-3.37</v>
      </c>
      <c r="X1535" s="2">
        <v>1.56</v>
      </c>
      <c r="Y1535" s="2">
        <v>-4.16</v>
      </c>
      <c r="Z1535" s="2">
        <v>-1.0900000000000001</v>
      </c>
    </row>
    <row r="1536" spans="1:26" x14ac:dyDescent="0.25">
      <c r="A1536" t="s">
        <v>3338</v>
      </c>
      <c r="B1536" t="s">
        <v>3339</v>
      </c>
      <c r="C1536" t="s">
        <v>9</v>
      </c>
      <c r="D1536" t="s">
        <v>78</v>
      </c>
      <c r="E1536" t="s">
        <v>157</v>
      </c>
      <c r="F1536" s="2">
        <v>4060.89</v>
      </c>
      <c r="G1536" s="2" t="s">
        <v>17</v>
      </c>
      <c r="H1536" s="2">
        <v>128.34</v>
      </c>
      <c r="I1536" s="2">
        <v>5.21</v>
      </c>
      <c r="J1536" s="2">
        <v>5.66</v>
      </c>
      <c r="K1536" s="2">
        <v>5.96</v>
      </c>
      <c r="L1536" s="2">
        <f t="shared" si="168"/>
        <v>27.579654510556622</v>
      </c>
      <c r="M1536" s="2">
        <f t="shared" si="169"/>
        <v>25.386925795053003</v>
      </c>
      <c r="N1536" s="2">
        <f t="shared" si="170"/>
        <v>24.109060402684563</v>
      </c>
      <c r="O1536" s="3">
        <f t="shared" si="164"/>
        <v>8.6372360844529705E-2</v>
      </c>
      <c r="P1536" s="3">
        <f t="shared" si="165"/>
        <v>5.3003533568904526E-2</v>
      </c>
      <c r="Q1536" s="2">
        <f t="shared" si="166"/>
        <v>2.9392418531605826</v>
      </c>
      <c r="R1536" s="2">
        <f t="shared" si="167"/>
        <v>4.5485760626398264</v>
      </c>
      <c r="S1536" s="2">
        <v>-23.16</v>
      </c>
      <c r="T1536" s="2">
        <v>84.93</v>
      </c>
      <c r="U1536" s="2" t="s">
        <v>3340</v>
      </c>
      <c r="V1536" s="2">
        <v>1.23</v>
      </c>
      <c r="W1536" s="2">
        <v>-4.1100000000000003</v>
      </c>
      <c r="X1536" s="2">
        <v>4.7</v>
      </c>
      <c r="Y1536" s="2">
        <v>9.5399999999999991</v>
      </c>
      <c r="Z1536" s="2">
        <v>0.34</v>
      </c>
    </row>
    <row r="1537" spans="1:26" x14ac:dyDescent="0.25">
      <c r="A1537" t="s">
        <v>3341</v>
      </c>
      <c r="B1537" t="s">
        <v>3342</v>
      </c>
      <c r="C1537" t="s">
        <v>20</v>
      </c>
      <c r="D1537" t="s">
        <v>78</v>
      </c>
      <c r="E1537" t="s">
        <v>3076</v>
      </c>
      <c r="F1537" s="2">
        <v>3233.66</v>
      </c>
      <c r="G1537" s="2" t="s">
        <v>17</v>
      </c>
      <c r="H1537" s="2">
        <v>15.17</v>
      </c>
      <c r="I1537" s="2"/>
      <c r="J1537" s="2"/>
      <c r="K1537" s="2"/>
      <c r="L1537" s="2" t="e">
        <f t="shared" si="168"/>
        <v>#DIV/0!</v>
      </c>
      <c r="M1537" s="2" t="e">
        <f t="shared" si="169"/>
        <v>#DIV/0!</v>
      </c>
      <c r="N1537" s="2" t="e">
        <f t="shared" si="170"/>
        <v>#DIV/0!</v>
      </c>
      <c r="O1537" s="3" t="e">
        <f t="shared" si="164"/>
        <v>#DIV/0!</v>
      </c>
      <c r="P1537" s="3" t="e">
        <f t="shared" si="165"/>
        <v>#DIV/0!</v>
      </c>
      <c r="Q1537" s="2" t="e">
        <f t="shared" si="166"/>
        <v>#DIV/0!</v>
      </c>
      <c r="R1537" s="2" t="e">
        <f t="shared" si="167"/>
        <v>#DIV/0!</v>
      </c>
      <c r="S1537" s="2">
        <v>10.11</v>
      </c>
      <c r="T1537" s="2">
        <v>14.95</v>
      </c>
      <c r="U1537" s="2">
        <v>22.3</v>
      </c>
      <c r="V1537" s="2">
        <v>1.02</v>
      </c>
      <c r="W1537" s="2" t="s">
        <v>315</v>
      </c>
      <c r="X1537" s="2" t="s">
        <v>315</v>
      </c>
      <c r="Y1537" s="2">
        <v>1.47</v>
      </c>
      <c r="Z1537" s="2">
        <v>-3.38</v>
      </c>
    </row>
    <row r="1538" spans="1:26" x14ac:dyDescent="0.25">
      <c r="A1538" t="s">
        <v>3343</v>
      </c>
      <c r="B1538" t="s">
        <v>3344</v>
      </c>
      <c r="C1538" t="s">
        <v>9</v>
      </c>
      <c r="D1538" t="s">
        <v>36</v>
      </c>
      <c r="E1538" t="s">
        <v>861</v>
      </c>
      <c r="F1538" s="2">
        <v>57861.2</v>
      </c>
      <c r="G1538" s="2" t="s">
        <v>48</v>
      </c>
      <c r="H1538" s="2">
        <v>89.52</v>
      </c>
      <c r="I1538" s="2">
        <v>3.68</v>
      </c>
      <c r="J1538" s="2">
        <v>3.57</v>
      </c>
      <c r="K1538" s="2">
        <v>4.2</v>
      </c>
      <c r="L1538" s="2">
        <f t="shared" si="168"/>
        <v>39.046195652173914</v>
      </c>
      <c r="M1538" s="2">
        <f t="shared" si="169"/>
        <v>40.249299719887958</v>
      </c>
      <c r="N1538" s="2">
        <f t="shared" si="170"/>
        <v>34.211904761904762</v>
      </c>
      <c r="O1538" s="3">
        <f t="shared" si="164"/>
        <v>-2.9891304347826164E-2</v>
      </c>
      <c r="P1538" s="3">
        <f t="shared" si="165"/>
        <v>0.17647058823529416</v>
      </c>
      <c r="Q1538" s="2">
        <f t="shared" si="166"/>
        <v>-13.465220269926119</v>
      </c>
      <c r="R1538" s="2">
        <f t="shared" si="167"/>
        <v>1.9386746031746027</v>
      </c>
      <c r="S1538" s="2">
        <v>-14.34</v>
      </c>
      <c r="T1538" s="2">
        <v>53.26</v>
      </c>
      <c r="U1538" s="2" t="s">
        <v>2584</v>
      </c>
      <c r="V1538" s="2">
        <v>1.32</v>
      </c>
      <c r="W1538" s="2">
        <v>12.37</v>
      </c>
      <c r="X1538" s="2">
        <v>11.43</v>
      </c>
      <c r="Y1538" s="2">
        <v>3.85</v>
      </c>
      <c r="Z1538" s="2">
        <v>11.05</v>
      </c>
    </row>
    <row r="1539" spans="1:26" x14ac:dyDescent="0.25">
      <c r="A1539" t="s">
        <v>3345</v>
      </c>
      <c r="B1539" t="s">
        <v>3346</v>
      </c>
      <c r="C1539" t="s">
        <v>29</v>
      </c>
      <c r="D1539" t="s">
        <v>40</v>
      </c>
      <c r="E1539" t="s">
        <v>143</v>
      </c>
      <c r="F1539" s="2">
        <v>63352.76</v>
      </c>
      <c r="G1539" s="2" t="s">
        <v>17</v>
      </c>
      <c r="H1539" s="2">
        <v>42.17</v>
      </c>
      <c r="I1539" s="2">
        <v>4.1399999999999997</v>
      </c>
      <c r="J1539" s="2">
        <v>4.45</v>
      </c>
      <c r="K1539" s="2">
        <v>4.78</v>
      </c>
      <c r="L1539" s="2">
        <f t="shared" si="168"/>
        <v>34.707729468599034</v>
      </c>
      <c r="M1539" s="2">
        <f t="shared" si="169"/>
        <v>32.289887640449436</v>
      </c>
      <c r="N1539" s="2">
        <f t="shared" si="170"/>
        <v>30.060669456066943</v>
      </c>
      <c r="O1539" s="3">
        <f t="shared" ref="O1539:O1602" si="171">J1539/I1539-1</f>
        <v>7.4879227053140207E-2</v>
      </c>
      <c r="P1539" s="3">
        <f t="shared" ref="P1539:P1602" si="172">K1539/J1539-1</f>
        <v>7.415730337078652E-2</v>
      </c>
      <c r="Q1539" s="2">
        <f t="shared" ref="Q1539:Q1602" si="173">M1539/(O1539*100)</f>
        <v>4.3122624139180799</v>
      </c>
      <c r="R1539" s="2">
        <f t="shared" ref="R1539:R1602" si="174">N1539/(P1539*100)</f>
        <v>4.053635729681754</v>
      </c>
      <c r="S1539" s="2">
        <v>0.71</v>
      </c>
      <c r="T1539" s="2">
        <v>21.44</v>
      </c>
      <c r="U1539" s="2">
        <v>47.08</v>
      </c>
      <c r="V1539" s="2">
        <v>0.4</v>
      </c>
      <c r="W1539" s="2">
        <v>-1.35</v>
      </c>
      <c r="X1539" s="2">
        <v>21.36</v>
      </c>
      <c r="Y1539" s="2">
        <v>14.77</v>
      </c>
      <c r="Z1539" s="2">
        <v>15.86</v>
      </c>
    </row>
    <row r="1540" spans="1:26" x14ac:dyDescent="0.25">
      <c r="A1540" t="s">
        <v>3347</v>
      </c>
      <c r="B1540" t="s">
        <v>3348</v>
      </c>
      <c r="C1540" t="s">
        <v>20</v>
      </c>
      <c r="D1540" t="s">
        <v>40</v>
      </c>
      <c r="E1540" t="s">
        <v>560</v>
      </c>
      <c r="F1540" s="2">
        <v>1122.5899999999999</v>
      </c>
      <c r="G1540" s="2" t="s">
        <v>273</v>
      </c>
      <c r="H1540" s="2">
        <v>46.09</v>
      </c>
      <c r="I1540" s="2">
        <v>2.79</v>
      </c>
      <c r="J1540" s="2"/>
      <c r="K1540" s="2"/>
      <c r="L1540" s="2">
        <f t="shared" si="168"/>
        <v>51.501792114695341</v>
      </c>
      <c r="M1540" s="2" t="e">
        <f t="shared" si="169"/>
        <v>#DIV/0!</v>
      </c>
      <c r="N1540" s="2" t="e">
        <f t="shared" si="170"/>
        <v>#DIV/0!</v>
      </c>
      <c r="O1540" s="3">
        <f t="shared" si="171"/>
        <v>-1</v>
      </c>
      <c r="P1540" s="3" t="e">
        <f t="shared" si="172"/>
        <v>#DIV/0!</v>
      </c>
      <c r="Q1540" s="2" t="e">
        <f t="shared" si="173"/>
        <v>#DIV/0!</v>
      </c>
      <c r="R1540" s="2" t="e">
        <f t="shared" si="174"/>
        <v>#DIV/0!</v>
      </c>
      <c r="S1540" s="2">
        <v>9.89</v>
      </c>
      <c r="T1540" s="2">
        <v>38.5</v>
      </c>
      <c r="U1540" s="2">
        <v>52.13</v>
      </c>
      <c r="V1540" s="2">
        <v>1.1000000000000001</v>
      </c>
      <c r="W1540" s="2" t="s">
        <v>315</v>
      </c>
      <c r="X1540" s="2" t="s">
        <v>315</v>
      </c>
      <c r="Y1540" s="2" t="s">
        <v>315</v>
      </c>
      <c r="Z1540" s="2" t="s">
        <v>315</v>
      </c>
    </row>
    <row r="1541" spans="1:26" x14ac:dyDescent="0.25">
      <c r="A1541" t="s">
        <v>3349</v>
      </c>
      <c r="B1541" t="s">
        <v>3350</v>
      </c>
      <c r="C1541" t="s">
        <v>9</v>
      </c>
      <c r="D1541" t="s">
        <v>25</v>
      </c>
      <c r="E1541" t="s">
        <v>527</v>
      </c>
      <c r="F1541" s="2">
        <v>15382.91</v>
      </c>
      <c r="G1541" s="2" t="s">
        <v>148</v>
      </c>
      <c r="H1541" s="2">
        <v>73.260000000000005</v>
      </c>
      <c r="I1541" s="2">
        <v>3.2</v>
      </c>
      <c r="J1541" s="2">
        <v>4.55</v>
      </c>
      <c r="K1541" s="2">
        <v>6.2</v>
      </c>
      <c r="L1541" s="2">
        <f t="shared" si="168"/>
        <v>44.903124999999996</v>
      </c>
      <c r="M1541" s="2">
        <f t="shared" si="169"/>
        <v>31.580219780219782</v>
      </c>
      <c r="N1541" s="2">
        <f t="shared" si="170"/>
        <v>23.175806451612903</v>
      </c>
      <c r="O1541" s="3">
        <f t="shared" si="171"/>
        <v>0.42187499999999978</v>
      </c>
      <c r="P1541" s="3">
        <f t="shared" si="172"/>
        <v>0.36263736263736268</v>
      </c>
      <c r="Q1541" s="2">
        <f t="shared" si="173"/>
        <v>0.74856817256817298</v>
      </c>
      <c r="R1541" s="2">
        <f t="shared" si="174"/>
        <v>0.63909042033235575</v>
      </c>
      <c r="S1541" s="2">
        <v>49.66</v>
      </c>
      <c r="T1541" s="2">
        <v>39.950000000000003</v>
      </c>
      <c r="U1541" s="2">
        <v>81.75</v>
      </c>
      <c r="V1541" s="2">
        <v>1.34</v>
      </c>
      <c r="W1541" s="2">
        <v>-2.93</v>
      </c>
      <c r="X1541" s="2">
        <v>4.42</v>
      </c>
      <c r="Y1541" s="2">
        <v>0.59</v>
      </c>
      <c r="Z1541" s="2">
        <v>-4.8</v>
      </c>
    </row>
    <row r="1542" spans="1:26" x14ac:dyDescent="0.25">
      <c r="A1542" t="s">
        <v>3351</v>
      </c>
      <c r="B1542" t="s">
        <v>3352</v>
      </c>
      <c r="C1542" t="s">
        <v>20</v>
      </c>
      <c r="D1542" t="s">
        <v>206</v>
      </c>
      <c r="E1542" t="s">
        <v>487</v>
      </c>
      <c r="F1542" s="2">
        <v>6613.97</v>
      </c>
      <c r="G1542" s="2" t="s">
        <v>267</v>
      </c>
      <c r="H1542" s="2">
        <v>10.4</v>
      </c>
      <c r="I1542" s="2">
        <v>2.09</v>
      </c>
      <c r="J1542" s="2"/>
      <c r="K1542" s="2"/>
      <c r="L1542" s="2">
        <f t="shared" si="168"/>
        <v>68.751196172248811</v>
      </c>
      <c r="M1542" s="2" t="e">
        <f t="shared" si="169"/>
        <v>#DIV/0!</v>
      </c>
      <c r="N1542" s="2" t="e">
        <f t="shared" si="170"/>
        <v>#DIV/0!</v>
      </c>
      <c r="O1542" s="3">
        <f t="shared" si="171"/>
        <v>-1</v>
      </c>
      <c r="P1542" s="3" t="e">
        <f t="shared" si="172"/>
        <v>#DIV/0!</v>
      </c>
      <c r="Q1542" s="2" t="e">
        <f t="shared" si="173"/>
        <v>#DIV/0!</v>
      </c>
      <c r="R1542" s="2" t="e">
        <f t="shared" si="174"/>
        <v>#DIV/0!</v>
      </c>
      <c r="S1542" s="2">
        <v>-8.08</v>
      </c>
      <c r="T1542" s="2">
        <v>10.4</v>
      </c>
      <c r="U1542" s="2">
        <v>17.16</v>
      </c>
      <c r="V1542" s="2">
        <v>0.81</v>
      </c>
      <c r="W1542" s="2" t="s">
        <v>315</v>
      </c>
      <c r="X1542" s="2" t="s">
        <v>315</v>
      </c>
      <c r="Y1542" s="2">
        <v>-12.75</v>
      </c>
      <c r="Z1542" s="2" t="s">
        <v>315</v>
      </c>
    </row>
    <row r="1543" spans="1:26" x14ac:dyDescent="0.25">
      <c r="A1543" t="s">
        <v>3353</v>
      </c>
      <c r="B1543" t="s">
        <v>3354</v>
      </c>
      <c r="C1543" t="s">
        <v>20</v>
      </c>
      <c r="D1543" t="s">
        <v>30</v>
      </c>
      <c r="E1543" t="s">
        <v>643</v>
      </c>
      <c r="F1543" s="2">
        <v>1333.8</v>
      </c>
      <c r="G1543" s="2" t="s">
        <v>17</v>
      </c>
      <c r="H1543" s="2">
        <v>24.7</v>
      </c>
      <c r="I1543" s="2"/>
      <c r="J1543" s="2"/>
      <c r="K1543" s="2"/>
      <c r="L1543" s="2" t="e">
        <f t="shared" si="168"/>
        <v>#DIV/0!</v>
      </c>
      <c r="M1543" s="2" t="e">
        <f t="shared" si="169"/>
        <v>#DIV/0!</v>
      </c>
      <c r="N1543" s="2" t="e">
        <f t="shared" si="170"/>
        <v>#DIV/0!</v>
      </c>
      <c r="O1543" s="3" t="e">
        <f t="shared" si="171"/>
        <v>#DIV/0!</v>
      </c>
      <c r="P1543" s="3" t="e">
        <f t="shared" si="172"/>
        <v>#DIV/0!</v>
      </c>
      <c r="Q1543" s="2" t="e">
        <f t="shared" si="173"/>
        <v>#DIV/0!</v>
      </c>
      <c r="R1543" s="2" t="e">
        <f t="shared" si="174"/>
        <v>#DIV/0!</v>
      </c>
      <c r="S1543" s="2">
        <v>19.57</v>
      </c>
      <c r="T1543" s="2">
        <v>24.7</v>
      </c>
      <c r="U1543" s="2">
        <v>26.7</v>
      </c>
      <c r="V1543" s="2"/>
      <c r="W1543" s="2">
        <v>-7.49</v>
      </c>
      <c r="X1543" s="2">
        <v>-7.49</v>
      </c>
      <c r="Y1543" s="2"/>
      <c r="Z1543" s="2"/>
    </row>
    <row r="1544" spans="1:26" x14ac:dyDescent="0.25">
      <c r="A1544" t="s">
        <v>3355</v>
      </c>
      <c r="B1544" t="s">
        <v>3356</v>
      </c>
      <c r="C1544" t="s">
        <v>9</v>
      </c>
      <c r="D1544" t="s">
        <v>25</v>
      </c>
      <c r="E1544" t="s">
        <v>59</v>
      </c>
      <c r="F1544" s="2">
        <v>7205.65</v>
      </c>
      <c r="G1544" s="2" t="s">
        <v>17</v>
      </c>
      <c r="H1544" s="2">
        <v>44.82</v>
      </c>
      <c r="I1544" s="2">
        <v>3.42</v>
      </c>
      <c r="J1544" s="2">
        <v>3.76</v>
      </c>
      <c r="K1544" s="2">
        <v>4.17</v>
      </c>
      <c r="L1544" s="2">
        <f t="shared" si="168"/>
        <v>42.014619883040936</v>
      </c>
      <c r="M1544" s="2">
        <f t="shared" si="169"/>
        <v>38.215425531914896</v>
      </c>
      <c r="N1544" s="2">
        <f t="shared" si="170"/>
        <v>34.458033573141485</v>
      </c>
      <c r="O1544" s="3">
        <f t="shared" si="171"/>
        <v>9.9415204678362512E-2</v>
      </c>
      <c r="P1544" s="3">
        <f t="shared" si="172"/>
        <v>0.10904255319148937</v>
      </c>
      <c r="Q1544" s="2">
        <f t="shared" si="173"/>
        <v>3.8440222152690886</v>
      </c>
      <c r="R1544" s="2">
        <f t="shared" si="174"/>
        <v>3.160053810610048</v>
      </c>
      <c r="S1544" s="2">
        <v>17.670000000000002</v>
      </c>
      <c r="T1544" s="2">
        <v>30.06</v>
      </c>
      <c r="U1544" s="2">
        <v>45.94</v>
      </c>
      <c r="V1544" s="2">
        <v>1.5</v>
      </c>
      <c r="W1544" s="2">
        <v>0.87</v>
      </c>
      <c r="X1544" s="2">
        <v>11.32</v>
      </c>
      <c r="Y1544" s="2">
        <v>1.84</v>
      </c>
      <c r="Z1544" s="2">
        <v>6.56</v>
      </c>
    </row>
    <row r="1545" spans="1:26" x14ac:dyDescent="0.25">
      <c r="A1545" t="s">
        <v>3357</v>
      </c>
      <c r="B1545" t="s">
        <v>3358</v>
      </c>
      <c r="C1545" t="s">
        <v>9</v>
      </c>
      <c r="D1545" t="s">
        <v>36</v>
      </c>
      <c r="E1545" t="s">
        <v>91</v>
      </c>
      <c r="F1545" s="2">
        <v>14368.64</v>
      </c>
      <c r="G1545" s="2" t="s">
        <v>267</v>
      </c>
      <c r="H1545" s="2">
        <v>33.380000000000003</v>
      </c>
      <c r="I1545" s="2">
        <v>1.6</v>
      </c>
      <c r="J1545" s="2">
        <v>1.4</v>
      </c>
      <c r="K1545" s="2">
        <v>1.65</v>
      </c>
      <c r="L1545" s="2">
        <f t="shared" si="168"/>
        <v>89.806249999999991</v>
      </c>
      <c r="M1545" s="2">
        <f t="shared" si="169"/>
        <v>102.63571428571429</v>
      </c>
      <c r="N1545" s="2">
        <f t="shared" si="170"/>
        <v>87.084848484848493</v>
      </c>
      <c r="O1545" s="3">
        <f t="shared" si="171"/>
        <v>-0.12500000000000011</v>
      </c>
      <c r="P1545" s="3">
        <f t="shared" si="172"/>
        <v>0.1785714285714286</v>
      </c>
      <c r="Q1545" s="2">
        <f t="shared" si="173"/>
        <v>-8.2108571428571366</v>
      </c>
      <c r="R1545" s="2">
        <f t="shared" si="174"/>
        <v>4.8767515151515148</v>
      </c>
      <c r="S1545" s="2">
        <v>4.21</v>
      </c>
      <c r="T1545" s="2">
        <v>30.27</v>
      </c>
      <c r="U1545" s="2" t="s">
        <v>821</v>
      </c>
      <c r="V1545" s="2">
        <v>1.81</v>
      </c>
      <c r="W1545" s="2">
        <v>-1.27</v>
      </c>
      <c r="X1545" s="2">
        <v>8.7200000000000006</v>
      </c>
      <c r="Y1545" s="2">
        <v>-7.52</v>
      </c>
      <c r="Z1545" s="2">
        <v>8.5</v>
      </c>
    </row>
    <row r="1546" spans="1:26" x14ac:dyDescent="0.25">
      <c r="A1546" t="s">
        <v>3359</v>
      </c>
      <c r="B1546" t="s">
        <v>3360</v>
      </c>
      <c r="C1546" t="s">
        <v>29</v>
      </c>
      <c r="D1546" t="s">
        <v>71</v>
      </c>
      <c r="E1546" t="s">
        <v>312</v>
      </c>
      <c r="F1546" s="2">
        <v>2384.44</v>
      </c>
      <c r="G1546" s="2" t="s">
        <v>48</v>
      </c>
      <c r="H1546" s="2">
        <v>125.09</v>
      </c>
      <c r="I1546" s="2">
        <v>5.21</v>
      </c>
      <c r="J1546" s="2">
        <v>5.13</v>
      </c>
      <c r="K1546" s="2">
        <v>5.98</v>
      </c>
      <c r="L1546" s="2">
        <f t="shared" si="168"/>
        <v>27.579654510556622</v>
      </c>
      <c r="M1546" s="2">
        <f t="shared" si="169"/>
        <v>28.009746588693957</v>
      </c>
      <c r="N1546" s="2">
        <f t="shared" si="170"/>
        <v>24.028428093645484</v>
      </c>
      <c r="O1546" s="3">
        <f t="shared" si="171"/>
        <v>-1.5355086372360827E-2</v>
      </c>
      <c r="P1546" s="3">
        <f t="shared" si="172"/>
        <v>0.165692007797271</v>
      </c>
      <c r="Q1546" s="2">
        <f t="shared" si="173"/>
        <v>-18.24134746588696</v>
      </c>
      <c r="R1546" s="2">
        <f t="shared" si="174"/>
        <v>1.4501863072988388</v>
      </c>
      <c r="S1546" s="2">
        <v>1.02</v>
      </c>
      <c r="T1546" s="2">
        <v>122.15</v>
      </c>
      <c r="U1546" s="2">
        <v>179.02</v>
      </c>
      <c r="V1546" s="2">
        <v>0.64</v>
      </c>
      <c r="W1546" s="2">
        <v>-10.85</v>
      </c>
      <c r="X1546" s="2">
        <v>-13.72</v>
      </c>
      <c r="Y1546" s="2">
        <v>-24.37</v>
      </c>
      <c r="Z1546" s="2">
        <v>-21.14</v>
      </c>
    </row>
    <row r="1547" spans="1:26" x14ac:dyDescent="0.25">
      <c r="A1547" t="s">
        <v>3361</v>
      </c>
      <c r="B1547" t="s">
        <v>3362</v>
      </c>
      <c r="C1547" t="s">
        <v>29</v>
      </c>
      <c r="D1547" t="s">
        <v>21</v>
      </c>
      <c r="E1547" t="s">
        <v>136</v>
      </c>
      <c r="F1547" s="2">
        <v>12681.06</v>
      </c>
      <c r="G1547" s="2" t="s">
        <v>174</v>
      </c>
      <c r="H1547" s="2">
        <v>173.66</v>
      </c>
      <c r="I1547" s="2">
        <v>5.19</v>
      </c>
      <c r="J1547" s="2">
        <v>5.81</v>
      </c>
      <c r="K1547" s="2">
        <v>6.26</v>
      </c>
      <c r="L1547" s="2">
        <f t="shared" si="168"/>
        <v>27.685934489402694</v>
      </c>
      <c r="M1547" s="2">
        <f t="shared" si="169"/>
        <v>24.731497418244409</v>
      </c>
      <c r="N1547" s="2">
        <f t="shared" si="170"/>
        <v>22.953674121405751</v>
      </c>
      <c r="O1547" s="3">
        <f t="shared" si="171"/>
        <v>0.11946050096339089</v>
      </c>
      <c r="P1547" s="3">
        <f t="shared" si="172"/>
        <v>7.745266781411364E-2</v>
      </c>
      <c r="Q1547" s="2">
        <f t="shared" si="173"/>
        <v>2.0702656709788507</v>
      </c>
      <c r="R1547" s="2">
        <f t="shared" si="174"/>
        <v>2.963574369897052</v>
      </c>
      <c r="S1547" s="2">
        <v>6.63</v>
      </c>
      <c r="T1547" s="2">
        <v>158.55000000000001</v>
      </c>
      <c r="U1547" s="2">
        <v>186.12</v>
      </c>
      <c r="V1547" s="2">
        <v>0.61</v>
      </c>
      <c r="W1547" s="2">
        <v>-0.16</v>
      </c>
      <c r="X1547" s="2">
        <v>1.05</v>
      </c>
      <c r="Y1547" s="2">
        <v>0.35</v>
      </c>
      <c r="Z1547" s="2">
        <v>-0.85</v>
      </c>
    </row>
    <row r="1548" spans="1:26" x14ac:dyDescent="0.25">
      <c r="A1548" t="s">
        <v>3363</v>
      </c>
      <c r="B1548" t="s">
        <v>3364</v>
      </c>
      <c r="C1548" t="s">
        <v>9</v>
      </c>
      <c r="D1548" t="s">
        <v>55</v>
      </c>
      <c r="E1548" t="s">
        <v>598</v>
      </c>
      <c r="F1548" s="2">
        <v>1158.24</v>
      </c>
      <c r="G1548" s="2" t="s">
        <v>17</v>
      </c>
      <c r="H1548" s="2">
        <v>21.65</v>
      </c>
      <c r="I1548" s="2">
        <v>-0.24</v>
      </c>
      <c r="J1548" s="2">
        <v>2.46</v>
      </c>
      <c r="K1548" s="2">
        <v>7.7</v>
      </c>
      <c r="L1548" s="2">
        <f t="shared" ref="L1548:L1611" si="175">$H$2/I1548</f>
        <v>-598.70833333333337</v>
      </c>
      <c r="M1548" s="2">
        <f t="shared" ref="M1548:M1611" si="176">$H$2/J1548</f>
        <v>58.41056910569106</v>
      </c>
      <c r="N1548" s="2">
        <f t="shared" ref="N1548:N1611" si="177">$H$2/K1548</f>
        <v>18.661038961038962</v>
      </c>
      <c r="O1548" s="3">
        <f t="shared" si="171"/>
        <v>-11.25</v>
      </c>
      <c r="P1548" s="3">
        <f t="shared" si="172"/>
        <v>2.1300813008130084</v>
      </c>
      <c r="Q1548" s="2">
        <f t="shared" si="173"/>
        <v>-5.1920505871725385E-2</v>
      </c>
      <c r="R1548" s="2">
        <f t="shared" si="174"/>
        <v>8.7607167641518782E-2</v>
      </c>
      <c r="S1548" s="2">
        <v>38.020000000000003</v>
      </c>
      <c r="T1548" s="2">
        <v>17.27</v>
      </c>
      <c r="U1548" s="2">
        <v>32.770000000000003</v>
      </c>
      <c r="V1548" s="2">
        <v>0.27</v>
      </c>
      <c r="W1548" s="2">
        <v>4.91</v>
      </c>
      <c r="X1548" s="2">
        <v>-11.67</v>
      </c>
      <c r="Y1548" s="2">
        <v>4.21</v>
      </c>
      <c r="Z1548" s="2">
        <v>-12.49</v>
      </c>
    </row>
    <row r="1549" spans="1:26" x14ac:dyDescent="0.25">
      <c r="A1549" t="s">
        <v>3365</v>
      </c>
      <c r="B1549" t="s">
        <v>3366</v>
      </c>
      <c r="C1549" t="s">
        <v>9</v>
      </c>
      <c r="D1549" t="s">
        <v>25</v>
      </c>
      <c r="E1549" t="s">
        <v>1008</v>
      </c>
      <c r="F1549" s="2">
        <v>13210.97</v>
      </c>
      <c r="G1549" s="2" t="s">
        <v>17</v>
      </c>
      <c r="H1549" s="2">
        <v>279.45</v>
      </c>
      <c r="I1549" s="2">
        <v>13.63</v>
      </c>
      <c r="J1549" s="2">
        <v>16.41</v>
      </c>
      <c r="K1549" s="2">
        <v>19.3</v>
      </c>
      <c r="L1549" s="2">
        <f t="shared" si="175"/>
        <v>10.542186353631694</v>
      </c>
      <c r="M1549" s="2">
        <f t="shared" si="176"/>
        <v>8.7562461913467402</v>
      </c>
      <c r="N1549" s="2">
        <f t="shared" si="177"/>
        <v>7.4450777202072533</v>
      </c>
      <c r="O1549" s="3">
        <f t="shared" si="171"/>
        <v>0.20396184886280255</v>
      </c>
      <c r="P1549" s="3">
        <f t="shared" si="172"/>
        <v>0.17611212675198051</v>
      </c>
      <c r="Q1549" s="2">
        <f t="shared" si="173"/>
        <v>0.42930804168365511</v>
      </c>
      <c r="R1549" s="2">
        <f t="shared" si="174"/>
        <v>0.42274645463183746</v>
      </c>
      <c r="S1549" s="2">
        <v>-0.49</v>
      </c>
      <c r="T1549" s="2">
        <v>171.27</v>
      </c>
      <c r="U1549" s="2">
        <v>284.76</v>
      </c>
      <c r="V1549" s="2">
        <v>1.36</v>
      </c>
      <c r="W1549" s="2">
        <v>-1.54</v>
      </c>
      <c r="X1549" s="2">
        <v>16.91</v>
      </c>
      <c r="Y1549" s="2">
        <v>6.6</v>
      </c>
      <c r="Z1549" s="2" t="s">
        <v>12</v>
      </c>
    </row>
    <row r="1550" spans="1:26" x14ac:dyDescent="0.25">
      <c r="A1550" t="s">
        <v>3367</v>
      </c>
      <c r="B1550" t="s">
        <v>3368</v>
      </c>
      <c r="C1550" t="s">
        <v>20</v>
      </c>
      <c r="D1550" t="s">
        <v>818</v>
      </c>
      <c r="E1550" t="s">
        <v>819</v>
      </c>
      <c r="F1550" s="2">
        <v>11294.42</v>
      </c>
      <c r="G1550" s="2" t="s">
        <v>17</v>
      </c>
      <c r="H1550" s="2">
        <v>38.65</v>
      </c>
      <c r="I1550" s="2"/>
      <c r="J1550" s="2"/>
      <c r="K1550" s="2"/>
      <c r="L1550" s="2" t="e">
        <f t="shared" si="175"/>
        <v>#DIV/0!</v>
      </c>
      <c r="M1550" s="2" t="e">
        <f t="shared" si="176"/>
        <v>#DIV/0!</v>
      </c>
      <c r="N1550" s="2" t="e">
        <f t="shared" si="177"/>
        <v>#DIV/0!</v>
      </c>
      <c r="O1550" s="3" t="e">
        <f t="shared" si="171"/>
        <v>#DIV/0!</v>
      </c>
      <c r="P1550" s="3" t="e">
        <f t="shared" si="172"/>
        <v>#DIV/0!</v>
      </c>
      <c r="Q1550" s="2" t="e">
        <f t="shared" si="173"/>
        <v>#DIV/0!</v>
      </c>
      <c r="R1550" s="2" t="e">
        <f t="shared" si="174"/>
        <v>#DIV/0!</v>
      </c>
      <c r="S1550" s="2">
        <v>-4.4400000000000004</v>
      </c>
      <c r="T1550" s="2">
        <v>34.380000000000003</v>
      </c>
      <c r="U1550" s="2">
        <v>45.97</v>
      </c>
      <c r="V1550" s="2">
        <v>0.28000000000000003</v>
      </c>
      <c r="W1550" s="2">
        <v>-3.96</v>
      </c>
      <c r="X1550" s="2">
        <v>-3.54</v>
      </c>
      <c r="Y1550" s="2">
        <v>-7.43</v>
      </c>
      <c r="Z1550" s="2">
        <v>-5.46</v>
      </c>
    </row>
    <row r="1551" spans="1:26" x14ac:dyDescent="0.25">
      <c r="A1551" t="s">
        <v>3369</v>
      </c>
      <c r="B1551" t="s">
        <v>3370</v>
      </c>
      <c r="C1551" t="s">
        <v>20</v>
      </c>
      <c r="D1551" t="s">
        <v>206</v>
      </c>
      <c r="E1551" t="s">
        <v>279</v>
      </c>
      <c r="F1551" s="2">
        <v>2966.55</v>
      </c>
      <c r="G1551" s="2" t="s">
        <v>267</v>
      </c>
      <c r="H1551" s="2">
        <v>35.700000000000003</v>
      </c>
      <c r="I1551" s="2">
        <v>3.49</v>
      </c>
      <c r="J1551" s="2">
        <v>3.81</v>
      </c>
      <c r="K1551" s="2">
        <v>4.42</v>
      </c>
      <c r="L1551" s="2">
        <f t="shared" si="175"/>
        <v>41.171919770773634</v>
      </c>
      <c r="M1551" s="2">
        <f t="shared" si="176"/>
        <v>37.713910761154857</v>
      </c>
      <c r="N1551" s="2">
        <f t="shared" si="177"/>
        <v>32.509049773755656</v>
      </c>
      <c r="O1551" s="3">
        <f t="shared" si="171"/>
        <v>9.1690544412607489E-2</v>
      </c>
      <c r="P1551" s="3">
        <f t="shared" si="172"/>
        <v>0.16010498687664043</v>
      </c>
      <c r="Q1551" s="2">
        <f t="shared" si="173"/>
        <v>4.1131733923884504</v>
      </c>
      <c r="R1551" s="2">
        <f t="shared" si="174"/>
        <v>2.0304832727542466</v>
      </c>
      <c r="S1551" s="2">
        <v>-10.31</v>
      </c>
      <c r="T1551" s="2">
        <v>31.67</v>
      </c>
      <c r="U1551" s="2">
        <v>47.42</v>
      </c>
      <c r="V1551" s="2">
        <v>1.1299999999999999</v>
      </c>
      <c r="W1551" s="2">
        <v>-0.16</v>
      </c>
      <c r="X1551" s="2">
        <v>10.24</v>
      </c>
      <c r="Y1551" s="2">
        <v>-6.93</v>
      </c>
      <c r="Z1551" s="2">
        <v>6.85</v>
      </c>
    </row>
    <row r="1552" spans="1:26" x14ac:dyDescent="0.25">
      <c r="A1552" t="s">
        <v>3371</v>
      </c>
      <c r="B1552" t="s">
        <v>3372</v>
      </c>
      <c r="C1552" t="s">
        <v>9</v>
      </c>
      <c r="D1552" t="s">
        <v>10</v>
      </c>
      <c r="E1552" t="s">
        <v>65</v>
      </c>
      <c r="F1552" s="2">
        <v>368655.19</v>
      </c>
      <c r="G1552" s="2" t="s">
        <v>17</v>
      </c>
      <c r="H1552" s="2">
        <v>154.24</v>
      </c>
      <c r="I1552" s="2">
        <v>9.9499999999999993</v>
      </c>
      <c r="J1552" s="2">
        <v>10.58</v>
      </c>
      <c r="K1552" s="2">
        <v>11.07</v>
      </c>
      <c r="L1552" s="2">
        <f t="shared" si="175"/>
        <v>14.441206030150754</v>
      </c>
      <c r="M1552" s="2">
        <f t="shared" si="176"/>
        <v>13.581285444234405</v>
      </c>
      <c r="N1552" s="2">
        <f t="shared" si="177"/>
        <v>12.980126467931346</v>
      </c>
      <c r="O1552" s="3">
        <f t="shared" si="171"/>
        <v>6.3316582914572983E-2</v>
      </c>
      <c r="P1552" s="3">
        <f t="shared" si="172"/>
        <v>4.6313799621928275E-2</v>
      </c>
      <c r="Q1552" s="2">
        <f t="shared" si="173"/>
        <v>2.144980796351303</v>
      </c>
      <c r="R1552" s="2">
        <f t="shared" si="174"/>
        <v>2.8026477149125166</v>
      </c>
      <c r="S1552" s="2">
        <v>4.3</v>
      </c>
      <c r="T1552" s="2">
        <v>142.06</v>
      </c>
      <c r="U1552" s="2">
        <v>167.38</v>
      </c>
      <c r="V1552" s="2">
        <v>0.52</v>
      </c>
      <c r="W1552" s="2">
        <v>0.64</v>
      </c>
      <c r="X1552" s="2">
        <v>7.79</v>
      </c>
      <c r="Y1552" s="2">
        <v>-0.56999999999999995</v>
      </c>
      <c r="Z1552" s="2">
        <v>5.88</v>
      </c>
    </row>
    <row r="1553" spans="1:26" x14ac:dyDescent="0.25">
      <c r="B1553" t="s">
        <v>3373</v>
      </c>
      <c r="C1553" t="s">
        <v>9</v>
      </c>
      <c r="D1553" t="s">
        <v>25</v>
      </c>
      <c r="E1553" t="s">
        <v>145</v>
      </c>
      <c r="F1553" s="2">
        <v>8168.33</v>
      </c>
      <c r="G1553" s="2" t="s">
        <v>17</v>
      </c>
      <c r="H1553" s="2">
        <v>96.46</v>
      </c>
      <c r="I1553" s="2"/>
      <c r="J1553" s="2"/>
      <c r="K1553" s="2"/>
      <c r="L1553" s="2" t="e">
        <f t="shared" si="175"/>
        <v>#DIV/0!</v>
      </c>
      <c r="M1553" s="2" t="e">
        <f t="shared" si="176"/>
        <v>#DIV/0!</v>
      </c>
      <c r="N1553" s="2" t="e">
        <f t="shared" si="177"/>
        <v>#DIV/0!</v>
      </c>
      <c r="O1553" s="3" t="e">
        <f t="shared" si="171"/>
        <v>#DIV/0!</v>
      </c>
      <c r="P1553" s="3" t="e">
        <f t="shared" si="172"/>
        <v>#DIV/0!</v>
      </c>
      <c r="Q1553" s="2" t="e">
        <f t="shared" si="173"/>
        <v>#DIV/0!</v>
      </c>
      <c r="R1553" s="2" t="e">
        <f t="shared" si="174"/>
        <v>#DIV/0!</v>
      </c>
      <c r="S1553" s="2"/>
      <c r="T1553" s="2">
        <v>92.57</v>
      </c>
      <c r="U1553" s="2">
        <v>97.79</v>
      </c>
      <c r="V1553" s="2">
        <v>0.47</v>
      </c>
      <c r="W1553" s="2">
        <v>-0.54</v>
      </c>
      <c r="X1553" s="2">
        <v>0.94</v>
      </c>
      <c r="Y1553" s="2">
        <v>-0.12</v>
      </c>
      <c r="Z1553" s="2">
        <v>0.81</v>
      </c>
    </row>
    <row r="1554" spans="1:26" x14ac:dyDescent="0.25">
      <c r="A1554" t="s">
        <v>3374</v>
      </c>
      <c r="B1554" t="s">
        <v>3375</v>
      </c>
      <c r="C1554" t="s">
        <v>9</v>
      </c>
      <c r="D1554" t="s">
        <v>21</v>
      </c>
      <c r="E1554" t="s">
        <v>648</v>
      </c>
      <c r="F1554" s="2">
        <v>11819.88</v>
      </c>
      <c r="G1554" s="2" t="s">
        <v>17</v>
      </c>
      <c r="H1554" s="2">
        <v>35.97</v>
      </c>
      <c r="I1554" s="2">
        <v>1.65</v>
      </c>
      <c r="J1554" s="2">
        <v>2.1</v>
      </c>
      <c r="K1554" s="2">
        <v>2.2200000000000002</v>
      </c>
      <c r="L1554" s="2">
        <f t="shared" si="175"/>
        <v>87.084848484848493</v>
      </c>
      <c r="M1554" s="2">
        <f t="shared" si="176"/>
        <v>68.423809523809524</v>
      </c>
      <c r="N1554" s="2">
        <f t="shared" si="177"/>
        <v>64.725225225225216</v>
      </c>
      <c r="O1554" s="3">
        <f t="shared" si="171"/>
        <v>0.27272727272727293</v>
      </c>
      <c r="P1554" s="3">
        <f t="shared" si="172"/>
        <v>5.7142857142857162E-2</v>
      </c>
      <c r="Q1554" s="2">
        <f t="shared" si="173"/>
        <v>2.5088730158730139</v>
      </c>
      <c r="R1554" s="2">
        <f t="shared" si="174"/>
        <v>11.326914414414409</v>
      </c>
      <c r="S1554" s="2">
        <v>-8.82</v>
      </c>
      <c r="T1554" s="2">
        <v>34.380000000000003</v>
      </c>
      <c r="U1554" s="2">
        <v>39.26</v>
      </c>
      <c r="V1554" s="2">
        <v>0.87</v>
      </c>
      <c r="W1554" s="2">
        <v>2.41</v>
      </c>
      <c r="X1554" s="2">
        <v>-7.15</v>
      </c>
      <c r="Y1554" s="2">
        <v>-2.2200000000000002</v>
      </c>
      <c r="Z1554" s="2">
        <v>-4.67</v>
      </c>
    </row>
    <row r="1555" spans="1:26" x14ac:dyDescent="0.25">
      <c r="A1555" t="s">
        <v>3376</v>
      </c>
      <c r="B1555" s="1" t="s">
        <v>3377</v>
      </c>
      <c r="C1555" t="s">
        <v>9</v>
      </c>
      <c r="D1555" t="s">
        <v>30</v>
      </c>
      <c r="E1555" s="1" t="s">
        <v>31</v>
      </c>
      <c r="F1555" s="2">
        <v>5952.37</v>
      </c>
      <c r="G1555" s="2" t="s">
        <v>17</v>
      </c>
      <c r="H1555" s="2">
        <v>7.83</v>
      </c>
      <c r="I1555" s="2">
        <v>-0.69</v>
      </c>
      <c r="J1555" s="2">
        <v>-0.7</v>
      </c>
      <c r="K1555" s="2">
        <v>-0.59</v>
      </c>
      <c r="L1555" s="2">
        <f t="shared" si="175"/>
        <v>-208.24637681159422</v>
      </c>
      <c r="M1555" s="2">
        <f t="shared" si="176"/>
        <v>-205.27142857142857</v>
      </c>
      <c r="N1555" s="2">
        <f t="shared" si="177"/>
        <v>-243.54237288135593</v>
      </c>
      <c r="O1555" s="3">
        <f t="shared" si="171"/>
        <v>1.449275362318847E-2</v>
      </c>
      <c r="P1555" s="3">
        <f t="shared" si="172"/>
        <v>-0.15714285714285714</v>
      </c>
      <c r="Q1555" s="2">
        <f t="shared" si="173"/>
        <v>-141.6372857142851</v>
      </c>
      <c r="R1555" s="2">
        <f t="shared" si="174"/>
        <v>15.498151001540833</v>
      </c>
      <c r="S1555" s="2"/>
      <c r="T1555" s="2">
        <v>4.54</v>
      </c>
      <c r="U1555" s="2" t="s">
        <v>6626</v>
      </c>
      <c r="V1555" s="2">
        <v>2.33</v>
      </c>
      <c r="W1555" s="2">
        <v>-5.81</v>
      </c>
      <c r="X1555" s="2">
        <v>-10.98</v>
      </c>
      <c r="Y1555" s="2">
        <v>35.78</v>
      </c>
      <c r="Z1555" s="2">
        <v>-4.3099999999999996</v>
      </c>
    </row>
    <row r="1556" spans="1:26" x14ac:dyDescent="0.25">
      <c r="A1556" t="s">
        <v>3378</v>
      </c>
      <c r="B1556" t="s">
        <v>3379</v>
      </c>
      <c r="C1556" t="s">
        <v>9</v>
      </c>
      <c r="D1556" t="s">
        <v>25</v>
      </c>
      <c r="E1556" t="s">
        <v>982</v>
      </c>
      <c r="F1556" s="2">
        <v>2734.75</v>
      </c>
      <c r="G1556" s="2" t="s">
        <v>17</v>
      </c>
      <c r="H1556" s="2">
        <v>46.52</v>
      </c>
      <c r="I1556" s="2"/>
      <c r="J1556" s="2"/>
      <c r="K1556" s="2"/>
      <c r="L1556" s="2" t="e">
        <f t="shared" si="175"/>
        <v>#DIV/0!</v>
      </c>
      <c r="M1556" s="2" t="e">
        <f t="shared" si="176"/>
        <v>#DIV/0!</v>
      </c>
      <c r="N1556" s="2" t="e">
        <f t="shared" si="177"/>
        <v>#DIV/0!</v>
      </c>
      <c r="O1556" s="3" t="e">
        <f t="shared" si="171"/>
        <v>#DIV/0!</v>
      </c>
      <c r="P1556" s="3" t="e">
        <f t="shared" si="172"/>
        <v>#DIV/0!</v>
      </c>
      <c r="Q1556" s="2" t="e">
        <f t="shared" si="173"/>
        <v>#DIV/0!</v>
      </c>
      <c r="R1556" s="2" t="e">
        <f t="shared" si="174"/>
        <v>#DIV/0!</v>
      </c>
      <c r="S1556" s="2">
        <v>54.26</v>
      </c>
      <c r="T1556" s="2">
        <v>43.61</v>
      </c>
      <c r="U1556" s="2">
        <v>63.7</v>
      </c>
      <c r="V1556" s="2">
        <v>1.28</v>
      </c>
      <c r="W1556" s="2">
        <v>-2.64</v>
      </c>
      <c r="X1556" s="2">
        <v>7.38</v>
      </c>
      <c r="Y1556" s="2">
        <v>-6.27</v>
      </c>
      <c r="Z1556" s="2">
        <v>4.2300000000000004</v>
      </c>
    </row>
    <row r="1557" spans="1:26" x14ac:dyDescent="0.25">
      <c r="A1557" t="s">
        <v>3380</v>
      </c>
      <c r="B1557" t="s">
        <v>3381</v>
      </c>
      <c r="C1557" t="s">
        <v>9</v>
      </c>
      <c r="D1557" t="s">
        <v>25</v>
      </c>
      <c r="E1557" t="s">
        <v>782</v>
      </c>
      <c r="F1557" s="2">
        <v>776470.88</v>
      </c>
      <c r="G1557" s="2" t="s">
        <v>17</v>
      </c>
      <c r="H1557" s="2">
        <v>271.04000000000002</v>
      </c>
      <c r="I1557" s="2">
        <v>18.93</v>
      </c>
      <c r="J1557" s="2">
        <v>18.05</v>
      </c>
      <c r="K1557" s="2">
        <v>19.440000000000001</v>
      </c>
      <c r="L1557" s="2">
        <f t="shared" si="175"/>
        <v>7.5905969360802956</v>
      </c>
      <c r="M1557" s="2">
        <f t="shared" si="176"/>
        <v>7.960664819944598</v>
      </c>
      <c r="N1557" s="2">
        <f t="shared" si="177"/>
        <v>7.3914609053497937</v>
      </c>
      <c r="O1557" s="3">
        <f t="shared" si="171"/>
        <v>-4.6487057580559932E-2</v>
      </c>
      <c r="P1557" s="3">
        <f t="shared" si="172"/>
        <v>7.7008310249307543E-2</v>
      </c>
      <c r="Q1557" s="2">
        <f t="shared" si="173"/>
        <v>-1.7124475572903561</v>
      </c>
      <c r="R1557" s="2">
        <f t="shared" si="174"/>
        <v>0.95982639814074577</v>
      </c>
      <c r="S1557" s="2">
        <v>16.489999999999998</v>
      </c>
      <c r="T1557" s="2">
        <v>174.26</v>
      </c>
      <c r="U1557" s="2">
        <v>276.89999999999998</v>
      </c>
      <c r="V1557" s="2">
        <v>1.1200000000000001</v>
      </c>
      <c r="W1557" s="2">
        <v>3.18</v>
      </c>
      <c r="X1557" s="2">
        <v>14.98</v>
      </c>
      <c r="Y1557" s="2">
        <v>12.43</v>
      </c>
      <c r="Z1557" s="2">
        <v>15.06</v>
      </c>
    </row>
    <row r="1558" spans="1:26" x14ac:dyDescent="0.25">
      <c r="A1558" t="s">
        <v>3382</v>
      </c>
      <c r="B1558" t="s">
        <v>3383</v>
      </c>
      <c r="C1558" t="s">
        <v>20</v>
      </c>
      <c r="D1558" t="s">
        <v>15</v>
      </c>
      <c r="E1558" t="s">
        <v>120</v>
      </c>
      <c r="F1558" s="2">
        <v>3006.12</v>
      </c>
      <c r="G1558" s="2" t="s">
        <v>267</v>
      </c>
      <c r="H1558" s="2">
        <v>17.850000000000001</v>
      </c>
      <c r="I1558" s="2">
        <v>0.63</v>
      </c>
      <c r="J1558" s="2">
        <v>0.81</v>
      </c>
      <c r="K1558" s="2">
        <v>1.1299999999999999</v>
      </c>
      <c r="L1558" s="2">
        <f t="shared" si="175"/>
        <v>228.07936507936506</v>
      </c>
      <c r="M1558" s="2">
        <f t="shared" si="176"/>
        <v>177.39506172839504</v>
      </c>
      <c r="N1558" s="2">
        <f t="shared" si="177"/>
        <v>127.15929203539824</v>
      </c>
      <c r="O1558" s="3">
        <f t="shared" si="171"/>
        <v>0.28571428571428581</v>
      </c>
      <c r="P1558" s="3">
        <f t="shared" si="172"/>
        <v>0.39506172839506148</v>
      </c>
      <c r="Q1558" s="2">
        <f t="shared" si="173"/>
        <v>6.2088271604938248</v>
      </c>
      <c r="R1558" s="2">
        <f t="shared" si="174"/>
        <v>3.2187195796460197</v>
      </c>
      <c r="S1558" s="2">
        <v>-1.01</v>
      </c>
      <c r="T1558" s="2">
        <v>7.85</v>
      </c>
      <c r="U1558" s="2">
        <v>21.47</v>
      </c>
      <c r="V1558" s="2">
        <v>0.65</v>
      </c>
      <c r="W1558" s="2">
        <v>0.25</v>
      </c>
      <c r="X1558" s="2">
        <v>8.02</v>
      </c>
      <c r="Y1558" s="2">
        <v>9.5399999999999991</v>
      </c>
      <c r="Z1558" s="2">
        <v>3.91</v>
      </c>
    </row>
    <row r="1559" spans="1:26" x14ac:dyDescent="0.25">
      <c r="A1559" t="s">
        <v>3384</v>
      </c>
      <c r="B1559" t="s">
        <v>3385</v>
      </c>
      <c r="C1559" t="s">
        <v>20</v>
      </c>
      <c r="D1559" t="s">
        <v>40</v>
      </c>
      <c r="E1559" t="s">
        <v>1667</v>
      </c>
      <c r="F1559" s="2">
        <v>12673.97</v>
      </c>
      <c r="G1559" s="2" t="s">
        <v>17</v>
      </c>
      <c r="H1559" s="2">
        <v>40.61</v>
      </c>
      <c r="I1559" s="2">
        <v>2.11</v>
      </c>
      <c r="J1559" s="2">
        <v>2.42</v>
      </c>
      <c r="K1559" s="2">
        <v>2.97</v>
      </c>
      <c r="L1559" s="2">
        <f t="shared" si="175"/>
        <v>68.09952606635072</v>
      </c>
      <c r="M1559" s="2">
        <f t="shared" si="176"/>
        <v>59.376033057851238</v>
      </c>
      <c r="N1559" s="2">
        <f t="shared" si="177"/>
        <v>48.380471380471377</v>
      </c>
      <c r="O1559" s="3">
        <f t="shared" si="171"/>
        <v>0.14691943127962093</v>
      </c>
      <c r="P1559" s="3">
        <f t="shared" si="172"/>
        <v>0.22727272727272729</v>
      </c>
      <c r="Q1559" s="2">
        <f t="shared" si="173"/>
        <v>4.0414009597440659</v>
      </c>
      <c r="R1559" s="2">
        <f t="shared" si="174"/>
        <v>2.1287407407407404</v>
      </c>
      <c r="S1559" s="2">
        <v>23.83</v>
      </c>
      <c r="T1559" s="2">
        <v>32.979999999999997</v>
      </c>
      <c r="U1559" s="2">
        <v>48.28</v>
      </c>
      <c r="V1559" s="2">
        <v>0.66</v>
      </c>
      <c r="W1559" s="2">
        <v>1.87</v>
      </c>
      <c r="X1559" s="2">
        <v>7.5</v>
      </c>
      <c r="Y1559" s="2">
        <v>5.64</v>
      </c>
      <c r="Z1559" s="2">
        <v>5.78</v>
      </c>
    </row>
    <row r="1560" spans="1:26" x14ac:dyDescent="0.25">
      <c r="A1560" t="s">
        <v>3386</v>
      </c>
      <c r="B1560" t="s">
        <v>3387</v>
      </c>
      <c r="C1560" t="s">
        <v>20</v>
      </c>
      <c r="D1560" t="s">
        <v>40</v>
      </c>
      <c r="E1560" t="s">
        <v>1667</v>
      </c>
      <c r="F1560" s="2">
        <v>7631.1</v>
      </c>
      <c r="G1560" s="2" t="s">
        <v>267</v>
      </c>
      <c r="H1560" s="2">
        <v>13.06</v>
      </c>
      <c r="I1560" s="2">
        <v>1.06</v>
      </c>
      <c r="J1560" s="2">
        <v>1.1599999999999999</v>
      </c>
      <c r="K1560" s="2">
        <v>1.28</v>
      </c>
      <c r="L1560" s="2">
        <f t="shared" si="175"/>
        <v>135.5566037735849</v>
      </c>
      <c r="M1560" s="2">
        <f t="shared" si="176"/>
        <v>123.87068965517243</v>
      </c>
      <c r="N1560" s="2">
        <f t="shared" si="177"/>
        <v>112.2578125</v>
      </c>
      <c r="O1560" s="3">
        <f t="shared" si="171"/>
        <v>9.4339622641509413E-2</v>
      </c>
      <c r="P1560" s="3">
        <f t="shared" si="172"/>
        <v>0.10344827586206917</v>
      </c>
      <c r="Q1560" s="2">
        <f t="shared" si="173"/>
        <v>13.130293103448279</v>
      </c>
      <c r="R1560" s="2">
        <f t="shared" si="174"/>
        <v>10.851588541666644</v>
      </c>
      <c r="S1560" s="2">
        <v>8.27</v>
      </c>
      <c r="T1560" s="2">
        <v>12.45</v>
      </c>
      <c r="U1560" s="2">
        <v>16.27</v>
      </c>
      <c r="V1560" s="2">
        <v>0.82</v>
      </c>
      <c r="W1560" s="2">
        <v>2.0299999999999998</v>
      </c>
      <c r="X1560" s="2">
        <v>2.76</v>
      </c>
      <c r="Y1560" s="2">
        <v>3.24</v>
      </c>
      <c r="Z1560" s="2">
        <v>-6.32</v>
      </c>
    </row>
    <row r="1561" spans="1:26" x14ac:dyDescent="0.25">
      <c r="A1561" t="s">
        <v>3388</v>
      </c>
      <c r="B1561" t="s">
        <v>3389</v>
      </c>
      <c r="C1561" t="s">
        <v>20</v>
      </c>
      <c r="D1561" t="s">
        <v>40</v>
      </c>
      <c r="E1561" t="s">
        <v>143</v>
      </c>
      <c r="F1561" s="2">
        <v>2549.41</v>
      </c>
      <c r="G1561" s="2" t="s">
        <v>17</v>
      </c>
      <c r="H1561" s="2">
        <v>2.5099999999999998</v>
      </c>
      <c r="I1561" s="2">
        <v>-0.15</v>
      </c>
      <c r="J1561" s="2">
        <v>0.02</v>
      </c>
      <c r="K1561" s="2">
        <v>0.14000000000000001</v>
      </c>
      <c r="L1561" s="2">
        <f t="shared" si="175"/>
        <v>-957.93333333333339</v>
      </c>
      <c r="M1561" s="2">
        <f t="shared" si="176"/>
        <v>7184.5</v>
      </c>
      <c r="N1561" s="2">
        <f t="shared" si="177"/>
        <v>1026.3571428571427</v>
      </c>
      <c r="O1561" s="3">
        <f t="shared" si="171"/>
        <v>-1.1333333333333333</v>
      </c>
      <c r="P1561" s="3">
        <f t="shared" si="172"/>
        <v>6.0000000000000009</v>
      </c>
      <c r="Q1561" s="2">
        <f t="shared" si="173"/>
        <v>-63.392647058823535</v>
      </c>
      <c r="R1561" s="2">
        <f t="shared" si="174"/>
        <v>1.7105952380952374</v>
      </c>
      <c r="S1561" s="2">
        <v>-4.58</v>
      </c>
      <c r="T1561" s="2">
        <v>2.2200000000000002</v>
      </c>
      <c r="U1561" s="2">
        <v>3.47</v>
      </c>
      <c r="V1561" s="2">
        <v>2.0299999999999998</v>
      </c>
      <c r="W1561" s="2">
        <v>1.88</v>
      </c>
      <c r="X1561" s="2">
        <v>-2.0099999999999998</v>
      </c>
      <c r="Y1561" s="2">
        <v>-16.3</v>
      </c>
      <c r="Z1561" s="2">
        <v>-8.9600000000000009</v>
      </c>
    </row>
    <row r="1562" spans="1:26" x14ac:dyDescent="0.25">
      <c r="A1562" t="s">
        <v>3390</v>
      </c>
      <c r="B1562" t="s">
        <v>3391</v>
      </c>
      <c r="C1562" t="s">
        <v>9</v>
      </c>
      <c r="D1562" t="s">
        <v>40</v>
      </c>
      <c r="E1562" t="s">
        <v>210</v>
      </c>
      <c r="F1562" s="2">
        <v>4002.39</v>
      </c>
      <c r="G1562" s="2" t="s">
        <v>184</v>
      </c>
      <c r="H1562" s="2">
        <v>24.3</v>
      </c>
      <c r="I1562" s="2">
        <v>1.97</v>
      </c>
      <c r="J1562" s="2">
        <v>2.0099999999999998</v>
      </c>
      <c r="K1562" s="2">
        <v>1.93</v>
      </c>
      <c r="L1562" s="2">
        <f t="shared" si="175"/>
        <v>72.939086294416242</v>
      </c>
      <c r="M1562" s="2">
        <f t="shared" si="176"/>
        <v>71.487562189054728</v>
      </c>
      <c r="N1562" s="2">
        <f t="shared" si="177"/>
        <v>74.450777202072544</v>
      </c>
      <c r="O1562" s="3">
        <f t="shared" si="171"/>
        <v>2.0304568527918621E-2</v>
      </c>
      <c r="P1562" s="3">
        <f t="shared" si="172"/>
        <v>-3.9800995024875552E-2</v>
      </c>
      <c r="Q1562" s="2">
        <f t="shared" si="173"/>
        <v>35.207624378109735</v>
      </c>
      <c r="R1562" s="2">
        <f t="shared" si="174"/>
        <v>-18.70575777202076</v>
      </c>
      <c r="S1562" s="2">
        <v>-5.39</v>
      </c>
      <c r="T1562" s="2">
        <v>16.91</v>
      </c>
      <c r="U1562" s="2">
        <v>24.9</v>
      </c>
      <c r="V1562" s="2">
        <v>2.5099999999999998</v>
      </c>
      <c r="W1562" s="2">
        <v>0.21</v>
      </c>
      <c r="X1562" s="2" t="s">
        <v>184</v>
      </c>
      <c r="Y1562" s="2">
        <v>6.03</v>
      </c>
      <c r="Z1562" s="2">
        <v>0.41</v>
      </c>
    </row>
    <row r="1563" spans="1:26" x14ac:dyDescent="0.25">
      <c r="A1563" t="s">
        <v>3392</v>
      </c>
      <c r="B1563" t="s">
        <v>3393</v>
      </c>
      <c r="C1563" t="s">
        <v>9</v>
      </c>
      <c r="D1563" t="s">
        <v>25</v>
      </c>
      <c r="E1563" t="s">
        <v>26</v>
      </c>
      <c r="F1563" s="2">
        <v>6889.09</v>
      </c>
      <c r="G1563" s="2" t="s">
        <v>17</v>
      </c>
      <c r="H1563" s="2">
        <v>92.93</v>
      </c>
      <c r="I1563" s="2">
        <v>18.850000000000001</v>
      </c>
      <c r="J1563" s="2">
        <v>20.55</v>
      </c>
      <c r="K1563" s="2">
        <v>22.18</v>
      </c>
      <c r="L1563" s="2">
        <f t="shared" si="175"/>
        <v>7.6228116710875327</v>
      </c>
      <c r="M1563" s="2">
        <f t="shared" si="176"/>
        <v>6.9922141119221406</v>
      </c>
      <c r="N1563" s="2">
        <f t="shared" si="177"/>
        <v>6.4783588818755637</v>
      </c>
      <c r="O1563" s="3">
        <f t="shared" si="171"/>
        <v>9.01856763925728E-2</v>
      </c>
      <c r="P1563" s="3">
        <f t="shared" si="172"/>
        <v>7.9318734793187406E-2</v>
      </c>
      <c r="Q1563" s="2">
        <f t="shared" si="173"/>
        <v>0.77531315299842674</v>
      </c>
      <c r="R1563" s="2">
        <f t="shared" si="174"/>
        <v>0.81675015351253211</v>
      </c>
      <c r="S1563" s="2">
        <v>-78.290000000000006</v>
      </c>
      <c r="T1563" s="2">
        <v>49.55</v>
      </c>
      <c r="U1563" s="2">
        <v>113.74</v>
      </c>
      <c r="V1563" s="2">
        <v>1.47</v>
      </c>
      <c r="W1563" s="2">
        <v>-1.03</v>
      </c>
      <c r="X1563" s="2">
        <v>10.31</v>
      </c>
      <c r="Y1563" s="2">
        <v>-7.31</v>
      </c>
      <c r="Z1563" s="2">
        <v>7.11</v>
      </c>
    </row>
    <row r="1564" spans="1:26" x14ac:dyDescent="0.25">
      <c r="A1564" t="s">
        <v>3394</v>
      </c>
      <c r="B1564" t="s">
        <v>3395</v>
      </c>
      <c r="C1564" t="s">
        <v>9</v>
      </c>
      <c r="D1564" t="s">
        <v>82</v>
      </c>
      <c r="E1564" t="s">
        <v>611</v>
      </c>
      <c r="F1564" s="2">
        <v>28368.639999999999</v>
      </c>
      <c r="G1564" s="2" t="s">
        <v>17</v>
      </c>
      <c r="H1564" s="2">
        <v>82.28</v>
      </c>
      <c r="I1564" s="2">
        <v>3.75</v>
      </c>
      <c r="J1564" s="2">
        <v>3.92</v>
      </c>
      <c r="K1564" s="2">
        <v>4.05</v>
      </c>
      <c r="L1564" s="2">
        <f t="shared" si="175"/>
        <v>38.31733333333333</v>
      </c>
      <c r="M1564" s="2">
        <f t="shared" si="176"/>
        <v>36.655612244897959</v>
      </c>
      <c r="N1564" s="2">
        <f t="shared" si="177"/>
        <v>35.47901234567901</v>
      </c>
      <c r="O1564" s="3">
        <f t="shared" si="171"/>
        <v>4.5333333333333226E-2</v>
      </c>
      <c r="P1564" s="3">
        <f t="shared" si="172"/>
        <v>3.3163265306122458E-2</v>
      </c>
      <c r="Q1564" s="2">
        <f t="shared" si="173"/>
        <v>8.0857968187275109</v>
      </c>
      <c r="R1564" s="2">
        <f t="shared" si="174"/>
        <v>10.69828679962013</v>
      </c>
      <c r="S1564" s="2">
        <v>-2.84</v>
      </c>
      <c r="T1564" s="2">
        <v>52.94</v>
      </c>
      <c r="U1564" s="2">
        <v>82.3</v>
      </c>
      <c r="V1564" s="2">
        <v>0.37</v>
      </c>
      <c r="W1564" s="2">
        <v>0.7</v>
      </c>
      <c r="X1564" s="2">
        <v>0.97</v>
      </c>
      <c r="Y1564" s="2">
        <v>2.15</v>
      </c>
      <c r="Z1564" s="2">
        <v>1.64</v>
      </c>
    </row>
    <row r="1565" spans="1:26" x14ac:dyDescent="0.25">
      <c r="A1565" t="s">
        <v>3396</v>
      </c>
      <c r="B1565" t="s">
        <v>3397</v>
      </c>
      <c r="C1565" t="s">
        <v>9</v>
      </c>
      <c r="D1565" t="s">
        <v>15</v>
      </c>
      <c r="E1565" t="s">
        <v>120</v>
      </c>
      <c r="F1565" s="2">
        <v>4285.05</v>
      </c>
      <c r="G1565" s="2" t="s">
        <v>17</v>
      </c>
      <c r="H1565" s="2">
        <v>368.34</v>
      </c>
      <c r="I1565" s="2">
        <v>10.1</v>
      </c>
      <c r="J1565" s="2">
        <v>10.58</v>
      </c>
      <c r="K1565" s="2">
        <v>12.36</v>
      </c>
      <c r="L1565" s="2">
        <f t="shared" si="175"/>
        <v>14.226732673267326</v>
      </c>
      <c r="M1565" s="2">
        <f t="shared" si="176"/>
        <v>13.581285444234405</v>
      </c>
      <c r="N1565" s="2">
        <f t="shared" si="177"/>
        <v>11.625404530744337</v>
      </c>
      <c r="O1565" s="3">
        <f t="shared" si="171"/>
        <v>4.7524752475247567E-2</v>
      </c>
      <c r="P1565" s="3">
        <f t="shared" si="172"/>
        <v>0.1682419659735348</v>
      </c>
      <c r="Q1565" s="2">
        <f t="shared" si="173"/>
        <v>2.8577288122243201</v>
      </c>
      <c r="R1565" s="2">
        <f t="shared" si="174"/>
        <v>0.69099314570379322</v>
      </c>
      <c r="S1565" s="2">
        <v>5.85</v>
      </c>
      <c r="T1565" s="2">
        <v>261.52</v>
      </c>
      <c r="U1565" s="2">
        <v>422.93</v>
      </c>
      <c r="V1565" s="2">
        <v>1.29</v>
      </c>
      <c r="W1565" s="2">
        <v>-2.16</v>
      </c>
      <c r="X1565" s="2" t="s">
        <v>273</v>
      </c>
      <c r="Y1565" s="2">
        <v>-6.9</v>
      </c>
      <c r="Z1565" s="2">
        <v>5.75</v>
      </c>
    </row>
    <row r="1566" spans="1:26" x14ac:dyDescent="0.25">
      <c r="A1566" t="s">
        <v>3398</v>
      </c>
      <c r="B1566" t="s">
        <v>3399</v>
      </c>
      <c r="C1566" t="s">
        <v>29</v>
      </c>
      <c r="D1566" t="s">
        <v>15</v>
      </c>
      <c r="E1566" t="s">
        <v>413</v>
      </c>
      <c r="F1566" s="2">
        <v>1137.42</v>
      </c>
      <c r="G1566" s="2" t="s">
        <v>17</v>
      </c>
      <c r="H1566" s="2">
        <v>72.41</v>
      </c>
      <c r="I1566" s="2">
        <v>2.63</v>
      </c>
      <c r="J1566" s="2">
        <v>5.45</v>
      </c>
      <c r="K1566" s="2">
        <v>7.2</v>
      </c>
      <c r="L1566" s="2">
        <f t="shared" si="175"/>
        <v>54.634980988593156</v>
      </c>
      <c r="M1566" s="2">
        <f t="shared" si="176"/>
        <v>26.365137614678897</v>
      </c>
      <c r="N1566" s="2">
        <f t="shared" si="177"/>
        <v>19.956944444444442</v>
      </c>
      <c r="O1566" s="3">
        <f t="shared" si="171"/>
        <v>1.0722433460076046</v>
      </c>
      <c r="P1566" s="3">
        <f t="shared" si="172"/>
        <v>0.32110091743119273</v>
      </c>
      <c r="Q1566" s="2">
        <f t="shared" si="173"/>
        <v>0.24588763094540958</v>
      </c>
      <c r="R1566" s="2">
        <f t="shared" si="174"/>
        <v>0.62151626984126973</v>
      </c>
      <c r="S1566" s="2">
        <v>-9.94</v>
      </c>
      <c r="T1566" s="2">
        <v>61.44</v>
      </c>
      <c r="U1566" s="2">
        <v>101.2</v>
      </c>
      <c r="V1566" s="2">
        <v>1.34</v>
      </c>
      <c r="W1566" s="2" t="s">
        <v>184</v>
      </c>
      <c r="X1566" s="2">
        <v>0.7</v>
      </c>
      <c r="Y1566" s="2">
        <v>-12.32</v>
      </c>
      <c r="Z1566" s="2">
        <v>0.61</v>
      </c>
    </row>
    <row r="1567" spans="1:26" x14ac:dyDescent="0.25">
      <c r="A1567" t="s">
        <v>3400</v>
      </c>
      <c r="B1567" s="1" t="s">
        <v>3401</v>
      </c>
      <c r="C1567" t="s">
        <v>9</v>
      </c>
      <c r="D1567" t="s">
        <v>168</v>
      </c>
      <c r="E1567" s="1" t="s">
        <v>169</v>
      </c>
      <c r="F1567" s="2">
        <v>2208.4699999999998</v>
      </c>
      <c r="G1567" s="2" t="s">
        <v>17</v>
      </c>
      <c r="H1567" s="2">
        <v>21.09</v>
      </c>
      <c r="I1567" s="2">
        <v>0.84</v>
      </c>
      <c r="J1567" s="2">
        <v>0.95</v>
      </c>
      <c r="K1567" s="2">
        <v>1.25</v>
      </c>
      <c r="L1567" s="2">
        <f t="shared" si="175"/>
        <v>171.05952380952382</v>
      </c>
      <c r="M1567" s="2">
        <f t="shared" si="176"/>
        <v>151.25263157894739</v>
      </c>
      <c r="N1567" s="2">
        <f t="shared" si="177"/>
        <v>114.952</v>
      </c>
      <c r="O1567" s="3">
        <f t="shared" si="171"/>
        <v>0.13095238095238093</v>
      </c>
      <c r="P1567" s="3">
        <f t="shared" si="172"/>
        <v>0.31578947368421062</v>
      </c>
      <c r="Q1567" s="2">
        <f t="shared" si="173"/>
        <v>11.550200956937802</v>
      </c>
      <c r="R1567" s="2">
        <f t="shared" si="174"/>
        <v>3.6401466666666655</v>
      </c>
      <c r="S1567" s="2" t="s">
        <v>6658</v>
      </c>
      <c r="T1567" s="2">
        <v>13.76</v>
      </c>
      <c r="U1567" s="2">
        <v>20.85</v>
      </c>
      <c r="V1567" s="2">
        <v>1.52</v>
      </c>
      <c r="W1567" s="2">
        <v>1.77</v>
      </c>
      <c r="X1567" s="2">
        <v>4.6100000000000003</v>
      </c>
      <c r="Y1567" s="2">
        <v>4.08</v>
      </c>
      <c r="Z1567" s="2">
        <v>4.18</v>
      </c>
    </row>
    <row r="1568" spans="1:26" x14ac:dyDescent="0.25">
      <c r="A1568" t="s">
        <v>3402</v>
      </c>
      <c r="B1568" t="s">
        <v>3403</v>
      </c>
      <c r="C1568" t="s">
        <v>29</v>
      </c>
      <c r="D1568" t="s">
        <v>21</v>
      </c>
      <c r="E1568" t="s">
        <v>193</v>
      </c>
      <c r="F1568" s="2">
        <v>1409.04</v>
      </c>
      <c r="G1568" s="2" t="s">
        <v>114</v>
      </c>
      <c r="H1568" s="2">
        <v>46.03</v>
      </c>
      <c r="I1568" s="2">
        <v>1.21</v>
      </c>
      <c r="J1568" s="2">
        <v>1.57</v>
      </c>
      <c r="K1568" s="2">
        <v>1.72</v>
      </c>
      <c r="L1568" s="2">
        <f t="shared" si="175"/>
        <v>118.75206611570248</v>
      </c>
      <c r="M1568" s="2">
        <f t="shared" si="176"/>
        <v>91.522292993630572</v>
      </c>
      <c r="N1568" s="2">
        <f t="shared" si="177"/>
        <v>83.54069767441861</v>
      </c>
      <c r="O1568" s="3">
        <f t="shared" si="171"/>
        <v>0.29752066115702491</v>
      </c>
      <c r="P1568" s="3">
        <f t="shared" si="172"/>
        <v>9.5541401273885329E-2</v>
      </c>
      <c r="Q1568" s="2">
        <f t="shared" si="173"/>
        <v>3.0761659589525818</v>
      </c>
      <c r="R1568" s="2">
        <f t="shared" si="174"/>
        <v>8.7439263565891512</v>
      </c>
      <c r="S1568" s="2">
        <v>6.98</v>
      </c>
      <c r="T1568" s="2">
        <v>23.52</v>
      </c>
      <c r="U1568" s="2" t="s">
        <v>2097</v>
      </c>
      <c r="V1568" s="2">
        <v>1.02</v>
      </c>
      <c r="W1568" s="2">
        <v>-1.19</v>
      </c>
      <c r="X1568" s="2">
        <v>-5.45</v>
      </c>
      <c r="Y1568" s="2">
        <v>15.18</v>
      </c>
      <c r="Z1568" s="2">
        <v>1.02</v>
      </c>
    </row>
    <row r="1569" spans="1:26" x14ac:dyDescent="0.25">
      <c r="A1569" t="s">
        <v>3404</v>
      </c>
      <c r="B1569" t="s">
        <v>3405</v>
      </c>
      <c r="C1569" t="s">
        <v>9</v>
      </c>
      <c r="D1569" t="s">
        <v>25</v>
      </c>
      <c r="E1569" t="s">
        <v>100</v>
      </c>
      <c r="F1569" s="2">
        <v>23135.54</v>
      </c>
      <c r="G1569" s="2" t="s">
        <v>17</v>
      </c>
      <c r="H1569" s="2">
        <v>58.92</v>
      </c>
      <c r="I1569" s="2">
        <v>8.8699999999999992</v>
      </c>
      <c r="J1569" s="2">
        <v>10.28</v>
      </c>
      <c r="K1569" s="2"/>
      <c r="L1569" s="2">
        <f t="shared" si="175"/>
        <v>16.199549041713642</v>
      </c>
      <c r="M1569" s="2">
        <f t="shared" si="176"/>
        <v>13.97762645914397</v>
      </c>
      <c r="N1569" s="2" t="e">
        <f t="shared" si="177"/>
        <v>#DIV/0!</v>
      </c>
      <c r="O1569" s="3">
        <f t="shared" si="171"/>
        <v>0.15896279594137552</v>
      </c>
      <c r="P1569" s="3">
        <f t="shared" si="172"/>
        <v>-1</v>
      </c>
      <c r="Q1569" s="2">
        <f t="shared" si="173"/>
        <v>0.87930174959295693</v>
      </c>
      <c r="R1569" s="2" t="e">
        <f t="shared" si="174"/>
        <v>#DIV/0!</v>
      </c>
      <c r="S1569" s="2">
        <v>31.83</v>
      </c>
      <c r="T1569" s="2">
        <v>45.69</v>
      </c>
      <c r="U1569" s="2">
        <v>72.180000000000007</v>
      </c>
      <c r="V1569" s="2">
        <v>0.99</v>
      </c>
      <c r="W1569" s="2">
        <v>-5.89</v>
      </c>
      <c r="X1569" s="2">
        <v>-0.42</v>
      </c>
      <c r="Y1569" s="2">
        <v>-8.34</v>
      </c>
      <c r="Z1569" s="2">
        <v>3.32</v>
      </c>
    </row>
    <row r="1570" spans="1:26" x14ac:dyDescent="0.25">
      <c r="A1570" t="s">
        <v>3406</v>
      </c>
      <c r="B1570" t="s">
        <v>3407</v>
      </c>
      <c r="C1570" t="s">
        <v>20</v>
      </c>
      <c r="D1570" t="s">
        <v>25</v>
      </c>
      <c r="E1570" t="s">
        <v>100</v>
      </c>
      <c r="F1570" s="2">
        <v>32727.11</v>
      </c>
      <c r="G1570" s="2" t="s">
        <v>17</v>
      </c>
      <c r="H1570" s="2">
        <v>39.17</v>
      </c>
      <c r="I1570" s="2">
        <v>4.43</v>
      </c>
      <c r="J1570" s="2">
        <v>4.28</v>
      </c>
      <c r="K1570" s="2">
        <v>4.29</v>
      </c>
      <c r="L1570" s="2">
        <f t="shared" si="175"/>
        <v>32.435665914221218</v>
      </c>
      <c r="M1570" s="2">
        <f t="shared" si="176"/>
        <v>33.572429906542055</v>
      </c>
      <c r="N1570" s="2">
        <f t="shared" si="177"/>
        <v>33.494172494172496</v>
      </c>
      <c r="O1570" s="3">
        <f t="shared" si="171"/>
        <v>-3.3860045146726692E-2</v>
      </c>
      <c r="P1570" s="3">
        <f t="shared" si="172"/>
        <v>2.3364485981307581E-3</v>
      </c>
      <c r="Q1570" s="2">
        <f t="shared" si="173"/>
        <v>-9.9150576323988044</v>
      </c>
      <c r="R1570" s="2">
        <f t="shared" si="174"/>
        <v>143.35505827506339</v>
      </c>
      <c r="S1570" s="2">
        <v>81.39</v>
      </c>
      <c r="T1570" s="2">
        <v>30.52</v>
      </c>
      <c r="U1570" s="2">
        <v>39.97</v>
      </c>
      <c r="V1570" s="2">
        <v>1.1200000000000001</v>
      </c>
      <c r="W1570" s="2">
        <v>2.2400000000000002</v>
      </c>
      <c r="X1570" s="2">
        <v>4.6500000000000004</v>
      </c>
      <c r="Y1570" s="2">
        <v>5.95</v>
      </c>
      <c r="Z1570" s="2">
        <v>1.61</v>
      </c>
    </row>
    <row r="1571" spans="1:26" x14ac:dyDescent="0.25">
      <c r="A1571" t="s">
        <v>3408</v>
      </c>
      <c r="B1571" s="1" t="s">
        <v>3409</v>
      </c>
      <c r="C1571" t="s">
        <v>9</v>
      </c>
      <c r="D1571" t="s">
        <v>25</v>
      </c>
      <c r="E1571" s="1" t="s">
        <v>404</v>
      </c>
      <c r="F1571" s="2">
        <v>1216.68</v>
      </c>
      <c r="G1571" s="2" t="s">
        <v>17</v>
      </c>
      <c r="H1571" s="2">
        <v>17.21</v>
      </c>
      <c r="I1571" s="2">
        <v>2.06</v>
      </c>
      <c r="J1571" s="2">
        <v>1.75</v>
      </c>
      <c r="K1571" s="2"/>
      <c r="L1571" s="2">
        <f t="shared" si="175"/>
        <v>69.752427184466015</v>
      </c>
      <c r="M1571" s="2">
        <f t="shared" si="176"/>
        <v>82.108571428571423</v>
      </c>
      <c r="N1571" s="2" t="e">
        <f t="shared" si="177"/>
        <v>#DIV/0!</v>
      </c>
      <c r="O1571" s="3">
        <f t="shared" si="171"/>
        <v>-0.15048543689320393</v>
      </c>
      <c r="P1571" s="3">
        <f t="shared" si="172"/>
        <v>-1</v>
      </c>
      <c r="Q1571" s="2">
        <f t="shared" si="173"/>
        <v>-5.4562470046082927</v>
      </c>
      <c r="R1571" s="2" t="e">
        <f t="shared" si="174"/>
        <v>#DIV/0!</v>
      </c>
      <c r="S1571" s="2">
        <v>115.16</v>
      </c>
      <c r="T1571" s="2">
        <v>15.7</v>
      </c>
      <c r="U1571" s="2">
        <v>17.329999999999998</v>
      </c>
      <c r="V1571" s="2"/>
      <c r="W1571" s="2">
        <v>-0.98</v>
      </c>
      <c r="X1571" s="2">
        <v>3.5</v>
      </c>
      <c r="Y1571" s="2">
        <v>3.01</v>
      </c>
      <c r="Z1571" s="2">
        <v>3.57</v>
      </c>
    </row>
    <row r="1572" spans="1:26" x14ac:dyDescent="0.25">
      <c r="A1572" t="s">
        <v>3410</v>
      </c>
      <c r="B1572" t="s">
        <v>3411</v>
      </c>
      <c r="C1572" t="s">
        <v>9</v>
      </c>
      <c r="D1572" t="s">
        <v>36</v>
      </c>
      <c r="E1572" t="s">
        <v>1311</v>
      </c>
      <c r="F1572" s="2">
        <v>4578.3500000000004</v>
      </c>
      <c r="G1572" s="2" t="s">
        <v>148</v>
      </c>
      <c r="H1572" s="2">
        <v>64.08</v>
      </c>
      <c r="I1572" s="2">
        <v>8.41</v>
      </c>
      <c r="J1572" s="2">
        <v>8.42</v>
      </c>
      <c r="K1572" s="2">
        <v>9.14</v>
      </c>
      <c r="L1572" s="2">
        <f t="shared" si="175"/>
        <v>17.085612366230677</v>
      </c>
      <c r="M1572" s="2">
        <f t="shared" si="176"/>
        <v>17.065320665083135</v>
      </c>
      <c r="N1572" s="2">
        <f t="shared" si="177"/>
        <v>15.721006564551422</v>
      </c>
      <c r="O1572" s="3">
        <f t="shared" si="171"/>
        <v>1.1890606420927874E-3</v>
      </c>
      <c r="P1572" s="3">
        <f t="shared" si="172"/>
        <v>8.5510688836104576E-2</v>
      </c>
      <c r="Q1572" s="2">
        <f t="shared" si="173"/>
        <v>143.51934679334425</v>
      </c>
      <c r="R1572" s="2">
        <f t="shared" si="174"/>
        <v>1.8384843787989287</v>
      </c>
      <c r="S1572" s="2">
        <v>8.1</v>
      </c>
      <c r="T1572" s="2">
        <v>59.43</v>
      </c>
      <c r="U1572" s="2">
        <v>89.63</v>
      </c>
      <c r="V1572" s="2">
        <v>1.86</v>
      </c>
      <c r="W1572" s="2">
        <v>-5.44</v>
      </c>
      <c r="X1572" s="2">
        <v>0.41</v>
      </c>
      <c r="Y1572" s="2">
        <v>-19.2</v>
      </c>
      <c r="Z1572" s="2">
        <v>-3.45</v>
      </c>
    </row>
    <row r="1573" spans="1:26" x14ac:dyDescent="0.25">
      <c r="A1573" t="s">
        <v>3412</v>
      </c>
      <c r="B1573" t="s">
        <v>3412</v>
      </c>
      <c r="C1573" t="s">
        <v>9</v>
      </c>
      <c r="D1573" t="s">
        <v>36</v>
      </c>
      <c r="E1573" t="s">
        <v>130</v>
      </c>
      <c r="F1573" s="2">
        <v>7269.68</v>
      </c>
      <c r="G1573" s="2" t="s">
        <v>17</v>
      </c>
      <c r="H1573" s="2">
        <v>55.37</v>
      </c>
      <c r="I1573" s="2">
        <v>3.26</v>
      </c>
      <c r="J1573" s="2">
        <v>3.83</v>
      </c>
      <c r="K1573" s="2">
        <v>4.6100000000000003</v>
      </c>
      <c r="L1573" s="2">
        <f t="shared" si="175"/>
        <v>44.076687116564422</v>
      </c>
      <c r="M1573" s="2">
        <f t="shared" si="176"/>
        <v>37.516971279373365</v>
      </c>
      <c r="N1573" s="2">
        <f t="shared" si="177"/>
        <v>31.169197396963121</v>
      </c>
      <c r="O1573" s="3">
        <f t="shared" si="171"/>
        <v>0.17484662576687127</v>
      </c>
      <c r="P1573" s="3">
        <f t="shared" si="172"/>
        <v>0.20365535248041788</v>
      </c>
      <c r="Q1573" s="2">
        <f t="shared" si="173"/>
        <v>2.145707480188721</v>
      </c>
      <c r="R1573" s="2">
        <f t="shared" si="174"/>
        <v>1.530487513209855</v>
      </c>
      <c r="S1573" s="2">
        <v>5.97</v>
      </c>
      <c r="T1573" s="2">
        <v>52.89</v>
      </c>
      <c r="U1573" s="2">
        <v>72.02</v>
      </c>
      <c r="V1573" s="2">
        <v>0.83</v>
      </c>
      <c r="W1573" s="2">
        <v>0.26</v>
      </c>
      <c r="X1573" s="2">
        <v>-6.48</v>
      </c>
      <c r="Y1573" s="2">
        <v>-6.97</v>
      </c>
      <c r="Z1573" s="2">
        <v>-5.82</v>
      </c>
    </row>
    <row r="1574" spans="1:26" x14ac:dyDescent="0.25">
      <c r="A1574" t="s">
        <v>3413</v>
      </c>
      <c r="B1574" t="s">
        <v>3414</v>
      </c>
      <c r="C1574" t="s">
        <v>29</v>
      </c>
      <c r="D1574" t="s">
        <v>21</v>
      </c>
      <c r="E1574" t="s">
        <v>193</v>
      </c>
      <c r="F1574" s="2">
        <v>4297.4399999999996</v>
      </c>
      <c r="G1574" s="2" t="s">
        <v>17</v>
      </c>
      <c r="H1574" s="2">
        <v>18.364999999999998</v>
      </c>
      <c r="I1574" s="2">
        <v>-0.54</v>
      </c>
      <c r="J1574" s="2">
        <v>-0.35</v>
      </c>
      <c r="K1574" s="2">
        <v>-0.18</v>
      </c>
      <c r="L1574" s="2">
        <f t="shared" si="175"/>
        <v>-266.09259259259255</v>
      </c>
      <c r="M1574" s="2">
        <f t="shared" si="176"/>
        <v>-410.54285714285714</v>
      </c>
      <c r="N1574" s="2">
        <f t="shared" si="177"/>
        <v>-798.27777777777783</v>
      </c>
      <c r="O1574" s="3">
        <f t="shared" si="171"/>
        <v>-0.35185185185185197</v>
      </c>
      <c r="P1574" s="3">
        <f t="shared" si="172"/>
        <v>-0.48571428571428565</v>
      </c>
      <c r="Q1574" s="2">
        <f t="shared" si="173"/>
        <v>11.668060150375936</v>
      </c>
      <c r="R1574" s="2">
        <f t="shared" si="174"/>
        <v>16.435130718954252</v>
      </c>
      <c r="S1574" s="2">
        <v>-16.309999999999999</v>
      </c>
      <c r="T1574" s="2">
        <v>2.09</v>
      </c>
      <c r="U1574" s="2">
        <v>17.399999999999999</v>
      </c>
      <c r="V1574" s="2">
        <v>2.2999999999999998</v>
      </c>
      <c r="W1574" s="2">
        <v>34.76</v>
      </c>
      <c r="X1574" s="2">
        <v>65.92</v>
      </c>
      <c r="Y1574" s="2">
        <v>235.45</v>
      </c>
      <c r="Z1574" s="2">
        <v>61.49</v>
      </c>
    </row>
    <row r="1575" spans="1:26" x14ac:dyDescent="0.25">
      <c r="A1575" t="s">
        <v>3415</v>
      </c>
      <c r="B1575" t="s">
        <v>3416</v>
      </c>
      <c r="C1575" t="s">
        <v>20</v>
      </c>
      <c r="D1575" t="s">
        <v>206</v>
      </c>
      <c r="E1575" t="s">
        <v>3245</v>
      </c>
      <c r="F1575" s="2">
        <v>4683.43</v>
      </c>
      <c r="G1575" s="2" t="s">
        <v>17</v>
      </c>
      <c r="H1575" s="2">
        <v>7.79</v>
      </c>
      <c r="I1575" s="2"/>
      <c r="J1575" s="2"/>
      <c r="K1575" s="2"/>
      <c r="L1575" s="2" t="e">
        <f t="shared" si="175"/>
        <v>#DIV/0!</v>
      </c>
      <c r="M1575" s="2" t="e">
        <f t="shared" si="176"/>
        <v>#DIV/0!</v>
      </c>
      <c r="N1575" s="2" t="e">
        <f t="shared" si="177"/>
        <v>#DIV/0!</v>
      </c>
      <c r="O1575" s="3" t="e">
        <f t="shared" si="171"/>
        <v>#DIV/0!</v>
      </c>
      <c r="P1575" s="3" t="e">
        <f t="shared" si="172"/>
        <v>#DIV/0!</v>
      </c>
      <c r="Q1575" s="2" t="e">
        <f t="shared" si="173"/>
        <v>#DIV/0!</v>
      </c>
      <c r="R1575" s="2" t="e">
        <f t="shared" si="174"/>
        <v>#DIV/0!</v>
      </c>
      <c r="S1575" s="2">
        <v>-0.14000000000000001</v>
      </c>
      <c r="T1575" s="2">
        <v>6.8</v>
      </c>
      <c r="U1575" s="2">
        <v>12.15</v>
      </c>
      <c r="V1575" s="2">
        <v>0.8</v>
      </c>
      <c r="W1575" s="2">
        <v>-1.49</v>
      </c>
      <c r="X1575" s="2">
        <v>6.35</v>
      </c>
      <c r="Y1575" s="2">
        <v>8.34</v>
      </c>
      <c r="Z1575" s="2">
        <v>4.8899999999999997</v>
      </c>
    </row>
    <row r="1576" spans="1:26" x14ac:dyDescent="0.25">
      <c r="A1576" t="s">
        <v>3417</v>
      </c>
      <c r="B1576" s="1" t="s">
        <v>3418</v>
      </c>
      <c r="C1576" t="s">
        <v>9</v>
      </c>
      <c r="D1576" t="s">
        <v>78</v>
      </c>
      <c r="E1576" s="1" t="s">
        <v>157</v>
      </c>
      <c r="F1576" s="2">
        <v>9726.6299999999992</v>
      </c>
      <c r="G1576" s="2" t="s">
        <v>267</v>
      </c>
      <c r="H1576" s="2">
        <v>41.02</v>
      </c>
      <c r="I1576" s="2">
        <v>-7.0000000000000007E-2</v>
      </c>
      <c r="J1576" s="2">
        <v>1.1100000000000001</v>
      </c>
      <c r="K1576" s="2">
        <v>2.13</v>
      </c>
      <c r="L1576" s="2">
        <f t="shared" si="175"/>
        <v>-2052.7142857142853</v>
      </c>
      <c r="M1576" s="2">
        <f t="shared" si="176"/>
        <v>129.45045045045043</v>
      </c>
      <c r="N1576" s="2">
        <f t="shared" si="177"/>
        <v>67.460093896713616</v>
      </c>
      <c r="O1576" s="3">
        <f t="shared" si="171"/>
        <v>-16.857142857142858</v>
      </c>
      <c r="P1576" s="3">
        <f t="shared" si="172"/>
        <v>0.91891891891891864</v>
      </c>
      <c r="Q1576" s="2">
        <f t="shared" si="173"/>
        <v>-7.6792640097724824E-2</v>
      </c>
      <c r="R1576" s="2">
        <f t="shared" si="174"/>
        <v>0.7341245512289426</v>
      </c>
      <c r="S1576" s="2">
        <v>-5.72</v>
      </c>
      <c r="T1576" s="2">
        <v>19.489999999999998</v>
      </c>
      <c r="U1576" s="2">
        <v>43.45</v>
      </c>
      <c r="V1576" s="2">
        <v>1.86</v>
      </c>
      <c r="W1576" s="2">
        <v>10.119999999999999</v>
      </c>
      <c r="X1576" s="2">
        <v>13.77</v>
      </c>
      <c r="Y1576" s="2">
        <v>49.71</v>
      </c>
      <c r="Z1576" s="2">
        <v>20.81</v>
      </c>
    </row>
    <row r="1577" spans="1:26" x14ac:dyDescent="0.25">
      <c r="A1577" t="s">
        <v>3419</v>
      </c>
      <c r="B1577" t="s">
        <v>3420</v>
      </c>
      <c r="C1577" t="s">
        <v>20</v>
      </c>
      <c r="D1577" t="s">
        <v>21</v>
      </c>
      <c r="E1577" t="s">
        <v>472</v>
      </c>
      <c r="F1577" s="2">
        <v>70139.09</v>
      </c>
      <c r="G1577" s="2" t="s">
        <v>267</v>
      </c>
      <c r="H1577" s="2">
        <v>16.21</v>
      </c>
      <c r="I1577" s="2">
        <v>1.18</v>
      </c>
      <c r="J1577" s="2">
        <v>1.1100000000000001</v>
      </c>
      <c r="K1577" s="2"/>
      <c r="L1577" s="2">
        <f t="shared" si="175"/>
        <v>121.77118644067797</v>
      </c>
      <c r="M1577" s="2">
        <f t="shared" si="176"/>
        <v>129.45045045045043</v>
      </c>
      <c r="N1577" s="2" t="e">
        <f t="shared" si="177"/>
        <v>#DIV/0!</v>
      </c>
      <c r="O1577" s="3">
        <f t="shared" si="171"/>
        <v>-5.9322033898304927E-2</v>
      </c>
      <c r="P1577" s="3">
        <f t="shared" si="172"/>
        <v>-1</v>
      </c>
      <c r="Q1577" s="2">
        <f t="shared" si="173"/>
        <v>-21.821647361647418</v>
      </c>
      <c r="R1577" s="2" t="e">
        <f t="shared" si="174"/>
        <v>#DIV/0!</v>
      </c>
      <c r="S1577" s="2">
        <v>-5.0599999999999996</v>
      </c>
      <c r="T1577" s="2">
        <v>13.02</v>
      </c>
      <c r="U1577" s="2">
        <v>17.059999999999999</v>
      </c>
      <c r="V1577" s="2">
        <v>0.08</v>
      </c>
      <c r="W1577" s="2">
        <v>-3.56</v>
      </c>
      <c r="X1577" s="2">
        <v>7.02</v>
      </c>
      <c r="Y1577" s="2">
        <v>-1.05</v>
      </c>
      <c r="Z1577" s="2">
        <v>0.69</v>
      </c>
    </row>
    <row r="1578" spans="1:26" x14ac:dyDescent="0.25">
      <c r="A1578" t="s">
        <v>3421</v>
      </c>
      <c r="B1578" t="s">
        <v>3422</v>
      </c>
      <c r="C1578" t="s">
        <v>29</v>
      </c>
      <c r="D1578" t="s">
        <v>71</v>
      </c>
      <c r="E1578" t="s">
        <v>321</v>
      </c>
      <c r="F1578" s="2">
        <v>42104.32</v>
      </c>
      <c r="G1578" s="2" t="s">
        <v>17</v>
      </c>
      <c r="H1578" s="2">
        <v>30.9</v>
      </c>
      <c r="I1578" s="2">
        <v>1.92</v>
      </c>
      <c r="J1578" s="2">
        <v>2.04</v>
      </c>
      <c r="K1578" s="2">
        <v>2.19</v>
      </c>
      <c r="L1578" s="2">
        <f t="shared" si="175"/>
        <v>74.838541666666671</v>
      </c>
      <c r="M1578" s="2">
        <f t="shared" si="176"/>
        <v>70.436274509803923</v>
      </c>
      <c r="N1578" s="2">
        <f t="shared" si="177"/>
        <v>65.611872146118728</v>
      </c>
      <c r="O1578" s="3">
        <f t="shared" si="171"/>
        <v>6.25E-2</v>
      </c>
      <c r="P1578" s="3">
        <f t="shared" si="172"/>
        <v>7.3529411764705843E-2</v>
      </c>
      <c r="Q1578" s="2">
        <f t="shared" si="173"/>
        <v>11.269803921568627</v>
      </c>
      <c r="R1578" s="2">
        <f t="shared" si="174"/>
        <v>8.9232146118721509</v>
      </c>
      <c r="S1578" s="2">
        <v>5.39</v>
      </c>
      <c r="T1578" s="2">
        <v>28.88</v>
      </c>
      <c r="U1578" s="2">
        <v>38.01</v>
      </c>
      <c r="V1578" s="2">
        <v>0.61</v>
      </c>
      <c r="W1578" s="2">
        <v>-3.3</v>
      </c>
      <c r="X1578" s="2">
        <v>2.17</v>
      </c>
      <c r="Y1578" s="2">
        <v>-1.96</v>
      </c>
      <c r="Z1578" s="2">
        <v>-3.36</v>
      </c>
    </row>
    <row r="1579" spans="1:26" x14ac:dyDescent="0.25">
      <c r="A1579" t="s">
        <v>3423</v>
      </c>
      <c r="B1579" t="s">
        <v>3424</v>
      </c>
      <c r="C1579" t="s">
        <v>9</v>
      </c>
      <c r="D1579" t="s">
        <v>196</v>
      </c>
      <c r="E1579" t="s">
        <v>197</v>
      </c>
      <c r="F1579" s="2">
        <v>1690.44</v>
      </c>
      <c r="G1579" s="2" t="s">
        <v>17</v>
      </c>
      <c r="H1579" s="2">
        <v>32.17</v>
      </c>
      <c r="I1579" s="2"/>
      <c r="J1579" s="2"/>
      <c r="K1579" s="2"/>
      <c r="L1579" s="2" t="e">
        <f t="shared" si="175"/>
        <v>#DIV/0!</v>
      </c>
      <c r="M1579" s="2" t="e">
        <f t="shared" si="176"/>
        <v>#DIV/0!</v>
      </c>
      <c r="N1579" s="2" t="e">
        <f t="shared" si="177"/>
        <v>#DIV/0!</v>
      </c>
      <c r="O1579" s="3" t="e">
        <f t="shared" si="171"/>
        <v>#DIV/0!</v>
      </c>
      <c r="P1579" s="3" t="e">
        <f t="shared" si="172"/>
        <v>#DIV/0!</v>
      </c>
      <c r="Q1579" s="2" t="e">
        <f t="shared" si="173"/>
        <v>#DIV/0!</v>
      </c>
      <c r="R1579" s="2" t="e">
        <f t="shared" si="174"/>
        <v>#DIV/0!</v>
      </c>
      <c r="S1579" s="2">
        <v>20.57</v>
      </c>
      <c r="T1579" s="2">
        <v>19.66</v>
      </c>
      <c r="U1579" s="2" t="s">
        <v>3425</v>
      </c>
      <c r="V1579" s="2">
        <v>1.39</v>
      </c>
      <c r="W1579" s="2">
        <v>2.08</v>
      </c>
      <c r="X1579" s="2">
        <v>-0.54</v>
      </c>
      <c r="Y1579" s="2">
        <v>8.2100000000000009</v>
      </c>
      <c r="Z1579" s="2">
        <v>-7.74</v>
      </c>
    </row>
    <row r="1580" spans="1:26" x14ac:dyDescent="0.25">
      <c r="A1580" t="s">
        <v>3426</v>
      </c>
      <c r="B1580" t="s">
        <v>3427</v>
      </c>
      <c r="C1580" t="s">
        <v>9</v>
      </c>
      <c r="D1580" t="s">
        <v>196</v>
      </c>
      <c r="E1580" t="s">
        <v>197</v>
      </c>
      <c r="F1580" s="2">
        <v>9167.25</v>
      </c>
      <c r="G1580" s="2" t="s">
        <v>17</v>
      </c>
      <c r="H1580" s="2">
        <v>7.17</v>
      </c>
      <c r="I1580" s="2"/>
      <c r="J1580" s="2"/>
      <c r="K1580" s="2"/>
      <c r="L1580" s="2" t="e">
        <f t="shared" si="175"/>
        <v>#DIV/0!</v>
      </c>
      <c r="M1580" s="2" t="e">
        <f t="shared" si="176"/>
        <v>#DIV/0!</v>
      </c>
      <c r="N1580" s="2" t="e">
        <f t="shared" si="177"/>
        <v>#DIV/0!</v>
      </c>
      <c r="O1580" s="3" t="e">
        <f t="shared" si="171"/>
        <v>#DIV/0!</v>
      </c>
      <c r="P1580" s="3" t="e">
        <f t="shared" si="172"/>
        <v>#DIV/0!</v>
      </c>
      <c r="Q1580" s="2" t="e">
        <f t="shared" si="173"/>
        <v>#DIV/0!</v>
      </c>
      <c r="R1580" s="2" t="e">
        <f t="shared" si="174"/>
        <v>#DIV/0!</v>
      </c>
      <c r="S1580" s="2">
        <v>22.52</v>
      </c>
      <c r="T1580" s="2">
        <v>6.68</v>
      </c>
      <c r="U1580" s="2">
        <v>9.5</v>
      </c>
      <c r="V1580" s="2">
        <v>1.04</v>
      </c>
      <c r="W1580" s="2">
        <v>-1.52</v>
      </c>
      <c r="X1580" s="2">
        <v>3.93</v>
      </c>
      <c r="Y1580" s="2">
        <v>-12.82</v>
      </c>
      <c r="Z1580" s="2">
        <v>3.78</v>
      </c>
    </row>
    <row r="1581" spans="1:26" x14ac:dyDescent="0.25">
      <c r="A1581" t="s">
        <v>3428</v>
      </c>
      <c r="B1581" t="s">
        <v>3429</v>
      </c>
      <c r="C1581" t="s">
        <v>9</v>
      </c>
      <c r="D1581" t="s">
        <v>30</v>
      </c>
      <c r="E1581" t="s">
        <v>441</v>
      </c>
      <c r="F1581" s="2">
        <v>6102.77</v>
      </c>
      <c r="G1581" s="2" t="s">
        <v>17</v>
      </c>
      <c r="H1581" s="2">
        <v>107.66</v>
      </c>
      <c r="I1581" s="2">
        <v>5.45</v>
      </c>
      <c r="J1581" s="2">
        <v>6.54</v>
      </c>
      <c r="K1581" s="2">
        <v>7.61</v>
      </c>
      <c r="L1581" s="2">
        <f t="shared" si="175"/>
        <v>26.365137614678897</v>
      </c>
      <c r="M1581" s="2">
        <f t="shared" si="176"/>
        <v>21.970948012232416</v>
      </c>
      <c r="N1581" s="2">
        <f t="shared" si="177"/>
        <v>18.881734559789749</v>
      </c>
      <c r="O1581" s="3">
        <f t="shared" si="171"/>
        <v>0.19999999999999996</v>
      </c>
      <c r="P1581" s="3">
        <f t="shared" si="172"/>
        <v>0.16360856269113144</v>
      </c>
      <c r="Q1581" s="2">
        <f t="shared" si="173"/>
        <v>1.0985474006116209</v>
      </c>
      <c r="R1581" s="2">
        <f t="shared" si="174"/>
        <v>1.154079850663785</v>
      </c>
      <c r="S1581" s="2">
        <v>5.64</v>
      </c>
      <c r="T1581" s="2">
        <v>83.7</v>
      </c>
      <c r="U1581" s="2">
        <v>130.55000000000001</v>
      </c>
      <c r="V1581" s="2">
        <v>1.19</v>
      </c>
      <c r="W1581" s="2">
        <v>-2.59</v>
      </c>
      <c r="X1581" s="2">
        <v>2.33</v>
      </c>
      <c r="Y1581" s="2">
        <v>-16.96</v>
      </c>
      <c r="Z1581" s="2">
        <v>0.49</v>
      </c>
    </row>
    <row r="1582" spans="1:26" x14ac:dyDescent="0.25">
      <c r="A1582" t="s">
        <v>3430</v>
      </c>
      <c r="B1582" t="s">
        <v>3431</v>
      </c>
      <c r="C1582" t="s">
        <v>9</v>
      </c>
      <c r="D1582" t="s">
        <v>25</v>
      </c>
      <c r="E1582" t="s">
        <v>975</v>
      </c>
      <c r="F1582" s="2">
        <v>17684.490000000002</v>
      </c>
      <c r="G1582" s="2" t="s">
        <v>17</v>
      </c>
      <c r="H1582" s="2">
        <v>17.510000000000002</v>
      </c>
      <c r="I1582" s="2">
        <v>1.1000000000000001</v>
      </c>
      <c r="J1582" s="2">
        <v>1.51</v>
      </c>
      <c r="K1582" s="2">
        <v>1.72</v>
      </c>
      <c r="L1582" s="2">
        <f t="shared" si="175"/>
        <v>130.62727272727273</v>
      </c>
      <c r="M1582" s="2">
        <f t="shared" si="176"/>
        <v>95.158940397350989</v>
      </c>
      <c r="N1582" s="2">
        <f t="shared" si="177"/>
        <v>83.54069767441861</v>
      </c>
      <c r="O1582" s="3">
        <f t="shared" si="171"/>
        <v>0.37272727272727257</v>
      </c>
      <c r="P1582" s="3">
        <f t="shared" si="172"/>
        <v>0.13907284768211925</v>
      </c>
      <c r="Q1582" s="2">
        <f t="shared" si="173"/>
        <v>2.5530447423679541</v>
      </c>
      <c r="R1582" s="2">
        <f t="shared" si="174"/>
        <v>6.0069739756367646</v>
      </c>
      <c r="S1582" s="2">
        <v>-11.17</v>
      </c>
      <c r="T1582" s="2">
        <v>13.36</v>
      </c>
      <c r="U1582" s="2">
        <v>19.97</v>
      </c>
      <c r="V1582" s="2">
        <v>1.26</v>
      </c>
      <c r="W1582" s="2">
        <v>-0.78</v>
      </c>
      <c r="X1582" s="2">
        <v>6.7</v>
      </c>
      <c r="Y1582" s="2">
        <v>-6.89</v>
      </c>
      <c r="Z1582" s="2">
        <v>4.08</v>
      </c>
    </row>
    <row r="1583" spans="1:26" x14ac:dyDescent="0.25">
      <c r="A1583" t="s">
        <v>3432</v>
      </c>
      <c r="B1583" t="s">
        <v>3433</v>
      </c>
      <c r="C1583" t="s">
        <v>9</v>
      </c>
      <c r="D1583" t="s">
        <v>21</v>
      </c>
      <c r="E1583" t="s">
        <v>664</v>
      </c>
      <c r="F1583" s="2">
        <v>30141.17</v>
      </c>
      <c r="G1583" s="2" t="s">
        <v>12</v>
      </c>
      <c r="H1583" s="2">
        <v>177.28</v>
      </c>
      <c r="I1583" s="2">
        <v>6.18</v>
      </c>
      <c r="J1583" s="2">
        <v>7.14</v>
      </c>
      <c r="K1583" s="2">
        <v>8.1199999999999992</v>
      </c>
      <c r="L1583" s="2">
        <f t="shared" si="175"/>
        <v>23.250809061488674</v>
      </c>
      <c r="M1583" s="2">
        <f t="shared" si="176"/>
        <v>20.124649859943979</v>
      </c>
      <c r="N1583" s="2">
        <f t="shared" si="177"/>
        <v>17.695812807881776</v>
      </c>
      <c r="O1583" s="3">
        <f t="shared" si="171"/>
        <v>0.15533980582524265</v>
      </c>
      <c r="P1583" s="3">
        <f t="shared" si="172"/>
        <v>0.13725490196078427</v>
      </c>
      <c r="Q1583" s="2">
        <f t="shared" si="173"/>
        <v>1.2955243347338943</v>
      </c>
      <c r="R1583" s="2">
        <f t="shared" si="174"/>
        <v>1.2892663617171012</v>
      </c>
      <c r="S1583" s="2">
        <v>-8.8800000000000008</v>
      </c>
      <c r="T1583" s="2">
        <v>119.86</v>
      </c>
      <c r="U1583" s="2">
        <v>178.35</v>
      </c>
      <c r="V1583" s="2">
        <v>1.02</v>
      </c>
      <c r="W1583" s="2">
        <v>-2.2599999999999998</v>
      </c>
      <c r="X1583" s="2">
        <v>8.07</v>
      </c>
      <c r="Y1583" s="2">
        <v>16.7</v>
      </c>
      <c r="Z1583" s="2">
        <v>8.52</v>
      </c>
    </row>
    <row r="1584" spans="1:26" x14ac:dyDescent="0.25">
      <c r="A1584" t="s">
        <v>3434</v>
      </c>
      <c r="B1584" t="s">
        <v>3435</v>
      </c>
      <c r="C1584" t="s">
        <v>9</v>
      </c>
      <c r="D1584" t="s">
        <v>78</v>
      </c>
      <c r="E1584" t="s">
        <v>2846</v>
      </c>
      <c r="F1584" s="2" t="s">
        <v>3436</v>
      </c>
      <c r="G1584" s="2" t="s">
        <v>286</v>
      </c>
      <c r="H1584" s="2">
        <v>67.69</v>
      </c>
      <c r="I1584" s="2">
        <v>4.17</v>
      </c>
      <c r="J1584" s="2">
        <v>4.75</v>
      </c>
      <c r="K1584" s="2">
        <v>5.36</v>
      </c>
      <c r="L1584" s="2">
        <f t="shared" si="175"/>
        <v>34.458033573141485</v>
      </c>
      <c r="M1584" s="2">
        <f t="shared" si="176"/>
        <v>30.250526315789472</v>
      </c>
      <c r="N1584" s="2">
        <f t="shared" si="177"/>
        <v>26.807835820895519</v>
      </c>
      <c r="O1584" s="3">
        <f t="shared" si="171"/>
        <v>0.13908872901678659</v>
      </c>
      <c r="P1584" s="3">
        <f t="shared" si="172"/>
        <v>0.12842105263157899</v>
      </c>
      <c r="Q1584" s="2">
        <f t="shared" si="173"/>
        <v>2.1749085299455531</v>
      </c>
      <c r="R1584" s="2">
        <f t="shared" si="174"/>
        <v>2.0874954122828471</v>
      </c>
      <c r="S1584" s="2">
        <v>-2.39</v>
      </c>
      <c r="T1584" s="2">
        <v>58.17</v>
      </c>
      <c r="U1584" s="2">
        <v>79.400000000000006</v>
      </c>
      <c r="V1584" s="2">
        <v>1.57</v>
      </c>
      <c r="W1584" s="2">
        <v>-5.33</v>
      </c>
      <c r="X1584" s="2">
        <v>2.35</v>
      </c>
      <c r="Y1584" s="2">
        <v>-10.99</v>
      </c>
      <c r="Z1584" s="2">
        <v>-0.73</v>
      </c>
    </row>
    <row r="1585" spans="1:26" x14ac:dyDescent="0.25">
      <c r="A1585" t="s">
        <v>3437</v>
      </c>
      <c r="B1585" t="s">
        <v>3438</v>
      </c>
      <c r="C1585" t="s">
        <v>9</v>
      </c>
      <c r="D1585" t="s">
        <v>206</v>
      </c>
      <c r="E1585" t="s">
        <v>207</v>
      </c>
      <c r="F1585" s="2">
        <v>14589.72</v>
      </c>
      <c r="G1585" s="2" t="s">
        <v>17</v>
      </c>
      <c r="H1585" s="2">
        <v>12.12</v>
      </c>
      <c r="I1585" s="2">
        <v>0.73</v>
      </c>
      <c r="J1585" s="2">
        <v>0.85</v>
      </c>
      <c r="K1585" s="2">
        <v>0.81</v>
      </c>
      <c r="L1585" s="2">
        <f t="shared" si="175"/>
        <v>196.83561643835617</v>
      </c>
      <c r="M1585" s="2">
        <f t="shared" si="176"/>
        <v>169.04705882352943</v>
      </c>
      <c r="N1585" s="2">
        <f t="shared" si="177"/>
        <v>177.39506172839504</v>
      </c>
      <c r="O1585" s="3">
        <f t="shared" si="171"/>
        <v>0.16438356164383561</v>
      </c>
      <c r="P1585" s="3">
        <f t="shared" si="172"/>
        <v>-4.7058823529411709E-2</v>
      </c>
      <c r="Q1585" s="2">
        <f t="shared" si="173"/>
        <v>10.283696078431374</v>
      </c>
      <c r="R1585" s="2">
        <f t="shared" si="174"/>
        <v>-37.696450617283993</v>
      </c>
      <c r="S1585" s="2">
        <v>22.71</v>
      </c>
      <c r="T1585" s="2">
        <v>4.78</v>
      </c>
      <c r="U1585" s="2">
        <v>11.91</v>
      </c>
      <c r="V1585" s="2">
        <v>1.23</v>
      </c>
      <c r="W1585" s="2">
        <v>5.23</v>
      </c>
      <c r="X1585" s="2">
        <v>13.7</v>
      </c>
      <c r="Y1585" s="2">
        <v>28.32</v>
      </c>
      <c r="Z1585" s="2">
        <v>28.05</v>
      </c>
    </row>
    <row r="1586" spans="1:26" x14ac:dyDescent="0.25">
      <c r="A1586" t="s">
        <v>3439</v>
      </c>
      <c r="B1586" t="s">
        <v>3440</v>
      </c>
      <c r="C1586" t="s">
        <v>20</v>
      </c>
      <c r="D1586" t="s">
        <v>21</v>
      </c>
      <c r="E1586" t="s">
        <v>193</v>
      </c>
      <c r="F1586" s="2">
        <v>5560.04</v>
      </c>
      <c r="G1586" s="2" t="s">
        <v>17</v>
      </c>
      <c r="H1586" s="2">
        <v>169.94</v>
      </c>
      <c r="I1586" s="2">
        <v>-0.28000000000000003</v>
      </c>
      <c r="J1586" s="2">
        <v>0.98</v>
      </c>
      <c r="K1586" s="2">
        <v>4.33</v>
      </c>
      <c r="L1586" s="2">
        <f t="shared" si="175"/>
        <v>-513.17857142857133</v>
      </c>
      <c r="M1586" s="2">
        <f t="shared" si="176"/>
        <v>146.62244897959184</v>
      </c>
      <c r="N1586" s="2">
        <f t="shared" si="177"/>
        <v>33.184757505773668</v>
      </c>
      <c r="O1586" s="3">
        <f t="shared" si="171"/>
        <v>-4.5</v>
      </c>
      <c r="P1586" s="3">
        <f t="shared" si="172"/>
        <v>3.4183673469387754</v>
      </c>
      <c r="Q1586" s="2">
        <f t="shared" si="173"/>
        <v>-0.325827664399093</v>
      </c>
      <c r="R1586" s="2">
        <f t="shared" si="174"/>
        <v>9.7077798076591629E-2</v>
      </c>
      <c r="S1586" s="2">
        <v>11.12</v>
      </c>
      <c r="T1586" s="2">
        <v>69.97</v>
      </c>
      <c r="U1586" s="2">
        <v>155.05000000000001</v>
      </c>
      <c r="V1586" s="2">
        <v>0.54</v>
      </c>
      <c r="W1586" s="2">
        <v>14.72</v>
      </c>
      <c r="X1586" s="2">
        <v>56.11</v>
      </c>
      <c r="Y1586" s="2">
        <v>46.49</v>
      </c>
      <c r="Z1586" s="2">
        <v>42.39</v>
      </c>
    </row>
    <row r="1587" spans="1:26" x14ac:dyDescent="0.25">
      <c r="A1587" t="s">
        <v>3441</v>
      </c>
      <c r="B1587" t="s">
        <v>3442</v>
      </c>
      <c r="C1587" t="s">
        <v>20</v>
      </c>
      <c r="D1587" t="s">
        <v>40</v>
      </c>
      <c r="E1587" t="s">
        <v>499</v>
      </c>
      <c r="F1587" s="2">
        <v>5388.22</v>
      </c>
      <c r="G1587" s="2" t="s">
        <v>184</v>
      </c>
      <c r="H1587" s="2">
        <v>6.11</v>
      </c>
      <c r="I1587" s="2">
        <v>0.51</v>
      </c>
      <c r="J1587" s="2">
        <v>0.54</v>
      </c>
      <c r="K1587" s="2">
        <v>0.62</v>
      </c>
      <c r="L1587" s="2">
        <f t="shared" si="175"/>
        <v>281.74509803921569</v>
      </c>
      <c r="M1587" s="2">
        <f t="shared" si="176"/>
        <v>266.09259259259255</v>
      </c>
      <c r="N1587" s="2">
        <f t="shared" si="177"/>
        <v>231.75806451612902</v>
      </c>
      <c r="O1587" s="3">
        <f t="shared" si="171"/>
        <v>5.8823529411764719E-2</v>
      </c>
      <c r="P1587" s="3">
        <f t="shared" si="172"/>
        <v>0.14814814814814814</v>
      </c>
      <c r="Q1587" s="2">
        <f t="shared" si="173"/>
        <v>45.235740740740724</v>
      </c>
      <c r="R1587" s="2">
        <f t="shared" si="174"/>
        <v>15.64366935483871</v>
      </c>
      <c r="S1587" s="2">
        <v>0.79</v>
      </c>
      <c r="T1587" s="2">
        <v>5.43</v>
      </c>
      <c r="U1587" s="2">
        <v>8.73</v>
      </c>
      <c r="V1587" s="2">
        <v>1.17</v>
      </c>
      <c r="W1587" s="2" t="s">
        <v>315</v>
      </c>
      <c r="X1587" s="2">
        <v>7.32</v>
      </c>
      <c r="Y1587" s="2">
        <v>-18.23</v>
      </c>
      <c r="Z1587" s="2">
        <v>-1.64</v>
      </c>
    </row>
    <row r="1588" spans="1:26" x14ac:dyDescent="0.25">
      <c r="A1588" t="s">
        <v>3443</v>
      </c>
      <c r="B1588" s="1" t="s">
        <v>3444</v>
      </c>
      <c r="C1588" t="s">
        <v>9</v>
      </c>
      <c r="D1588" t="s">
        <v>55</v>
      </c>
      <c r="E1588" s="1" t="s">
        <v>3232</v>
      </c>
      <c r="F1588" s="2">
        <v>3965.45</v>
      </c>
      <c r="G1588" s="2" t="s">
        <v>17</v>
      </c>
      <c r="H1588" s="2">
        <v>46.17</v>
      </c>
      <c r="I1588" s="2">
        <v>0.71</v>
      </c>
      <c r="J1588" s="2">
        <v>2.12</v>
      </c>
      <c r="K1588" s="2">
        <v>2.0099999999999998</v>
      </c>
      <c r="L1588" s="2">
        <f t="shared" si="175"/>
        <v>202.38028169014086</v>
      </c>
      <c r="M1588" s="2">
        <f t="shared" si="176"/>
        <v>67.778301886792448</v>
      </c>
      <c r="N1588" s="2">
        <f t="shared" si="177"/>
        <v>71.487562189054728</v>
      </c>
      <c r="O1588" s="3">
        <f t="shared" si="171"/>
        <v>1.9859154929577469</v>
      </c>
      <c r="P1588" s="3">
        <f t="shared" si="172"/>
        <v>-5.1886792452830344E-2</v>
      </c>
      <c r="Q1588" s="2">
        <f t="shared" si="173"/>
        <v>0.34129499531647256</v>
      </c>
      <c r="R1588" s="2">
        <f t="shared" si="174"/>
        <v>-13.777602894617779</v>
      </c>
      <c r="S1588" s="2">
        <v>20.13</v>
      </c>
      <c r="T1588" s="2">
        <v>23.28</v>
      </c>
      <c r="U1588" s="2">
        <v>49.66</v>
      </c>
      <c r="V1588" s="2">
        <v>1.18</v>
      </c>
      <c r="W1588" s="2">
        <v>-3.21</v>
      </c>
      <c r="X1588" s="2">
        <v>7.81</v>
      </c>
      <c r="Y1588" s="2">
        <v>24.26</v>
      </c>
      <c r="Z1588" s="2">
        <v>10.9</v>
      </c>
    </row>
    <row r="1589" spans="1:26" x14ac:dyDescent="0.25">
      <c r="A1589" t="s">
        <v>3445</v>
      </c>
      <c r="B1589" t="s">
        <v>3446</v>
      </c>
      <c r="C1589" t="s">
        <v>29</v>
      </c>
      <c r="D1589" t="s">
        <v>71</v>
      </c>
      <c r="E1589" t="s">
        <v>312</v>
      </c>
      <c r="F1589" s="2">
        <v>35428.82</v>
      </c>
      <c r="G1589" s="2" t="s">
        <v>17</v>
      </c>
      <c r="H1589" s="2">
        <v>28.96</v>
      </c>
      <c r="I1589" s="2" t="s">
        <v>267</v>
      </c>
      <c r="J1589" s="2">
        <v>3.02</v>
      </c>
      <c r="K1589" s="2">
        <v>3.15</v>
      </c>
      <c r="L1589" s="2">
        <f t="shared" si="175"/>
        <v>47.896666666666668</v>
      </c>
      <c r="M1589" s="2">
        <f t="shared" si="176"/>
        <v>47.579470198675494</v>
      </c>
      <c r="N1589" s="2">
        <f t="shared" si="177"/>
        <v>45.615873015873014</v>
      </c>
      <c r="O1589" s="3">
        <f t="shared" si="171"/>
        <v>6.6666666666665986E-3</v>
      </c>
      <c r="P1589" s="3">
        <f t="shared" si="172"/>
        <v>4.3046357615893927E-2</v>
      </c>
      <c r="Q1589" s="2">
        <f t="shared" si="173"/>
        <v>71.369205298013966</v>
      </c>
      <c r="R1589" s="2">
        <f t="shared" si="174"/>
        <v>10.596918192918221</v>
      </c>
      <c r="S1589" s="2">
        <v>0.59</v>
      </c>
      <c r="T1589" s="2">
        <v>28.51</v>
      </c>
      <c r="U1589" s="2">
        <v>38.65</v>
      </c>
      <c r="V1589" s="2">
        <v>0.47</v>
      </c>
      <c r="W1589" s="2">
        <v>-1.81</v>
      </c>
      <c r="X1589" s="2">
        <v>2.77</v>
      </c>
      <c r="Y1589" s="2">
        <v>-5.91</v>
      </c>
      <c r="Z1589" s="2">
        <v>-4.59</v>
      </c>
    </row>
    <row r="1590" spans="1:26" x14ac:dyDescent="0.25">
      <c r="A1590" t="s">
        <v>3447</v>
      </c>
      <c r="B1590" t="s">
        <v>3448</v>
      </c>
      <c r="C1590" t="s">
        <v>20</v>
      </c>
      <c r="D1590" t="s">
        <v>30</v>
      </c>
      <c r="E1590" t="s">
        <v>643</v>
      </c>
      <c r="F1590" s="2">
        <v>26707.72</v>
      </c>
      <c r="G1590" s="2" t="s">
        <v>17</v>
      </c>
      <c r="H1590" s="2">
        <v>44.69</v>
      </c>
      <c r="I1590" s="2">
        <v>2.31</v>
      </c>
      <c r="J1590" s="2">
        <v>2.31</v>
      </c>
      <c r="K1590" s="2">
        <v>2.0299999999999998</v>
      </c>
      <c r="L1590" s="2">
        <f t="shared" si="175"/>
        <v>62.203463203463201</v>
      </c>
      <c r="M1590" s="2">
        <f t="shared" si="176"/>
        <v>62.203463203463201</v>
      </c>
      <c r="N1590" s="2">
        <f t="shared" si="177"/>
        <v>70.783251231527103</v>
      </c>
      <c r="O1590" s="3">
        <f t="shared" si="171"/>
        <v>0</v>
      </c>
      <c r="P1590" s="3">
        <f t="shared" si="172"/>
        <v>-0.12121212121212133</v>
      </c>
      <c r="Q1590" s="2" t="e">
        <f t="shared" si="173"/>
        <v>#DIV/0!</v>
      </c>
      <c r="R1590" s="2">
        <f t="shared" si="174"/>
        <v>-5.8396182266009813</v>
      </c>
      <c r="S1590" s="2">
        <v>-35.69</v>
      </c>
      <c r="T1590" s="2">
        <v>43.91</v>
      </c>
      <c r="U1590" s="2">
        <v>67.290000000000006</v>
      </c>
      <c r="V1590" s="2">
        <v>0.84</v>
      </c>
      <c r="W1590" s="2">
        <v>-2.46</v>
      </c>
      <c r="X1590" s="2">
        <v>-0.12</v>
      </c>
      <c r="Y1590" s="2">
        <v>-5.81</v>
      </c>
      <c r="Z1590" s="2">
        <v>-3.59</v>
      </c>
    </row>
    <row r="1591" spans="1:26" x14ac:dyDescent="0.25">
      <c r="A1591" t="s">
        <v>3449</v>
      </c>
      <c r="B1591" t="s">
        <v>3450</v>
      </c>
      <c r="C1591" t="s">
        <v>20</v>
      </c>
      <c r="D1591" t="s">
        <v>15</v>
      </c>
      <c r="E1591" t="s">
        <v>181</v>
      </c>
      <c r="F1591" s="2">
        <v>4891.08</v>
      </c>
      <c r="G1591" s="2" t="s">
        <v>17</v>
      </c>
      <c r="H1591" s="2">
        <v>9.69</v>
      </c>
      <c r="I1591" s="2">
        <v>0.78</v>
      </c>
      <c r="J1591" s="2">
        <v>0.79</v>
      </c>
      <c r="K1591" s="2">
        <v>0.95</v>
      </c>
      <c r="L1591" s="2">
        <f t="shared" si="175"/>
        <v>184.2179487179487</v>
      </c>
      <c r="M1591" s="2">
        <f t="shared" si="176"/>
        <v>181.88607594936707</v>
      </c>
      <c r="N1591" s="2">
        <f t="shared" si="177"/>
        <v>151.25263157894739</v>
      </c>
      <c r="O1591" s="3">
        <f t="shared" si="171"/>
        <v>1.2820512820512775E-2</v>
      </c>
      <c r="P1591" s="3">
        <f t="shared" si="172"/>
        <v>0.20253164556962022</v>
      </c>
      <c r="Q1591" s="2">
        <f t="shared" si="173"/>
        <v>141.87113924050681</v>
      </c>
      <c r="R1591" s="2">
        <f t="shared" si="174"/>
        <v>7.4680986842105277</v>
      </c>
      <c r="S1591" s="2">
        <v>5.45</v>
      </c>
      <c r="T1591" s="2">
        <v>7.91</v>
      </c>
      <c r="U1591" s="2">
        <v>13.72</v>
      </c>
      <c r="V1591" s="2">
        <v>1.97</v>
      </c>
      <c r="W1591" s="2">
        <v>1.08</v>
      </c>
      <c r="X1591" s="2">
        <v>10.43</v>
      </c>
      <c r="Y1591" s="2">
        <v>2.19</v>
      </c>
      <c r="Z1591" s="2">
        <v>14.44</v>
      </c>
    </row>
    <row r="1592" spans="1:26" x14ac:dyDescent="0.25">
      <c r="A1592" t="s">
        <v>3451</v>
      </c>
      <c r="B1592" t="s">
        <v>3452</v>
      </c>
      <c r="C1592" t="s">
        <v>9</v>
      </c>
      <c r="D1592" t="s">
        <v>25</v>
      </c>
      <c r="E1592" t="s">
        <v>52</v>
      </c>
      <c r="F1592" s="2">
        <v>15092.68</v>
      </c>
      <c r="G1592" s="2" t="s">
        <v>17</v>
      </c>
      <c r="H1592" s="2">
        <v>22.14</v>
      </c>
      <c r="I1592" s="2">
        <v>1.64</v>
      </c>
      <c r="J1592" s="2">
        <v>1.7</v>
      </c>
      <c r="K1592" s="2">
        <v>1.76</v>
      </c>
      <c r="L1592" s="2">
        <f t="shared" si="175"/>
        <v>87.615853658536594</v>
      </c>
      <c r="M1592" s="2">
        <f t="shared" si="176"/>
        <v>84.523529411764713</v>
      </c>
      <c r="N1592" s="2">
        <f t="shared" si="177"/>
        <v>81.642045454545453</v>
      </c>
      <c r="O1592" s="3">
        <f t="shared" si="171"/>
        <v>3.6585365853658569E-2</v>
      </c>
      <c r="P1592" s="3">
        <f t="shared" si="172"/>
        <v>3.529411764705892E-2</v>
      </c>
      <c r="Q1592" s="2">
        <f t="shared" si="173"/>
        <v>23.103098039215666</v>
      </c>
      <c r="R1592" s="2">
        <f t="shared" si="174"/>
        <v>23.131912878787816</v>
      </c>
      <c r="S1592" s="2">
        <v>14.22</v>
      </c>
      <c r="T1592" s="2">
        <v>17.600000000000001</v>
      </c>
      <c r="U1592" s="2">
        <v>25.78</v>
      </c>
      <c r="V1592" s="2">
        <v>1.5</v>
      </c>
      <c r="W1592" s="2">
        <v>-0.27</v>
      </c>
      <c r="X1592" s="2">
        <v>3.37</v>
      </c>
      <c r="Y1592" s="2">
        <v>-10.039999999999999</v>
      </c>
      <c r="Z1592" s="2">
        <v>-4.4400000000000004</v>
      </c>
    </row>
    <row r="1593" spans="1:26" x14ac:dyDescent="0.25">
      <c r="A1593" t="s">
        <v>3453</v>
      </c>
      <c r="B1593" t="s">
        <v>3454</v>
      </c>
      <c r="C1593" t="s">
        <v>9</v>
      </c>
      <c r="D1593" t="s">
        <v>21</v>
      </c>
      <c r="E1593" t="s">
        <v>193</v>
      </c>
      <c r="F1593" s="2">
        <v>1047.07</v>
      </c>
      <c r="G1593" s="2" t="s">
        <v>17</v>
      </c>
      <c r="H1593" s="2">
        <v>2.73</v>
      </c>
      <c r="I1593" s="2">
        <v>-0.27</v>
      </c>
      <c r="J1593" s="2">
        <v>-0.16</v>
      </c>
      <c r="K1593" s="2">
        <v>-0.11</v>
      </c>
      <c r="L1593" s="2">
        <f t="shared" si="175"/>
        <v>-532.18518518518511</v>
      </c>
      <c r="M1593" s="2">
        <f t="shared" si="176"/>
        <v>-898.0625</v>
      </c>
      <c r="N1593" s="2">
        <f t="shared" si="177"/>
        <v>-1306.2727272727273</v>
      </c>
      <c r="O1593" s="3">
        <f t="shared" si="171"/>
        <v>-0.40740740740740744</v>
      </c>
      <c r="P1593" s="3">
        <f t="shared" si="172"/>
        <v>-0.3125</v>
      </c>
      <c r="Q1593" s="2">
        <f t="shared" si="173"/>
        <v>22.043352272727269</v>
      </c>
      <c r="R1593" s="2">
        <f t="shared" si="174"/>
        <v>41.800727272727272</v>
      </c>
      <c r="S1593" s="2">
        <v>2.61</v>
      </c>
      <c r="T1593" s="2">
        <v>1.62</v>
      </c>
      <c r="U1593" s="2">
        <v>2.93</v>
      </c>
      <c r="V1593" s="2">
        <v>1.07</v>
      </c>
      <c r="W1593" s="2">
        <v>4.58</v>
      </c>
      <c r="X1593" s="2">
        <v>16.600000000000001</v>
      </c>
      <c r="Y1593" s="2">
        <v>15.61</v>
      </c>
      <c r="Z1593" s="2">
        <v>15.61</v>
      </c>
    </row>
    <row r="1594" spans="1:26" x14ac:dyDescent="0.25">
      <c r="A1594" t="s">
        <v>3455</v>
      </c>
      <c r="B1594" t="s">
        <v>3456</v>
      </c>
      <c r="C1594" t="s">
        <v>20</v>
      </c>
      <c r="D1594" t="s">
        <v>206</v>
      </c>
      <c r="E1594" t="s">
        <v>3457</v>
      </c>
      <c r="F1594" s="2">
        <v>6426.26</v>
      </c>
      <c r="G1594" s="2" t="s">
        <v>17</v>
      </c>
      <c r="H1594" s="2">
        <v>6.68</v>
      </c>
      <c r="I1594" s="2"/>
      <c r="J1594" s="2"/>
      <c r="K1594" s="2"/>
      <c r="L1594" s="2" t="e">
        <f t="shared" si="175"/>
        <v>#DIV/0!</v>
      </c>
      <c r="M1594" s="2" t="e">
        <f t="shared" si="176"/>
        <v>#DIV/0!</v>
      </c>
      <c r="N1594" s="2" t="e">
        <f t="shared" si="177"/>
        <v>#DIV/0!</v>
      </c>
      <c r="O1594" s="3" t="e">
        <f t="shared" si="171"/>
        <v>#DIV/0!</v>
      </c>
      <c r="P1594" s="3" t="e">
        <f t="shared" si="172"/>
        <v>#DIV/0!</v>
      </c>
      <c r="Q1594" s="2" t="e">
        <f t="shared" si="173"/>
        <v>#DIV/0!</v>
      </c>
      <c r="R1594" s="2" t="e">
        <f t="shared" si="174"/>
        <v>#DIV/0!</v>
      </c>
      <c r="S1594" s="2">
        <v>3.06</v>
      </c>
      <c r="T1594" s="2">
        <v>5.71</v>
      </c>
      <c r="U1594" s="2">
        <v>10.15</v>
      </c>
      <c r="V1594" s="2">
        <v>1.17</v>
      </c>
      <c r="W1594" s="2">
        <v>-4.5199999999999996</v>
      </c>
      <c r="X1594" s="2">
        <v>12.71</v>
      </c>
      <c r="Y1594" s="2">
        <v>8.31</v>
      </c>
      <c r="Z1594" s="2">
        <v>15.25</v>
      </c>
    </row>
    <row r="1595" spans="1:26" x14ac:dyDescent="0.25">
      <c r="A1595" t="s">
        <v>3458</v>
      </c>
      <c r="B1595" t="s">
        <v>3459</v>
      </c>
      <c r="C1595" t="s">
        <v>20</v>
      </c>
      <c r="D1595" t="s">
        <v>818</v>
      </c>
      <c r="E1595" t="s">
        <v>819</v>
      </c>
      <c r="F1595" s="2">
        <v>14369.6</v>
      </c>
      <c r="G1595" s="2" t="s">
        <v>17</v>
      </c>
      <c r="H1595" s="2">
        <v>3.63</v>
      </c>
      <c r="I1595" s="2">
        <v>0.22</v>
      </c>
      <c r="J1595" s="2">
        <v>0.25</v>
      </c>
      <c r="K1595" s="2">
        <v>0.28000000000000003</v>
      </c>
      <c r="L1595" s="2">
        <f t="shared" si="175"/>
        <v>653.13636363636363</v>
      </c>
      <c r="M1595" s="2">
        <f t="shared" si="176"/>
        <v>574.76</v>
      </c>
      <c r="N1595" s="2">
        <f t="shared" si="177"/>
        <v>513.17857142857133</v>
      </c>
      <c r="O1595" s="3">
        <f t="shared" si="171"/>
        <v>0.13636363636363646</v>
      </c>
      <c r="P1595" s="3">
        <f t="shared" si="172"/>
        <v>0.12000000000000011</v>
      </c>
      <c r="Q1595" s="2">
        <f t="shared" si="173"/>
        <v>42.149066666666634</v>
      </c>
      <c r="R1595" s="2">
        <f t="shared" si="174"/>
        <v>42.764880952380906</v>
      </c>
      <c r="S1595" s="2">
        <v>2.81</v>
      </c>
      <c r="T1595" s="2">
        <v>3.43</v>
      </c>
      <c r="U1595" s="2">
        <v>4.2699999999999996</v>
      </c>
      <c r="V1595" s="2">
        <v>0.38</v>
      </c>
      <c r="W1595" s="2">
        <v>2.64</v>
      </c>
      <c r="X1595" s="2">
        <v>3.21</v>
      </c>
      <c r="Y1595" s="2">
        <v>-1.86</v>
      </c>
      <c r="Z1595" s="2">
        <v>2.35</v>
      </c>
    </row>
    <row r="1596" spans="1:26" x14ac:dyDescent="0.25">
      <c r="A1596" t="s">
        <v>3458</v>
      </c>
      <c r="B1596" t="s">
        <v>3460</v>
      </c>
      <c r="C1596" t="s">
        <v>20</v>
      </c>
      <c r="D1596" t="s">
        <v>196</v>
      </c>
      <c r="E1596" t="s">
        <v>864</v>
      </c>
      <c r="F1596" s="2">
        <v>14210.7</v>
      </c>
      <c r="G1596" s="2" t="s">
        <v>17</v>
      </c>
      <c r="H1596" s="2">
        <v>3.6</v>
      </c>
      <c r="I1596" s="2"/>
      <c r="J1596" s="2"/>
      <c r="K1596" s="2"/>
      <c r="L1596" s="2" t="e">
        <f t="shared" si="175"/>
        <v>#DIV/0!</v>
      </c>
      <c r="M1596" s="2" t="e">
        <f t="shared" si="176"/>
        <v>#DIV/0!</v>
      </c>
      <c r="N1596" s="2" t="e">
        <f t="shared" si="177"/>
        <v>#DIV/0!</v>
      </c>
      <c r="O1596" s="3" t="e">
        <f t="shared" si="171"/>
        <v>#DIV/0!</v>
      </c>
      <c r="P1596" s="3" t="e">
        <f t="shared" si="172"/>
        <v>#DIV/0!</v>
      </c>
      <c r="Q1596" s="2" t="e">
        <f t="shared" si="173"/>
        <v>#DIV/0!</v>
      </c>
      <c r="R1596" s="2" t="e">
        <f t="shared" si="174"/>
        <v>#DIV/0!</v>
      </c>
      <c r="S1596" s="2">
        <v>4.7300000000000004</v>
      </c>
      <c r="T1596" s="2">
        <v>3.39</v>
      </c>
      <c r="U1596" s="2">
        <v>4.22</v>
      </c>
      <c r="V1596" s="2">
        <v>0.45</v>
      </c>
      <c r="W1596" s="2">
        <v>0.56000000000000005</v>
      </c>
      <c r="X1596" s="2">
        <v>0.28000000000000003</v>
      </c>
      <c r="Y1596" s="2">
        <v>-3.49</v>
      </c>
      <c r="Z1596" s="2" t="s">
        <v>315</v>
      </c>
    </row>
    <row r="1597" spans="1:26" x14ac:dyDescent="0.25">
      <c r="A1597" t="s">
        <v>3461</v>
      </c>
      <c r="B1597" t="s">
        <v>3462</v>
      </c>
      <c r="C1597" t="s">
        <v>9</v>
      </c>
      <c r="D1597" t="s">
        <v>25</v>
      </c>
      <c r="E1597" t="s">
        <v>59</v>
      </c>
      <c r="F1597" s="2">
        <v>131999.70000000001</v>
      </c>
      <c r="G1597" s="2" t="s">
        <v>17</v>
      </c>
      <c r="H1597" s="2">
        <v>147.93</v>
      </c>
      <c r="I1597" s="2">
        <v>4.67</v>
      </c>
      <c r="J1597" s="2">
        <v>5.87</v>
      </c>
      <c r="K1597" s="2">
        <v>7.22</v>
      </c>
      <c r="L1597" s="2">
        <f t="shared" si="175"/>
        <v>30.768736616702355</v>
      </c>
      <c r="M1597" s="2">
        <f t="shared" si="176"/>
        <v>24.478705281090289</v>
      </c>
      <c r="N1597" s="2">
        <f t="shared" si="177"/>
        <v>19.901662049861496</v>
      </c>
      <c r="O1597" s="3">
        <f t="shared" si="171"/>
        <v>0.25695931477516054</v>
      </c>
      <c r="P1597" s="3">
        <f t="shared" si="172"/>
        <v>0.22998296422487208</v>
      </c>
      <c r="Q1597" s="2">
        <f t="shared" si="173"/>
        <v>0.95262961385576395</v>
      </c>
      <c r="R1597" s="2">
        <f t="shared" si="174"/>
        <v>0.86535374987175606</v>
      </c>
      <c r="S1597" s="2">
        <v>50.89</v>
      </c>
      <c r="T1597" s="2">
        <v>92.62</v>
      </c>
      <c r="U1597" s="2">
        <v>167.07</v>
      </c>
      <c r="V1597" s="2">
        <v>1.67</v>
      </c>
      <c r="W1597" s="2">
        <v>-11.05</v>
      </c>
      <c r="X1597" s="2">
        <v>5.45</v>
      </c>
      <c r="Y1597" s="2">
        <v>-0.94</v>
      </c>
      <c r="Z1597" s="2">
        <v>0.47</v>
      </c>
    </row>
    <row r="1598" spans="1:26" x14ac:dyDescent="0.25">
      <c r="A1598" t="s">
        <v>3463</v>
      </c>
      <c r="B1598" t="s">
        <v>3464</v>
      </c>
      <c r="C1598" t="s">
        <v>29</v>
      </c>
      <c r="D1598" t="s">
        <v>21</v>
      </c>
      <c r="E1598" t="s">
        <v>904</v>
      </c>
      <c r="F1598" s="2">
        <v>99359.42</v>
      </c>
      <c r="G1598" s="2" t="s">
        <v>174</v>
      </c>
      <c r="H1598" s="2">
        <v>751.46</v>
      </c>
      <c r="I1598" s="2">
        <v>23.3</v>
      </c>
      <c r="J1598" s="2">
        <v>31.59</v>
      </c>
      <c r="K1598" s="2">
        <v>32.090000000000003</v>
      </c>
      <c r="L1598" s="2">
        <f t="shared" si="175"/>
        <v>6.1669527896995708</v>
      </c>
      <c r="M1598" s="2">
        <f t="shared" si="176"/>
        <v>4.5485913263691042</v>
      </c>
      <c r="N1598" s="2">
        <f t="shared" si="177"/>
        <v>4.4777189155500148</v>
      </c>
      <c r="O1598" s="3">
        <f t="shared" si="171"/>
        <v>0.35579399141630907</v>
      </c>
      <c r="P1598" s="3">
        <f t="shared" si="172"/>
        <v>1.5827793605571516E-2</v>
      </c>
      <c r="Q1598" s="2">
        <f t="shared" si="173"/>
        <v>0.12784339916091689</v>
      </c>
      <c r="R1598" s="2">
        <f t="shared" si="174"/>
        <v>2.8290228108444757</v>
      </c>
      <c r="S1598" s="2">
        <v>-6.51</v>
      </c>
      <c r="T1598" s="2">
        <v>601.62</v>
      </c>
      <c r="U1598" s="2">
        <v>892.35</v>
      </c>
      <c r="V1598" s="2">
        <v>1.28</v>
      </c>
      <c r="W1598" s="2">
        <v>1.28</v>
      </c>
      <c r="X1598" s="2">
        <v>9.4600000000000009</v>
      </c>
      <c r="Y1598" s="2">
        <v>21.68</v>
      </c>
      <c r="Z1598" s="2">
        <v>18.66</v>
      </c>
    </row>
    <row r="1599" spans="1:26" x14ac:dyDescent="0.25">
      <c r="A1599" t="s">
        <v>3465</v>
      </c>
      <c r="B1599" t="s">
        <v>3466</v>
      </c>
      <c r="C1599" t="s">
        <v>20</v>
      </c>
      <c r="D1599" t="s">
        <v>206</v>
      </c>
      <c r="E1599" t="s">
        <v>3245</v>
      </c>
      <c r="F1599" s="2">
        <v>22277.75</v>
      </c>
      <c r="G1599" s="2" t="s">
        <v>17</v>
      </c>
      <c r="H1599" s="2">
        <v>7.415</v>
      </c>
      <c r="I1599" s="2">
        <v>0.02</v>
      </c>
      <c r="J1599" s="2">
        <v>0.72</v>
      </c>
      <c r="K1599" s="2"/>
      <c r="L1599" s="2">
        <f t="shared" si="175"/>
        <v>7184.5</v>
      </c>
      <c r="M1599" s="2">
        <f t="shared" si="176"/>
        <v>199.56944444444446</v>
      </c>
      <c r="N1599" s="2" t="e">
        <f t="shared" si="177"/>
        <v>#DIV/0!</v>
      </c>
      <c r="O1599" s="3">
        <f t="shared" si="171"/>
        <v>35</v>
      </c>
      <c r="P1599" s="3">
        <f t="shared" si="172"/>
        <v>-1</v>
      </c>
      <c r="Q1599" s="2">
        <f t="shared" si="173"/>
        <v>5.7019841269841276E-2</v>
      </c>
      <c r="R1599" s="2" t="e">
        <f t="shared" si="174"/>
        <v>#DIV/0!</v>
      </c>
      <c r="S1599" s="2">
        <v>-6.95</v>
      </c>
      <c r="T1599" s="2">
        <v>6.94</v>
      </c>
      <c r="U1599" s="2">
        <v>9.1199999999999992</v>
      </c>
      <c r="V1599" s="2">
        <v>1.08</v>
      </c>
      <c r="W1599" s="2">
        <v>-5.13</v>
      </c>
      <c r="X1599" s="2">
        <v>-0.28000000000000003</v>
      </c>
      <c r="Y1599" s="2">
        <v>-2.7</v>
      </c>
      <c r="Z1599" s="2">
        <v>1.1200000000000001</v>
      </c>
    </row>
    <row r="1600" spans="1:26" x14ac:dyDescent="0.25">
      <c r="A1600" t="s">
        <v>3467</v>
      </c>
      <c r="B1600" s="1" t="s">
        <v>3468</v>
      </c>
      <c r="C1600" t="s">
        <v>9</v>
      </c>
      <c r="D1600" t="s">
        <v>82</v>
      </c>
      <c r="E1600" s="1" t="s">
        <v>236</v>
      </c>
      <c r="F1600" s="2">
        <v>2438.36</v>
      </c>
      <c r="G1600" s="2" t="s">
        <v>17</v>
      </c>
      <c r="H1600" s="2">
        <v>20.92</v>
      </c>
      <c r="I1600" s="2">
        <v>0.3</v>
      </c>
      <c r="J1600" s="2">
        <v>0.77</v>
      </c>
      <c r="K1600" s="2">
        <v>0.99</v>
      </c>
      <c r="L1600" s="2">
        <f t="shared" si="175"/>
        <v>478.9666666666667</v>
      </c>
      <c r="M1600" s="2">
        <f t="shared" si="176"/>
        <v>186.6103896103896</v>
      </c>
      <c r="N1600" s="2">
        <f t="shared" si="177"/>
        <v>145.14141414141415</v>
      </c>
      <c r="O1600" s="3">
        <f t="shared" si="171"/>
        <v>1.5666666666666669</v>
      </c>
      <c r="P1600" s="3">
        <f t="shared" si="172"/>
        <v>0.28571428571428559</v>
      </c>
      <c r="Q1600" s="2">
        <f t="shared" si="173"/>
        <v>1.1911301464492952</v>
      </c>
      <c r="R1600" s="2">
        <f t="shared" si="174"/>
        <v>5.0799494949494974</v>
      </c>
      <c r="S1600" s="2"/>
      <c r="T1600" s="2">
        <v>17.440000000000001</v>
      </c>
      <c r="U1600" s="2">
        <v>29.41</v>
      </c>
      <c r="V1600" s="2"/>
      <c r="W1600" s="2">
        <v>-0.34</v>
      </c>
      <c r="X1600" s="2">
        <v>14.9</v>
      </c>
      <c r="Y1600" s="2">
        <v>-11.52</v>
      </c>
      <c r="Z1600" s="2">
        <v>16.12</v>
      </c>
    </row>
    <row r="1601" spans="1:26" x14ac:dyDescent="0.25">
      <c r="A1601" t="s">
        <v>3469</v>
      </c>
      <c r="B1601" t="s">
        <v>3470</v>
      </c>
      <c r="C1601" t="s">
        <v>9</v>
      </c>
      <c r="D1601" t="s">
        <v>71</v>
      </c>
      <c r="E1601" t="s">
        <v>113</v>
      </c>
      <c r="F1601" s="2">
        <v>1419.34</v>
      </c>
      <c r="G1601" s="2" t="s">
        <v>17</v>
      </c>
      <c r="H1601" s="2">
        <v>16.309999999999999</v>
      </c>
      <c r="I1601" s="2">
        <v>1.48</v>
      </c>
      <c r="J1601" s="2">
        <v>1.43</v>
      </c>
      <c r="K1601" s="2">
        <v>1.67</v>
      </c>
      <c r="L1601" s="2">
        <f t="shared" si="175"/>
        <v>97.087837837837839</v>
      </c>
      <c r="M1601" s="2">
        <f t="shared" si="176"/>
        <v>100.48251748251748</v>
      </c>
      <c r="N1601" s="2">
        <f t="shared" si="177"/>
        <v>86.041916167664667</v>
      </c>
      <c r="O1601" s="3">
        <f t="shared" si="171"/>
        <v>-3.3783783783783772E-2</v>
      </c>
      <c r="P1601" s="3">
        <f t="shared" si="172"/>
        <v>0.16783216783216792</v>
      </c>
      <c r="Q1601" s="2">
        <f t="shared" si="173"/>
        <v>-29.742825174825185</v>
      </c>
      <c r="R1601" s="2">
        <f t="shared" si="174"/>
        <v>5.1266641716566834</v>
      </c>
      <c r="S1601" s="2">
        <v>2.52</v>
      </c>
      <c r="T1601" s="2">
        <v>12.42</v>
      </c>
      <c r="U1601" s="2">
        <v>24.34</v>
      </c>
      <c r="V1601" s="2">
        <v>0.71</v>
      </c>
      <c r="W1601" s="2">
        <v>-0.66</v>
      </c>
      <c r="X1601" s="2">
        <v>5.98</v>
      </c>
      <c r="Y1601" s="2">
        <v>-4.3499999999999996</v>
      </c>
      <c r="Z1601" s="2">
        <v>-8.39</v>
      </c>
    </row>
    <row r="1602" spans="1:26" x14ac:dyDescent="0.25">
      <c r="A1602" t="s">
        <v>3471</v>
      </c>
      <c r="B1602" t="s">
        <v>3472</v>
      </c>
      <c r="C1602" t="s">
        <v>29</v>
      </c>
      <c r="D1602" t="s">
        <v>21</v>
      </c>
      <c r="E1602" t="s">
        <v>123</v>
      </c>
      <c r="F1602" s="2">
        <v>2218.0700000000002</v>
      </c>
      <c r="G1602" s="2" t="s">
        <v>48</v>
      </c>
      <c r="H1602" s="2">
        <v>41.42</v>
      </c>
      <c r="I1602" s="2">
        <v>0.04</v>
      </c>
      <c r="J1602" s="2">
        <v>1.63</v>
      </c>
      <c r="K1602" s="2">
        <v>2.4900000000000002</v>
      </c>
      <c r="L1602" s="2">
        <f t="shared" si="175"/>
        <v>3592.25</v>
      </c>
      <c r="M1602" s="2">
        <f t="shared" si="176"/>
        <v>88.153374233128844</v>
      </c>
      <c r="N1602" s="2">
        <f t="shared" si="177"/>
        <v>57.706827309236942</v>
      </c>
      <c r="O1602" s="3">
        <f t="shared" si="171"/>
        <v>39.75</v>
      </c>
      <c r="P1602" s="3">
        <f t="shared" si="172"/>
        <v>0.52760736196319047</v>
      </c>
      <c r="Q1602" s="2">
        <f t="shared" si="173"/>
        <v>2.217694949261103E-2</v>
      </c>
      <c r="R1602" s="2">
        <f t="shared" si="174"/>
        <v>1.093745680396002</v>
      </c>
      <c r="S1602" s="2">
        <v>-4.88</v>
      </c>
      <c r="T1602" s="2">
        <v>38.57</v>
      </c>
      <c r="U1602" s="2">
        <v>53.24</v>
      </c>
      <c r="V1602" s="2">
        <v>1.36</v>
      </c>
      <c r="W1602" s="2">
        <v>-6.31</v>
      </c>
      <c r="X1602" s="2">
        <v>-10.08</v>
      </c>
      <c r="Y1602" s="2">
        <v>-10.050000000000001</v>
      </c>
      <c r="Z1602" s="2">
        <v>-10.95</v>
      </c>
    </row>
    <row r="1603" spans="1:26" x14ac:dyDescent="0.25">
      <c r="A1603" t="s">
        <v>3473</v>
      </c>
      <c r="B1603" t="s">
        <v>3474</v>
      </c>
      <c r="C1603" t="s">
        <v>20</v>
      </c>
      <c r="D1603" t="s">
        <v>25</v>
      </c>
      <c r="E1603" t="s">
        <v>1008</v>
      </c>
      <c r="F1603" s="2">
        <v>8518.34</v>
      </c>
      <c r="G1603" s="2" t="s">
        <v>17</v>
      </c>
      <c r="H1603" s="2">
        <v>29.695</v>
      </c>
      <c r="I1603" s="2"/>
      <c r="J1603" s="2"/>
      <c r="K1603" s="2"/>
      <c r="L1603" s="2" t="e">
        <f t="shared" si="175"/>
        <v>#DIV/0!</v>
      </c>
      <c r="M1603" s="2" t="e">
        <f t="shared" si="176"/>
        <v>#DIV/0!</v>
      </c>
      <c r="N1603" s="2" t="e">
        <f t="shared" si="177"/>
        <v>#DIV/0!</v>
      </c>
      <c r="O1603" s="3" t="e">
        <f t="shared" ref="O1603:O1666" si="178">J1603/I1603-1</f>
        <v>#DIV/0!</v>
      </c>
      <c r="P1603" s="3" t="e">
        <f t="shared" ref="P1603:P1666" si="179">K1603/J1603-1</f>
        <v>#DIV/0!</v>
      </c>
      <c r="Q1603" s="2" t="e">
        <f t="shared" ref="Q1603:Q1666" si="180">M1603/(O1603*100)</f>
        <v>#DIV/0!</v>
      </c>
      <c r="R1603" s="2" t="e">
        <f t="shared" ref="R1603:R1666" si="181">N1603/(P1603*100)</f>
        <v>#DIV/0!</v>
      </c>
      <c r="S1603" s="2">
        <v>25.15</v>
      </c>
      <c r="T1603" s="2">
        <v>24.04</v>
      </c>
      <c r="U1603" s="2" t="s">
        <v>1664</v>
      </c>
      <c r="V1603" s="2">
        <v>1.45</v>
      </c>
      <c r="W1603" s="2">
        <v>-0.39</v>
      </c>
      <c r="X1603" s="2">
        <v>3.43</v>
      </c>
      <c r="Y1603" s="2">
        <v>-1.85</v>
      </c>
      <c r="Z1603" s="2">
        <v>2.4</v>
      </c>
    </row>
    <row r="1604" spans="1:26" x14ac:dyDescent="0.25">
      <c r="A1604" t="s">
        <v>3475</v>
      </c>
      <c r="B1604" t="s">
        <v>3476</v>
      </c>
      <c r="C1604" t="s">
        <v>20</v>
      </c>
      <c r="D1604" t="s">
        <v>55</v>
      </c>
      <c r="E1604" t="s">
        <v>869</v>
      </c>
      <c r="F1604" s="2">
        <v>8334.1</v>
      </c>
      <c r="G1604" s="2" t="s">
        <v>17</v>
      </c>
      <c r="H1604" s="2">
        <v>9.625</v>
      </c>
      <c r="I1604" s="2">
        <v>1.04</v>
      </c>
      <c r="J1604" s="2">
        <v>1.1200000000000001</v>
      </c>
      <c r="K1604" s="2">
        <v>1.22</v>
      </c>
      <c r="L1604" s="2">
        <f t="shared" si="175"/>
        <v>138.16346153846152</v>
      </c>
      <c r="M1604" s="2">
        <f t="shared" si="176"/>
        <v>128.29464285714283</v>
      </c>
      <c r="N1604" s="2">
        <f t="shared" si="177"/>
        <v>117.77868852459017</v>
      </c>
      <c r="O1604" s="3">
        <f t="shared" si="178"/>
        <v>7.6923076923077094E-2</v>
      </c>
      <c r="P1604" s="3">
        <f t="shared" si="179"/>
        <v>8.9285714285714191E-2</v>
      </c>
      <c r="Q1604" s="2">
        <f t="shared" si="180"/>
        <v>16.678303571428533</v>
      </c>
      <c r="R1604" s="2">
        <f t="shared" si="181"/>
        <v>13.191213114754111</v>
      </c>
      <c r="S1604" s="2">
        <v>-1.8</v>
      </c>
      <c r="T1604" s="2">
        <v>8.2200000000000006</v>
      </c>
      <c r="U1604" s="2">
        <v>11.77</v>
      </c>
      <c r="V1604" s="2">
        <v>0.62</v>
      </c>
      <c r="W1604" s="2">
        <v>5.19</v>
      </c>
      <c r="X1604" s="2">
        <v>-3.46</v>
      </c>
      <c r="Y1604" s="2">
        <v>-0.93</v>
      </c>
      <c r="Z1604" s="2">
        <v>-12.5</v>
      </c>
    </row>
    <row r="1605" spans="1:26" x14ac:dyDescent="0.25">
      <c r="A1605" t="s">
        <v>3477</v>
      </c>
      <c r="B1605" t="s">
        <v>3478</v>
      </c>
      <c r="C1605" t="s">
        <v>9</v>
      </c>
      <c r="D1605" t="s">
        <v>71</v>
      </c>
      <c r="E1605" t="s">
        <v>113</v>
      </c>
      <c r="F1605" s="2">
        <v>43453.14</v>
      </c>
      <c r="G1605" s="2" t="s">
        <v>17</v>
      </c>
      <c r="H1605" s="2">
        <v>131.43</v>
      </c>
      <c r="I1605" s="2">
        <v>7.31</v>
      </c>
      <c r="J1605" s="2">
        <v>7.51</v>
      </c>
      <c r="K1605" s="2">
        <v>7.85</v>
      </c>
      <c r="L1605" s="2">
        <f t="shared" si="175"/>
        <v>19.656634746922027</v>
      </c>
      <c r="M1605" s="2">
        <f t="shared" si="176"/>
        <v>19.133155792276963</v>
      </c>
      <c r="N1605" s="2">
        <f t="shared" si="177"/>
        <v>18.304458598726114</v>
      </c>
      <c r="O1605" s="3">
        <f t="shared" si="178"/>
        <v>2.735978112175097E-2</v>
      </c>
      <c r="P1605" s="3">
        <f t="shared" si="179"/>
        <v>4.5272969374167804E-2</v>
      </c>
      <c r="Q1605" s="2">
        <f t="shared" si="180"/>
        <v>6.993168442077244</v>
      </c>
      <c r="R1605" s="2">
        <f t="shared" si="181"/>
        <v>4.0431318846009718</v>
      </c>
      <c r="S1605" s="2">
        <v>-1.83</v>
      </c>
      <c r="T1605" s="2">
        <v>118.29</v>
      </c>
      <c r="U1605" s="2">
        <v>148.35</v>
      </c>
      <c r="V1605" s="2">
        <v>0.41</v>
      </c>
      <c r="W1605" s="2">
        <v>0.25</v>
      </c>
      <c r="X1605" s="2">
        <v>4.6900000000000004</v>
      </c>
      <c r="Y1605" s="2">
        <v>-2.82</v>
      </c>
      <c r="Z1605" s="2">
        <v>-0.56000000000000005</v>
      </c>
    </row>
    <row r="1606" spans="1:26" x14ac:dyDescent="0.25">
      <c r="A1606" t="s">
        <v>3479</v>
      </c>
      <c r="B1606" t="s">
        <v>3480</v>
      </c>
      <c r="C1606" t="s">
        <v>9</v>
      </c>
      <c r="D1606" t="s">
        <v>55</v>
      </c>
      <c r="E1606" t="s">
        <v>2165</v>
      </c>
      <c r="F1606" s="2">
        <v>60073.15</v>
      </c>
      <c r="G1606" s="2" t="s">
        <v>17</v>
      </c>
      <c r="H1606" s="2">
        <v>27.07</v>
      </c>
      <c r="I1606" s="2">
        <v>1.17</v>
      </c>
      <c r="J1606" s="2">
        <v>1.25</v>
      </c>
      <c r="K1606" s="2">
        <v>1.29</v>
      </c>
      <c r="L1606" s="2">
        <f t="shared" si="175"/>
        <v>122.81196581196582</v>
      </c>
      <c r="M1606" s="2">
        <f t="shared" si="176"/>
        <v>114.952</v>
      </c>
      <c r="N1606" s="2">
        <f t="shared" si="177"/>
        <v>111.3875968992248</v>
      </c>
      <c r="O1606" s="3">
        <f t="shared" si="178"/>
        <v>6.8376068376068355E-2</v>
      </c>
      <c r="P1606" s="3">
        <f t="shared" si="179"/>
        <v>3.2000000000000028E-2</v>
      </c>
      <c r="Q1606" s="2">
        <f t="shared" si="180"/>
        <v>16.811730000000004</v>
      </c>
      <c r="R1606" s="2">
        <f t="shared" si="181"/>
        <v>34.808624031007717</v>
      </c>
      <c r="S1606" s="2">
        <v>-1.53</v>
      </c>
      <c r="T1606" s="2">
        <v>16.57</v>
      </c>
      <c r="U1606" s="2">
        <v>31.22</v>
      </c>
      <c r="V1606" s="2">
        <v>0.94</v>
      </c>
      <c r="W1606" s="2">
        <v>-1.6</v>
      </c>
      <c r="X1606" s="2">
        <v>-3.98</v>
      </c>
      <c r="Y1606" s="2">
        <v>-0.84</v>
      </c>
      <c r="Z1606" s="2">
        <v>-1.31</v>
      </c>
    </row>
    <row r="1607" spans="1:26" x14ac:dyDescent="0.25">
      <c r="A1607" t="s">
        <v>3481</v>
      </c>
      <c r="B1607" t="s">
        <v>3482</v>
      </c>
      <c r="C1607" t="s">
        <v>9</v>
      </c>
      <c r="D1607" t="s">
        <v>25</v>
      </c>
      <c r="E1607" t="s">
        <v>140</v>
      </c>
      <c r="F1607" s="2">
        <v>4369.18</v>
      </c>
      <c r="G1607" s="2" t="s">
        <v>17</v>
      </c>
      <c r="H1607" s="2">
        <v>67.42</v>
      </c>
      <c r="I1607" s="2">
        <v>5.49</v>
      </c>
      <c r="J1607" s="2">
        <v>6.01</v>
      </c>
      <c r="K1607" s="2">
        <v>6.5</v>
      </c>
      <c r="L1607" s="2">
        <f t="shared" si="175"/>
        <v>26.173041894353368</v>
      </c>
      <c r="M1607" s="2">
        <f t="shared" si="176"/>
        <v>23.908485856905159</v>
      </c>
      <c r="N1607" s="2">
        <f t="shared" si="177"/>
        <v>22.106153846153845</v>
      </c>
      <c r="O1607" s="3">
        <f t="shared" si="178"/>
        <v>9.4717668488160101E-2</v>
      </c>
      <c r="P1607" s="3">
        <f t="shared" si="179"/>
        <v>8.1530782029950011E-2</v>
      </c>
      <c r="Q1607" s="2">
        <f t="shared" si="180"/>
        <v>2.5241843722001844</v>
      </c>
      <c r="R1607" s="2">
        <f t="shared" si="181"/>
        <v>2.7113874411303005</v>
      </c>
      <c r="S1607" s="2">
        <v>-6.18</v>
      </c>
      <c r="T1607" s="2">
        <v>54.71</v>
      </c>
      <c r="U1607" s="2">
        <v>72.099999999999994</v>
      </c>
      <c r="V1607" s="2">
        <v>0.88</v>
      </c>
      <c r="W1607" s="2">
        <v>1.55</v>
      </c>
      <c r="X1607" s="2">
        <v>8.61</v>
      </c>
      <c r="Y1607" s="2">
        <v>-4.24</v>
      </c>
      <c r="Z1607" s="2">
        <v>2.68</v>
      </c>
    </row>
    <row r="1608" spans="1:26" x14ac:dyDescent="0.25">
      <c r="A1608" t="s">
        <v>3483</v>
      </c>
      <c r="B1608" t="s">
        <v>3484</v>
      </c>
      <c r="C1608" t="s">
        <v>9</v>
      </c>
      <c r="D1608" t="s">
        <v>15</v>
      </c>
      <c r="E1608" t="s">
        <v>423</v>
      </c>
      <c r="F1608" s="2">
        <v>1731.73</v>
      </c>
      <c r="G1608" s="2" t="s">
        <v>174</v>
      </c>
      <c r="H1608" s="2">
        <v>22.15</v>
      </c>
      <c r="I1608" s="2">
        <v>1.45</v>
      </c>
      <c r="J1608" s="2">
        <v>1.24</v>
      </c>
      <c r="K1608" s="2">
        <v>1.42</v>
      </c>
      <c r="L1608" s="2">
        <f t="shared" si="175"/>
        <v>99.096551724137939</v>
      </c>
      <c r="M1608" s="2">
        <f t="shared" si="176"/>
        <v>115.87903225806451</v>
      </c>
      <c r="N1608" s="2">
        <f t="shared" si="177"/>
        <v>101.19014084507043</v>
      </c>
      <c r="O1608" s="3">
        <f t="shared" si="178"/>
        <v>-0.14482758620689651</v>
      </c>
      <c r="P1608" s="3">
        <f t="shared" si="179"/>
        <v>0.14516129032258052</v>
      </c>
      <c r="Q1608" s="2">
        <f t="shared" si="180"/>
        <v>-8.0011712749615995</v>
      </c>
      <c r="R1608" s="2">
        <f t="shared" si="181"/>
        <v>6.9708763693270805</v>
      </c>
      <c r="S1608" s="2">
        <v>-1.51</v>
      </c>
      <c r="T1608" s="2">
        <v>21.97</v>
      </c>
      <c r="U1608" s="2">
        <v>31.23</v>
      </c>
      <c r="V1608" s="2">
        <v>1.66</v>
      </c>
      <c r="W1608" s="2">
        <v>-6.97</v>
      </c>
      <c r="X1608" s="2">
        <v>-6.43</v>
      </c>
      <c r="Y1608" s="2">
        <v>-21.72</v>
      </c>
      <c r="Z1608" s="2">
        <v>-7.24</v>
      </c>
    </row>
    <row r="1609" spans="1:26" x14ac:dyDescent="0.25">
      <c r="A1609" t="s">
        <v>3485</v>
      </c>
      <c r="B1609" t="s">
        <v>3486</v>
      </c>
      <c r="C1609" t="s">
        <v>20</v>
      </c>
      <c r="D1609" t="s">
        <v>15</v>
      </c>
      <c r="E1609" t="s">
        <v>1256</v>
      </c>
      <c r="F1609" s="2">
        <v>28167.23</v>
      </c>
      <c r="G1609" s="2" t="s">
        <v>267</v>
      </c>
      <c r="H1609" s="2">
        <v>30.24</v>
      </c>
      <c r="I1609" s="2">
        <v>2.78</v>
      </c>
      <c r="J1609" s="2">
        <v>2.58</v>
      </c>
      <c r="K1609" s="2">
        <v>2.5099999999999998</v>
      </c>
      <c r="L1609" s="2">
        <f t="shared" si="175"/>
        <v>51.687050359712231</v>
      </c>
      <c r="M1609" s="2">
        <f t="shared" si="176"/>
        <v>55.693798449612402</v>
      </c>
      <c r="N1609" s="2">
        <f t="shared" si="177"/>
        <v>57.247011952191237</v>
      </c>
      <c r="O1609" s="3">
        <f t="shared" si="178"/>
        <v>-7.1942446043165353E-2</v>
      </c>
      <c r="P1609" s="3">
        <f t="shared" si="179"/>
        <v>-2.7131782945736593E-2</v>
      </c>
      <c r="Q1609" s="2">
        <f t="shared" si="180"/>
        <v>-7.7414379844961356</v>
      </c>
      <c r="R1609" s="2">
        <f t="shared" si="181"/>
        <v>-21.099612976664645</v>
      </c>
      <c r="S1609" s="2">
        <v>2.08</v>
      </c>
      <c r="T1609" s="2">
        <v>24.51</v>
      </c>
      <c r="U1609" s="2">
        <v>31.94</v>
      </c>
      <c r="V1609" s="2">
        <v>1.05</v>
      </c>
      <c r="W1609" s="2">
        <v>-1.86</v>
      </c>
      <c r="X1609" s="2">
        <v>12.37</v>
      </c>
      <c r="Y1609" s="2">
        <v>12.75</v>
      </c>
      <c r="Z1609" s="2">
        <v>8.42</v>
      </c>
    </row>
    <row r="1610" spans="1:26" x14ac:dyDescent="0.25">
      <c r="A1610" t="s">
        <v>3487</v>
      </c>
      <c r="B1610" t="s">
        <v>3488</v>
      </c>
      <c r="C1610" t="s">
        <v>9</v>
      </c>
      <c r="D1610" t="s">
        <v>40</v>
      </c>
      <c r="E1610" t="s">
        <v>41</v>
      </c>
      <c r="F1610" s="2">
        <v>13111.45</v>
      </c>
      <c r="G1610" s="2" t="s">
        <v>114</v>
      </c>
      <c r="H1610" s="2">
        <v>85.45</v>
      </c>
      <c r="I1610" s="2">
        <v>2.87</v>
      </c>
      <c r="J1610" s="2">
        <v>3.22</v>
      </c>
      <c r="K1610" s="2">
        <v>3.83</v>
      </c>
      <c r="L1610" s="2">
        <f t="shared" si="175"/>
        <v>50.066202090592334</v>
      </c>
      <c r="M1610" s="2">
        <f t="shared" si="176"/>
        <v>44.62422360248447</v>
      </c>
      <c r="N1610" s="2">
        <f t="shared" si="177"/>
        <v>37.516971279373365</v>
      </c>
      <c r="O1610" s="3">
        <f t="shared" si="178"/>
        <v>0.12195121951219523</v>
      </c>
      <c r="P1610" s="3">
        <f t="shared" si="179"/>
        <v>0.18944099378881973</v>
      </c>
      <c r="Q1610" s="2">
        <f t="shared" si="180"/>
        <v>3.6591863354037235</v>
      </c>
      <c r="R1610" s="2">
        <f t="shared" si="181"/>
        <v>1.980404057698071</v>
      </c>
      <c r="S1610" s="2">
        <v>-10.61</v>
      </c>
      <c r="T1610" s="2">
        <v>67.209999999999994</v>
      </c>
      <c r="U1610" s="2">
        <v>87.59</v>
      </c>
      <c r="V1610" s="2">
        <v>1.72</v>
      </c>
      <c r="W1610" s="2">
        <v>-0.46</v>
      </c>
      <c r="X1610" s="2">
        <v>8.82</v>
      </c>
      <c r="Y1610" s="2">
        <v>9.25</v>
      </c>
      <c r="Z1610" s="2">
        <v>4.2699999999999996</v>
      </c>
    </row>
    <row r="1611" spans="1:26" x14ac:dyDescent="0.25">
      <c r="A1611" t="s">
        <v>3489</v>
      </c>
      <c r="B1611" t="s">
        <v>3490</v>
      </c>
      <c r="C1611" t="s">
        <v>9</v>
      </c>
      <c r="D1611" t="s">
        <v>21</v>
      </c>
      <c r="E1611" t="s">
        <v>482</v>
      </c>
      <c r="F1611" s="2">
        <v>1604.61</v>
      </c>
      <c r="G1611" s="2" t="s">
        <v>17</v>
      </c>
      <c r="H1611" s="2">
        <v>18.21</v>
      </c>
      <c r="I1611" s="2"/>
      <c r="J1611" s="2"/>
      <c r="K1611" s="2"/>
      <c r="L1611" s="2" t="e">
        <f t="shared" si="175"/>
        <v>#DIV/0!</v>
      </c>
      <c r="M1611" s="2" t="e">
        <f t="shared" si="176"/>
        <v>#DIV/0!</v>
      </c>
      <c r="N1611" s="2" t="e">
        <f t="shared" si="177"/>
        <v>#DIV/0!</v>
      </c>
      <c r="O1611" s="3" t="e">
        <f t="shared" si="178"/>
        <v>#DIV/0!</v>
      </c>
      <c r="P1611" s="3" t="e">
        <f t="shared" si="179"/>
        <v>#DIV/0!</v>
      </c>
      <c r="Q1611" s="2" t="e">
        <f t="shared" si="180"/>
        <v>#DIV/0!</v>
      </c>
      <c r="R1611" s="2" t="e">
        <f t="shared" si="181"/>
        <v>#DIV/0!</v>
      </c>
      <c r="S1611" s="2">
        <v>-7.47</v>
      </c>
      <c r="T1611" s="2">
        <v>15.09</v>
      </c>
      <c r="U1611" s="2">
        <v>20.58</v>
      </c>
      <c r="V1611" s="2">
        <v>1.42</v>
      </c>
      <c r="W1611" s="2">
        <v>-3.75</v>
      </c>
      <c r="X1611" s="2">
        <v>-6.28</v>
      </c>
      <c r="Y1611" s="2">
        <v>0.5</v>
      </c>
      <c r="Z1611" s="2">
        <v>-8.58</v>
      </c>
    </row>
    <row r="1612" spans="1:26" x14ac:dyDescent="0.25">
      <c r="A1612" t="s">
        <v>3491</v>
      </c>
      <c r="B1612" t="s">
        <v>3492</v>
      </c>
      <c r="C1612" t="s">
        <v>20</v>
      </c>
      <c r="D1612" t="s">
        <v>71</v>
      </c>
      <c r="E1612" t="s">
        <v>72</v>
      </c>
      <c r="F1612" s="2">
        <v>10214.16</v>
      </c>
      <c r="G1612" s="2" t="s">
        <v>17</v>
      </c>
      <c r="H1612" s="2">
        <v>12.65</v>
      </c>
      <c r="I1612" s="2">
        <v>0.78</v>
      </c>
      <c r="J1612" s="2">
        <v>1.1200000000000001</v>
      </c>
      <c r="K1612" s="2"/>
      <c r="L1612" s="2">
        <f t="shared" ref="L1612:L1675" si="182">$H$2/I1612</f>
        <v>184.2179487179487</v>
      </c>
      <c r="M1612" s="2">
        <f t="shared" ref="M1612:M1675" si="183">$H$2/J1612</f>
        <v>128.29464285714283</v>
      </c>
      <c r="N1612" s="2" t="e">
        <f t="shared" ref="N1612:N1675" si="184">$H$2/K1612</f>
        <v>#DIV/0!</v>
      </c>
      <c r="O1612" s="3">
        <f t="shared" si="178"/>
        <v>0.4358974358974359</v>
      </c>
      <c r="P1612" s="3">
        <f t="shared" si="179"/>
        <v>-1</v>
      </c>
      <c r="Q1612" s="2">
        <f t="shared" si="180"/>
        <v>2.9432300420168063</v>
      </c>
      <c r="R1612" s="2" t="e">
        <f t="shared" si="181"/>
        <v>#DIV/0!</v>
      </c>
      <c r="S1612" s="2">
        <v>-7.0000000000000007E-2</v>
      </c>
      <c r="T1612" s="2">
        <v>12.29</v>
      </c>
      <c r="U1612" s="2">
        <v>15.8</v>
      </c>
      <c r="V1612" s="2">
        <v>0.2</v>
      </c>
      <c r="W1612" s="2">
        <v>0.16</v>
      </c>
      <c r="X1612" s="2">
        <v>0.56000000000000005</v>
      </c>
      <c r="Y1612" s="2">
        <v>-7.89</v>
      </c>
      <c r="Z1612" s="2">
        <v>-2.85</v>
      </c>
    </row>
    <row r="1613" spans="1:26" x14ac:dyDescent="0.25">
      <c r="A1613" t="s">
        <v>3493</v>
      </c>
      <c r="B1613" t="s">
        <v>3494</v>
      </c>
      <c r="C1613" t="s">
        <v>20</v>
      </c>
      <c r="D1613" t="s">
        <v>21</v>
      </c>
      <c r="E1613" t="s">
        <v>1226</v>
      </c>
      <c r="F1613" s="2">
        <v>1943.32</v>
      </c>
      <c r="G1613" s="2" t="s">
        <v>267</v>
      </c>
      <c r="H1613" s="2">
        <v>7.36</v>
      </c>
      <c r="I1613" s="2">
        <v>0.19</v>
      </c>
      <c r="J1613" s="2">
        <v>0.05</v>
      </c>
      <c r="K1613" s="2">
        <v>0.88</v>
      </c>
      <c r="L1613" s="2">
        <f t="shared" si="182"/>
        <v>756.26315789473688</v>
      </c>
      <c r="M1613" s="2">
        <f t="shared" si="183"/>
        <v>2873.7999999999997</v>
      </c>
      <c r="N1613" s="2">
        <f t="shared" si="184"/>
        <v>163.28409090909091</v>
      </c>
      <c r="O1613" s="3">
        <f t="shared" si="178"/>
        <v>-0.73684210526315796</v>
      </c>
      <c r="P1613" s="3">
        <f t="shared" si="179"/>
        <v>16.599999999999998</v>
      </c>
      <c r="Q1613" s="2">
        <f t="shared" si="180"/>
        <v>-39.001571428571424</v>
      </c>
      <c r="R1613" s="2">
        <f t="shared" si="181"/>
        <v>9.836391018619936E-2</v>
      </c>
      <c r="S1613" s="2">
        <v>-3.97</v>
      </c>
      <c r="T1613" s="2">
        <v>4.87</v>
      </c>
      <c r="U1613" s="2">
        <v>9.19</v>
      </c>
      <c r="V1613" s="2">
        <v>0.76</v>
      </c>
      <c r="W1613" s="2">
        <v>-1.87</v>
      </c>
      <c r="X1613" s="2">
        <v>-5.19</v>
      </c>
      <c r="Y1613" s="2">
        <v>-14.47</v>
      </c>
      <c r="Z1613" s="2">
        <v>-7.31</v>
      </c>
    </row>
    <row r="1614" spans="1:26" x14ac:dyDescent="0.25">
      <c r="A1614" t="s">
        <v>3495</v>
      </c>
      <c r="B1614" t="s">
        <v>3496</v>
      </c>
      <c r="C1614" t="s">
        <v>9</v>
      </c>
      <c r="D1614" t="s">
        <v>36</v>
      </c>
      <c r="E1614" t="s">
        <v>91</v>
      </c>
      <c r="F1614" s="2">
        <v>5806.77</v>
      </c>
      <c r="G1614" s="2" t="s">
        <v>17</v>
      </c>
      <c r="H1614" s="2">
        <v>101.76</v>
      </c>
      <c r="I1614" s="2">
        <v>3.49</v>
      </c>
      <c r="J1614" s="2">
        <v>4.16</v>
      </c>
      <c r="K1614" s="2">
        <v>4.8600000000000003</v>
      </c>
      <c r="L1614" s="2">
        <f t="shared" si="182"/>
        <v>41.171919770773634</v>
      </c>
      <c r="M1614" s="2">
        <f t="shared" si="183"/>
        <v>34.54086538461538</v>
      </c>
      <c r="N1614" s="2">
        <f t="shared" si="184"/>
        <v>29.565843621399175</v>
      </c>
      <c r="O1614" s="3">
        <f t="shared" si="178"/>
        <v>0.19197707736389691</v>
      </c>
      <c r="P1614" s="3">
        <f t="shared" si="179"/>
        <v>0.16826923076923084</v>
      </c>
      <c r="Q1614" s="2">
        <f t="shared" si="180"/>
        <v>1.7992182118254871</v>
      </c>
      <c r="R1614" s="2">
        <f t="shared" si="181"/>
        <v>1.757055849500293</v>
      </c>
      <c r="S1614" s="2">
        <v>11.66</v>
      </c>
      <c r="T1614" s="2">
        <v>66.3</v>
      </c>
      <c r="U1614" s="2">
        <v>107.31</v>
      </c>
      <c r="V1614" s="2">
        <v>0.76</v>
      </c>
      <c r="W1614" s="2">
        <v>-0.98</v>
      </c>
      <c r="X1614" s="2">
        <v>7.73</v>
      </c>
      <c r="Y1614" s="2">
        <v>8.83</v>
      </c>
      <c r="Z1614" s="2">
        <v>0.91</v>
      </c>
    </row>
    <row r="1615" spans="1:26" x14ac:dyDescent="0.25">
      <c r="A1615" t="s">
        <v>3497</v>
      </c>
      <c r="B1615" t="s">
        <v>3498</v>
      </c>
      <c r="C1615" t="s">
        <v>29</v>
      </c>
      <c r="D1615" t="s">
        <v>10</v>
      </c>
      <c r="E1615" t="s">
        <v>44</v>
      </c>
      <c r="F1615" s="2">
        <v>1407.21</v>
      </c>
      <c r="G1615" s="2" t="s">
        <v>17</v>
      </c>
      <c r="H1615" s="2">
        <v>19.600000000000001</v>
      </c>
      <c r="I1615" s="2">
        <v>-0.55000000000000004</v>
      </c>
      <c r="J1615" s="2">
        <v>0.25</v>
      </c>
      <c r="K1615" s="2">
        <v>0.69</v>
      </c>
      <c r="L1615" s="2">
        <f t="shared" si="182"/>
        <v>-261.25454545454545</v>
      </c>
      <c r="M1615" s="2">
        <f t="shared" si="183"/>
        <v>574.76</v>
      </c>
      <c r="N1615" s="2">
        <f t="shared" si="184"/>
        <v>208.24637681159422</v>
      </c>
      <c r="O1615" s="3">
        <f t="shared" si="178"/>
        <v>-1.4545454545454546</v>
      </c>
      <c r="P1615" s="3">
        <f t="shared" si="179"/>
        <v>1.7599999999999998</v>
      </c>
      <c r="Q1615" s="2">
        <f t="shared" si="180"/>
        <v>-3.9514749999999994</v>
      </c>
      <c r="R1615" s="2">
        <f t="shared" si="181"/>
        <v>1.1832180500658764</v>
      </c>
      <c r="S1615" s="2">
        <v>22.74</v>
      </c>
      <c r="T1615" s="2">
        <v>16.88</v>
      </c>
      <c r="U1615" s="2">
        <v>27.59</v>
      </c>
      <c r="V1615" s="2">
        <v>0.32</v>
      </c>
      <c r="W1615" s="2">
        <v>-0.56000000000000005</v>
      </c>
      <c r="X1615" s="2">
        <v>-2.21</v>
      </c>
      <c r="Y1615" s="2">
        <v>-8.4499999999999993</v>
      </c>
      <c r="Z1615" s="2">
        <v>-1.47</v>
      </c>
    </row>
    <row r="1616" spans="1:26" x14ac:dyDescent="0.25">
      <c r="A1616" t="s">
        <v>3499</v>
      </c>
      <c r="B1616" t="s">
        <v>3500</v>
      </c>
      <c r="C1616" t="s">
        <v>9</v>
      </c>
      <c r="D1616" t="s">
        <v>25</v>
      </c>
      <c r="E1616" t="s">
        <v>103</v>
      </c>
      <c r="F1616" s="2">
        <v>11400.16</v>
      </c>
      <c r="G1616" s="2" t="s">
        <v>17</v>
      </c>
      <c r="H1616" s="2">
        <v>484.25</v>
      </c>
      <c r="I1616" s="2">
        <v>15.67</v>
      </c>
      <c r="J1616" s="2">
        <v>18.149999999999999</v>
      </c>
      <c r="K1616" s="2">
        <v>21.3</v>
      </c>
      <c r="L1616" s="2">
        <f t="shared" si="182"/>
        <v>9.1697511167836634</v>
      </c>
      <c r="M1616" s="2">
        <f t="shared" si="183"/>
        <v>7.9168044077134994</v>
      </c>
      <c r="N1616" s="2">
        <f t="shared" si="184"/>
        <v>6.7460093896713609</v>
      </c>
      <c r="O1616" s="3">
        <f t="shared" si="178"/>
        <v>0.15826419910657297</v>
      </c>
      <c r="P1616" s="3">
        <f t="shared" si="179"/>
        <v>0.17355371900826455</v>
      </c>
      <c r="Q1616" s="2">
        <f t="shared" si="180"/>
        <v>0.50022711721318791</v>
      </c>
      <c r="R1616" s="2">
        <f t="shared" si="181"/>
        <v>0.38869863626201628</v>
      </c>
      <c r="S1616" s="2">
        <v>49.47</v>
      </c>
      <c r="T1616" s="2" t="s">
        <v>3501</v>
      </c>
      <c r="U1616" s="2">
        <v>547.98</v>
      </c>
      <c r="V1616" s="2">
        <v>1.1599999999999999</v>
      </c>
      <c r="W1616" s="2">
        <v>10.77</v>
      </c>
      <c r="X1616" s="2">
        <v>17.54</v>
      </c>
      <c r="Y1616" s="2">
        <v>5.22</v>
      </c>
      <c r="Z1616" s="2">
        <v>5.25</v>
      </c>
    </row>
    <row r="1617" spans="1:26" x14ac:dyDescent="0.25">
      <c r="A1617" t="s">
        <v>3502</v>
      </c>
      <c r="B1617" t="s">
        <v>3503</v>
      </c>
      <c r="C1617" t="s">
        <v>9</v>
      </c>
      <c r="D1617" t="s">
        <v>55</v>
      </c>
      <c r="E1617" t="s">
        <v>591</v>
      </c>
      <c r="F1617" s="2">
        <v>9940.6</v>
      </c>
      <c r="G1617" s="2" t="s">
        <v>17</v>
      </c>
      <c r="H1617" s="2">
        <v>63.64</v>
      </c>
      <c r="I1617" s="2">
        <v>1.96</v>
      </c>
      <c r="J1617" s="2">
        <v>2.48</v>
      </c>
      <c r="K1617" s="2">
        <v>2.38</v>
      </c>
      <c r="L1617" s="2">
        <f t="shared" si="182"/>
        <v>73.311224489795919</v>
      </c>
      <c r="M1617" s="2">
        <f t="shared" si="183"/>
        <v>57.939516129032256</v>
      </c>
      <c r="N1617" s="2">
        <f t="shared" si="184"/>
        <v>60.373949579831937</v>
      </c>
      <c r="O1617" s="3">
        <f t="shared" si="178"/>
        <v>0.26530612244897966</v>
      </c>
      <c r="P1617" s="3">
        <f t="shared" si="179"/>
        <v>-4.0322580645161366E-2</v>
      </c>
      <c r="Q1617" s="2">
        <f t="shared" si="180"/>
        <v>2.1838740694789074</v>
      </c>
      <c r="R1617" s="2">
        <f t="shared" si="181"/>
        <v>-14.97273949579829</v>
      </c>
      <c r="S1617" s="2">
        <v>3.54</v>
      </c>
      <c r="T1617" s="2">
        <v>32.200000000000003</v>
      </c>
      <c r="U1617" s="2">
        <v>66.47</v>
      </c>
      <c r="V1617" s="2">
        <v>2.89</v>
      </c>
      <c r="W1617" s="2">
        <v>-2.06</v>
      </c>
      <c r="X1617" s="2">
        <v>4.45</v>
      </c>
      <c r="Y1617" s="2">
        <v>9.3800000000000008</v>
      </c>
      <c r="Z1617" s="2">
        <v>11.27</v>
      </c>
    </row>
    <row r="1618" spans="1:26" x14ac:dyDescent="0.25">
      <c r="A1618" t="s">
        <v>3504</v>
      </c>
      <c r="B1618" t="s">
        <v>3505</v>
      </c>
      <c r="C1618" t="s">
        <v>9</v>
      </c>
      <c r="D1618" t="s">
        <v>30</v>
      </c>
      <c r="E1618" t="s">
        <v>555</v>
      </c>
      <c r="F1618" s="2">
        <v>8772.98</v>
      </c>
      <c r="G1618" s="2" t="s">
        <v>17</v>
      </c>
      <c r="H1618" s="2">
        <v>54.66</v>
      </c>
      <c r="I1618" s="2">
        <v>1.04</v>
      </c>
      <c r="J1618" s="2">
        <v>2.13</v>
      </c>
      <c r="K1618" s="2">
        <v>3.5</v>
      </c>
      <c r="L1618" s="2">
        <f t="shared" si="182"/>
        <v>138.16346153846152</v>
      </c>
      <c r="M1618" s="2">
        <f t="shared" si="183"/>
        <v>67.460093896713616</v>
      </c>
      <c r="N1618" s="2">
        <f t="shared" si="184"/>
        <v>41.054285714285712</v>
      </c>
      <c r="O1618" s="3">
        <f t="shared" si="178"/>
        <v>1.0480769230769229</v>
      </c>
      <c r="P1618" s="3">
        <f t="shared" si="179"/>
        <v>0.64319248826291098</v>
      </c>
      <c r="Q1618" s="2">
        <f t="shared" si="180"/>
        <v>0.64365594176680896</v>
      </c>
      <c r="R1618" s="2">
        <f t="shared" si="181"/>
        <v>0.63828925964546379</v>
      </c>
      <c r="S1618" s="2">
        <v>3.76</v>
      </c>
      <c r="T1618" s="2">
        <v>46.23</v>
      </c>
      <c r="U1618" s="2">
        <v>60.31</v>
      </c>
      <c r="V1618" s="2">
        <v>0.99</v>
      </c>
      <c r="W1618" s="2">
        <v>-5.08</v>
      </c>
      <c r="X1618" s="2">
        <v>3.48</v>
      </c>
      <c r="Y1618" s="2">
        <v>-2.59</v>
      </c>
      <c r="Z1618" s="2">
        <v>2.17</v>
      </c>
    </row>
    <row r="1619" spans="1:26" x14ac:dyDescent="0.25">
      <c r="A1619" t="s">
        <v>3506</v>
      </c>
      <c r="B1619" t="s">
        <v>3507</v>
      </c>
      <c r="C1619" t="s">
        <v>20</v>
      </c>
      <c r="D1619" t="s">
        <v>15</v>
      </c>
      <c r="E1619" t="s">
        <v>62</v>
      </c>
      <c r="F1619" s="2">
        <v>23194.12</v>
      </c>
      <c r="G1619" s="2" t="s">
        <v>17</v>
      </c>
      <c r="H1619" s="2">
        <v>26.07</v>
      </c>
      <c r="I1619" s="2">
        <v>1.01</v>
      </c>
      <c r="J1619" s="2">
        <v>1.06</v>
      </c>
      <c r="K1619" s="2">
        <v>1.1599999999999999</v>
      </c>
      <c r="L1619" s="2">
        <f t="shared" si="182"/>
        <v>142.26732673267327</v>
      </c>
      <c r="M1619" s="2">
        <f t="shared" si="183"/>
        <v>135.5566037735849</v>
      </c>
      <c r="N1619" s="2">
        <f t="shared" si="184"/>
        <v>123.87068965517243</v>
      </c>
      <c r="O1619" s="3">
        <f t="shared" si="178"/>
        <v>4.9504950495049549E-2</v>
      </c>
      <c r="P1619" s="3">
        <f t="shared" si="179"/>
        <v>9.4339622641509413E-2</v>
      </c>
      <c r="Q1619" s="2">
        <f t="shared" si="180"/>
        <v>27.382433962264123</v>
      </c>
      <c r="R1619" s="2">
        <f t="shared" si="181"/>
        <v>13.130293103448279</v>
      </c>
      <c r="S1619" s="2">
        <v>1.33</v>
      </c>
      <c r="T1619" s="2">
        <v>22.83</v>
      </c>
      <c r="U1619" s="2">
        <v>29.91</v>
      </c>
      <c r="V1619" s="2">
        <v>0.69</v>
      </c>
      <c r="W1619" s="2">
        <v>-0.97</v>
      </c>
      <c r="X1619" s="2">
        <v>9.08</v>
      </c>
      <c r="Y1619" s="2">
        <v>-0.66</v>
      </c>
      <c r="Z1619" s="2">
        <v>5.14</v>
      </c>
    </row>
    <row r="1620" spans="1:26" x14ac:dyDescent="0.25">
      <c r="A1620" t="s">
        <v>3508</v>
      </c>
      <c r="B1620" t="s">
        <v>3509</v>
      </c>
      <c r="C1620" t="s">
        <v>9</v>
      </c>
      <c r="D1620" t="s">
        <v>71</v>
      </c>
      <c r="E1620" t="s">
        <v>321</v>
      </c>
      <c r="F1620" s="2">
        <v>275009.75</v>
      </c>
      <c r="G1620" s="2" t="s">
        <v>17</v>
      </c>
      <c r="H1620" s="2">
        <v>64.55</v>
      </c>
      <c r="I1620" s="2">
        <v>2.85</v>
      </c>
      <c r="J1620" s="2">
        <v>2.94</v>
      </c>
      <c r="K1620" s="2">
        <v>3.16</v>
      </c>
      <c r="L1620" s="2">
        <f t="shared" si="182"/>
        <v>50.417543859649122</v>
      </c>
      <c r="M1620" s="2">
        <f t="shared" si="183"/>
        <v>48.874149659863946</v>
      </c>
      <c r="N1620" s="2">
        <f t="shared" si="184"/>
        <v>45.471518987341767</v>
      </c>
      <c r="O1620" s="3">
        <f t="shared" si="178"/>
        <v>3.1578947368420929E-2</v>
      </c>
      <c r="P1620" s="3">
        <f t="shared" si="179"/>
        <v>7.4829931972789199E-2</v>
      </c>
      <c r="Q1620" s="2">
        <f t="shared" si="180"/>
        <v>15.476814058956977</v>
      </c>
      <c r="R1620" s="2">
        <f t="shared" si="181"/>
        <v>6.0766484464902115</v>
      </c>
      <c r="S1620" s="2">
        <v>6.39</v>
      </c>
      <c r="T1620" s="2">
        <v>58.06</v>
      </c>
      <c r="U1620" s="2">
        <v>73.010000000000005</v>
      </c>
      <c r="V1620" s="2">
        <v>0.61</v>
      </c>
      <c r="W1620" s="2">
        <v>0.56999999999999995</v>
      </c>
      <c r="X1620" s="2">
        <v>4.54</v>
      </c>
      <c r="Y1620" s="2">
        <v>3.4</v>
      </c>
      <c r="Z1620" s="2">
        <v>2.54</v>
      </c>
    </row>
    <row r="1621" spans="1:26" x14ac:dyDescent="0.25">
      <c r="A1621" t="s">
        <v>3510</v>
      </c>
      <c r="B1621" t="s">
        <v>3511</v>
      </c>
      <c r="C1621" t="s">
        <v>9</v>
      </c>
      <c r="D1621" t="s">
        <v>71</v>
      </c>
      <c r="E1621" t="s">
        <v>321</v>
      </c>
      <c r="F1621" s="2" t="s">
        <v>3512</v>
      </c>
      <c r="G1621" s="2" t="s">
        <v>17</v>
      </c>
      <c r="H1621" s="2">
        <v>78.73</v>
      </c>
      <c r="I1621" s="2">
        <v>5.7</v>
      </c>
      <c r="J1621" s="2">
        <v>6.87</v>
      </c>
      <c r="K1621" s="2"/>
      <c r="L1621" s="2">
        <f t="shared" si="182"/>
        <v>25.208771929824561</v>
      </c>
      <c r="M1621" s="2">
        <f t="shared" si="183"/>
        <v>20.915574963609899</v>
      </c>
      <c r="N1621" s="2" t="e">
        <f t="shared" si="184"/>
        <v>#DIV/0!</v>
      </c>
      <c r="O1621" s="3">
        <f t="shared" si="178"/>
        <v>0.20526315789473681</v>
      </c>
      <c r="P1621" s="3">
        <f t="shared" si="179"/>
        <v>-1</v>
      </c>
      <c r="Q1621" s="2">
        <f t="shared" si="180"/>
        <v>1.0189639084835593</v>
      </c>
      <c r="R1621" s="2" t="e">
        <f t="shared" si="181"/>
        <v>#DIV/0!</v>
      </c>
      <c r="S1621" s="2">
        <v>22.68</v>
      </c>
      <c r="T1621" s="2">
        <v>74.5</v>
      </c>
      <c r="U1621" s="2">
        <v>101.12</v>
      </c>
      <c r="V1621" s="2">
        <v>0.83</v>
      </c>
      <c r="W1621" s="2">
        <v>-0.89</v>
      </c>
      <c r="X1621" s="2">
        <v>4.42</v>
      </c>
      <c r="Y1621" s="2">
        <v>0.3</v>
      </c>
      <c r="Z1621" s="2">
        <v>-0.13</v>
      </c>
    </row>
    <row r="1622" spans="1:26" x14ac:dyDescent="0.25">
      <c r="A1622" t="s">
        <v>3513</v>
      </c>
      <c r="B1622" t="s">
        <v>3514</v>
      </c>
      <c r="C1622" t="s">
        <v>9</v>
      </c>
      <c r="D1622" t="s">
        <v>55</v>
      </c>
      <c r="E1622" t="s">
        <v>869</v>
      </c>
      <c r="F1622" s="2">
        <v>1420.41</v>
      </c>
      <c r="G1622" s="2" t="s">
        <v>17</v>
      </c>
      <c r="H1622" s="2">
        <v>3.25</v>
      </c>
      <c r="I1622" s="2">
        <v>0.42</v>
      </c>
      <c r="J1622" s="2">
        <v>0.3</v>
      </c>
      <c r="K1622" s="2">
        <v>0.47</v>
      </c>
      <c r="L1622" s="2">
        <f t="shared" si="182"/>
        <v>342.11904761904765</v>
      </c>
      <c r="M1622" s="2">
        <f t="shared" si="183"/>
        <v>478.9666666666667</v>
      </c>
      <c r="N1622" s="2">
        <f t="shared" si="184"/>
        <v>305.72340425531917</v>
      </c>
      <c r="O1622" s="3">
        <f t="shared" si="178"/>
        <v>-0.2857142857142857</v>
      </c>
      <c r="P1622" s="3">
        <f t="shared" si="179"/>
        <v>0.56666666666666665</v>
      </c>
      <c r="Q1622" s="2">
        <f t="shared" si="180"/>
        <v>-16.763833333333334</v>
      </c>
      <c r="R1622" s="2">
        <f t="shared" si="181"/>
        <v>5.3951188986232799</v>
      </c>
      <c r="S1622" s="2">
        <v>-26.01</v>
      </c>
      <c r="T1622" s="2">
        <v>2.71</v>
      </c>
      <c r="U1622" s="2">
        <v>6.33</v>
      </c>
      <c r="V1622" s="2">
        <v>2.41</v>
      </c>
      <c r="W1622" s="2">
        <v>-5.35</v>
      </c>
      <c r="X1622" s="2">
        <v>-18.43</v>
      </c>
      <c r="Y1622" s="2">
        <v>-22.62</v>
      </c>
      <c r="Z1622" s="2">
        <v>-11.99</v>
      </c>
    </row>
    <row r="1623" spans="1:26" x14ac:dyDescent="0.25">
      <c r="A1623" t="s">
        <v>3515</v>
      </c>
      <c r="B1623" t="s">
        <v>3516</v>
      </c>
      <c r="C1623" t="s">
        <v>20</v>
      </c>
      <c r="D1623" t="s">
        <v>30</v>
      </c>
      <c r="E1623" t="s">
        <v>441</v>
      </c>
      <c r="F1623" s="2">
        <v>8967.2199999999993</v>
      </c>
      <c r="G1623" s="2" t="s">
        <v>17</v>
      </c>
      <c r="H1623" s="2">
        <v>9.74</v>
      </c>
      <c r="I1623" s="2"/>
      <c r="J1623" s="2"/>
      <c r="K1623" s="2"/>
      <c r="L1623" s="2" t="e">
        <f t="shared" si="182"/>
        <v>#DIV/0!</v>
      </c>
      <c r="M1623" s="2" t="e">
        <f t="shared" si="183"/>
        <v>#DIV/0!</v>
      </c>
      <c r="N1623" s="2" t="e">
        <f t="shared" si="184"/>
        <v>#DIV/0!</v>
      </c>
      <c r="O1623" s="3" t="e">
        <f t="shared" si="178"/>
        <v>#DIV/0!</v>
      </c>
      <c r="P1623" s="3" t="e">
        <f t="shared" si="179"/>
        <v>#DIV/0!</v>
      </c>
      <c r="Q1623" s="2" t="e">
        <f t="shared" si="180"/>
        <v>#DIV/0!</v>
      </c>
      <c r="R1623" s="2" t="e">
        <f t="shared" si="181"/>
        <v>#DIV/0!</v>
      </c>
      <c r="S1623" s="2">
        <v>-4.7699999999999996</v>
      </c>
      <c r="T1623" s="2">
        <v>8.85</v>
      </c>
      <c r="U1623" s="2">
        <v>11.22</v>
      </c>
      <c r="V1623" s="2">
        <v>0.6</v>
      </c>
      <c r="W1623" s="2">
        <v>-1.49</v>
      </c>
      <c r="X1623" s="2">
        <v>3.52</v>
      </c>
      <c r="Y1623" s="2">
        <v>4.8499999999999996</v>
      </c>
      <c r="Z1623" s="2">
        <v>4.8600000000000003</v>
      </c>
    </row>
    <row r="1624" spans="1:26" x14ac:dyDescent="0.25">
      <c r="A1624" t="s">
        <v>3517</v>
      </c>
      <c r="B1624" t="s">
        <v>3518</v>
      </c>
      <c r="C1624" t="s">
        <v>9</v>
      </c>
      <c r="D1624" t="s">
        <v>40</v>
      </c>
      <c r="E1624" t="s">
        <v>1667</v>
      </c>
      <c r="F1624" s="2">
        <v>47034.400000000001</v>
      </c>
      <c r="G1624" s="2" t="s">
        <v>184</v>
      </c>
      <c r="H1624" s="2">
        <v>65.28</v>
      </c>
      <c r="I1624" s="2">
        <v>4.4400000000000004</v>
      </c>
      <c r="J1624" s="2">
        <v>4.75</v>
      </c>
      <c r="K1624" s="2">
        <v>5.03</v>
      </c>
      <c r="L1624" s="2">
        <f t="shared" si="182"/>
        <v>32.362612612612608</v>
      </c>
      <c r="M1624" s="2">
        <f t="shared" si="183"/>
        <v>30.250526315789472</v>
      </c>
      <c r="N1624" s="2">
        <f t="shared" si="184"/>
        <v>28.566600397614312</v>
      </c>
      <c r="O1624" s="3">
        <f t="shared" si="178"/>
        <v>6.9819819819819662E-2</v>
      </c>
      <c r="P1624" s="3">
        <f t="shared" si="179"/>
        <v>5.8947368421052637E-2</v>
      </c>
      <c r="Q1624" s="2">
        <f t="shared" si="180"/>
        <v>4.3326560271646954</v>
      </c>
      <c r="R1624" s="2">
        <f t="shared" si="181"/>
        <v>4.8461197103095701</v>
      </c>
      <c r="S1624" s="2">
        <v>1.2</v>
      </c>
      <c r="T1624" s="2">
        <v>44.62</v>
      </c>
      <c r="U1624" s="2">
        <v>65.42</v>
      </c>
      <c r="V1624" s="2">
        <v>0.47</v>
      </c>
      <c r="W1624" s="2">
        <v>5.45</v>
      </c>
      <c r="X1624" s="2">
        <v>9.9499999999999993</v>
      </c>
      <c r="Y1624" s="2">
        <v>12.03</v>
      </c>
      <c r="Z1624" s="2">
        <v>6.3</v>
      </c>
    </row>
    <row r="1625" spans="1:26" x14ac:dyDescent="0.25">
      <c r="A1625" t="s">
        <v>3519</v>
      </c>
      <c r="B1625" t="s">
        <v>3520</v>
      </c>
      <c r="C1625" t="s">
        <v>9</v>
      </c>
      <c r="D1625" t="s">
        <v>25</v>
      </c>
      <c r="E1625" t="s">
        <v>282</v>
      </c>
      <c r="F1625" s="2">
        <v>4397.24</v>
      </c>
      <c r="G1625" s="2" t="s">
        <v>17</v>
      </c>
      <c r="H1625" s="2">
        <v>36.79</v>
      </c>
      <c r="I1625" s="2">
        <v>4.41</v>
      </c>
      <c r="J1625" s="2">
        <v>4.16</v>
      </c>
      <c r="K1625" s="2">
        <v>4.28</v>
      </c>
      <c r="L1625" s="2">
        <f t="shared" si="182"/>
        <v>32.582766439909292</v>
      </c>
      <c r="M1625" s="2">
        <f t="shared" si="183"/>
        <v>34.54086538461538</v>
      </c>
      <c r="N1625" s="2">
        <f t="shared" si="184"/>
        <v>33.572429906542055</v>
      </c>
      <c r="O1625" s="3">
        <f t="shared" si="178"/>
        <v>-5.6689342403628107E-2</v>
      </c>
      <c r="P1625" s="3">
        <f t="shared" si="179"/>
        <v>2.8846153846153966E-2</v>
      </c>
      <c r="Q1625" s="2">
        <f t="shared" si="180"/>
        <v>-6.0930086538461543</v>
      </c>
      <c r="R1625" s="2">
        <f t="shared" si="181"/>
        <v>11.638442367601197</v>
      </c>
      <c r="S1625" s="2">
        <v>2.98</v>
      </c>
      <c r="T1625" s="2">
        <v>31.17</v>
      </c>
      <c r="U1625" s="2">
        <v>43.56</v>
      </c>
      <c r="V1625" s="2">
        <v>1.02</v>
      </c>
      <c r="W1625" s="2">
        <v>-4.54</v>
      </c>
      <c r="X1625" s="2">
        <v>4.8099999999999996</v>
      </c>
      <c r="Y1625" s="2">
        <v>-3.99</v>
      </c>
      <c r="Z1625" s="2">
        <v>-7.91</v>
      </c>
    </row>
    <row r="1626" spans="1:26" x14ac:dyDescent="0.25">
      <c r="A1626" t="s">
        <v>3521</v>
      </c>
      <c r="B1626" t="s">
        <v>3522</v>
      </c>
      <c r="C1626" t="s">
        <v>20</v>
      </c>
      <c r="D1626" t="s">
        <v>25</v>
      </c>
      <c r="E1626" t="s">
        <v>282</v>
      </c>
      <c r="F1626" s="2">
        <v>2414.02</v>
      </c>
      <c r="G1626" s="2" t="s">
        <v>17</v>
      </c>
      <c r="H1626" s="2">
        <v>0.63819999999999999</v>
      </c>
      <c r="I1626" s="2"/>
      <c r="J1626" s="2"/>
      <c r="K1626" s="2"/>
      <c r="L1626" s="2" t="e">
        <f t="shared" si="182"/>
        <v>#DIV/0!</v>
      </c>
      <c r="M1626" s="2" t="e">
        <f t="shared" si="183"/>
        <v>#DIV/0!</v>
      </c>
      <c r="N1626" s="2" t="e">
        <f t="shared" si="184"/>
        <v>#DIV/0!</v>
      </c>
      <c r="O1626" s="3" t="e">
        <f t="shared" si="178"/>
        <v>#DIV/0!</v>
      </c>
      <c r="P1626" s="3" t="e">
        <f t="shared" si="179"/>
        <v>#DIV/0!</v>
      </c>
      <c r="Q1626" s="2" t="e">
        <f t="shared" si="180"/>
        <v>#DIV/0!</v>
      </c>
      <c r="R1626" s="2" t="e">
        <f t="shared" si="181"/>
        <v>#DIV/0!</v>
      </c>
      <c r="S1626" s="2">
        <v>9.1</v>
      </c>
      <c r="T1626" s="2">
        <v>0.57999999999999996</v>
      </c>
      <c r="U1626" s="2">
        <v>0.77</v>
      </c>
      <c r="V1626" s="2">
        <v>0.56000000000000005</v>
      </c>
      <c r="W1626" s="2" t="s">
        <v>315</v>
      </c>
      <c r="X1626" s="2">
        <v>4.42</v>
      </c>
      <c r="Y1626" s="2">
        <v>-3.3</v>
      </c>
      <c r="Z1626" s="2">
        <v>1.61</v>
      </c>
    </row>
    <row r="1627" spans="1:26" x14ac:dyDescent="0.25">
      <c r="A1627" t="s">
        <v>3523</v>
      </c>
      <c r="B1627" t="s">
        <v>3524</v>
      </c>
      <c r="C1627" t="s">
        <v>9</v>
      </c>
      <c r="D1627" t="s">
        <v>25</v>
      </c>
      <c r="E1627" t="s">
        <v>52</v>
      </c>
      <c r="F1627" s="2">
        <v>5170.9399999999996</v>
      </c>
      <c r="G1627" s="2" t="s">
        <v>17</v>
      </c>
      <c r="H1627" s="2">
        <v>23.18</v>
      </c>
      <c r="I1627" s="2">
        <v>2.06</v>
      </c>
      <c r="J1627" s="2">
        <v>2.11</v>
      </c>
      <c r="K1627" s="2">
        <v>2.19</v>
      </c>
      <c r="L1627" s="2">
        <f t="shared" si="182"/>
        <v>69.752427184466015</v>
      </c>
      <c r="M1627" s="2">
        <f t="shared" si="183"/>
        <v>68.09952606635072</v>
      </c>
      <c r="N1627" s="2">
        <f t="shared" si="184"/>
        <v>65.611872146118728</v>
      </c>
      <c r="O1627" s="3">
        <f t="shared" si="178"/>
        <v>2.4271844660194164E-2</v>
      </c>
      <c r="P1627" s="3">
        <f t="shared" si="179"/>
        <v>3.7914691943127909E-2</v>
      </c>
      <c r="Q1627" s="2">
        <f t="shared" si="180"/>
        <v>28.057004739336509</v>
      </c>
      <c r="R1627" s="2">
        <f t="shared" si="181"/>
        <v>17.305131278538838</v>
      </c>
      <c r="S1627" s="2">
        <v>2.62</v>
      </c>
      <c r="T1627" s="2">
        <v>19.920000000000002</v>
      </c>
      <c r="U1627" s="2">
        <v>27.85</v>
      </c>
      <c r="V1627" s="2">
        <v>1.27</v>
      </c>
      <c r="W1627" s="2">
        <v>1.68</v>
      </c>
      <c r="X1627" s="2">
        <v>3.98</v>
      </c>
      <c r="Y1627" s="2">
        <v>-11.8</v>
      </c>
      <c r="Z1627" s="2">
        <v>-6.74</v>
      </c>
    </row>
    <row r="1628" spans="1:26" x14ac:dyDescent="0.25">
      <c r="A1628" t="s">
        <v>3525</v>
      </c>
      <c r="B1628" t="s">
        <v>3526</v>
      </c>
      <c r="C1628" t="s">
        <v>29</v>
      </c>
      <c r="D1628" t="s">
        <v>15</v>
      </c>
      <c r="E1628" t="s">
        <v>1957</v>
      </c>
      <c r="F1628" s="2">
        <v>1377.58</v>
      </c>
      <c r="G1628" s="2" t="s">
        <v>17</v>
      </c>
      <c r="H1628" s="2">
        <v>29.49</v>
      </c>
      <c r="I1628" s="2">
        <v>0.22</v>
      </c>
      <c r="J1628" s="2">
        <v>0.36</v>
      </c>
      <c r="K1628" s="2">
        <v>0.73</v>
      </c>
      <c r="L1628" s="2">
        <f t="shared" si="182"/>
        <v>653.13636363636363</v>
      </c>
      <c r="M1628" s="2">
        <f t="shared" si="183"/>
        <v>399.13888888888891</v>
      </c>
      <c r="N1628" s="2">
        <f t="shared" si="184"/>
        <v>196.83561643835617</v>
      </c>
      <c r="O1628" s="3">
        <f t="shared" si="178"/>
        <v>0.63636363636363624</v>
      </c>
      <c r="P1628" s="3">
        <f t="shared" si="179"/>
        <v>1.0277777777777777</v>
      </c>
      <c r="Q1628" s="2">
        <f t="shared" si="180"/>
        <v>6.2721825396825412</v>
      </c>
      <c r="R1628" s="2">
        <f t="shared" si="181"/>
        <v>1.9151573491299521</v>
      </c>
      <c r="S1628" s="2">
        <v>-19.05</v>
      </c>
      <c r="T1628" s="2">
        <v>13.92</v>
      </c>
      <c r="U1628" s="2">
        <v>32.909999999999997</v>
      </c>
      <c r="V1628" s="2">
        <v>2.02</v>
      </c>
      <c r="W1628" s="2">
        <v>-0.24</v>
      </c>
      <c r="X1628" s="2">
        <v>-2.69</v>
      </c>
      <c r="Y1628" s="2">
        <v>-6.64</v>
      </c>
      <c r="Z1628" s="2">
        <v>-6.4</v>
      </c>
    </row>
    <row r="1629" spans="1:26" x14ac:dyDescent="0.25">
      <c r="A1629" t="s">
        <v>3527</v>
      </c>
      <c r="B1629" t="s">
        <v>3528</v>
      </c>
      <c r="C1629" t="s">
        <v>9</v>
      </c>
      <c r="D1629" t="s">
        <v>206</v>
      </c>
      <c r="E1629" t="s">
        <v>279</v>
      </c>
      <c r="F1629" s="2">
        <v>1087.0899999999999</v>
      </c>
      <c r="G1629" s="2" t="s">
        <v>17</v>
      </c>
      <c r="H1629" s="2">
        <v>9.44</v>
      </c>
      <c r="I1629" s="2"/>
      <c r="J1629" s="2">
        <v>1.02</v>
      </c>
      <c r="K1629" s="2">
        <v>1.53</v>
      </c>
      <c r="L1629" s="2" t="e">
        <f t="shared" si="182"/>
        <v>#DIV/0!</v>
      </c>
      <c r="M1629" s="2">
        <f t="shared" si="183"/>
        <v>140.87254901960785</v>
      </c>
      <c r="N1629" s="2">
        <f t="shared" si="184"/>
        <v>93.915032679738559</v>
      </c>
      <c r="O1629" s="3" t="e">
        <f t="shared" si="178"/>
        <v>#DIV/0!</v>
      </c>
      <c r="P1629" s="3">
        <f t="shared" si="179"/>
        <v>0.5</v>
      </c>
      <c r="Q1629" s="2" t="e">
        <f t="shared" si="180"/>
        <v>#DIV/0!</v>
      </c>
      <c r="R1629" s="2">
        <f t="shared" si="181"/>
        <v>1.8783006535947713</v>
      </c>
      <c r="S1629" s="2">
        <v>-13.66</v>
      </c>
      <c r="T1629" s="2">
        <v>8.33</v>
      </c>
      <c r="U1629" s="2">
        <v>14.41</v>
      </c>
      <c r="V1629" s="2">
        <v>1.1399999999999999</v>
      </c>
      <c r="W1629" s="2">
        <v>-1.46</v>
      </c>
      <c r="X1629" s="2">
        <v>5.94</v>
      </c>
      <c r="Y1629" s="2">
        <v>-16.809999999999999</v>
      </c>
      <c r="Z1629" s="2">
        <v>-3.08</v>
      </c>
    </row>
    <row r="1630" spans="1:26" x14ac:dyDescent="0.25">
      <c r="A1630" t="s">
        <v>3529</v>
      </c>
      <c r="B1630" t="s">
        <v>3530</v>
      </c>
      <c r="C1630" t="s">
        <v>9</v>
      </c>
      <c r="D1630" t="s">
        <v>55</v>
      </c>
      <c r="E1630" t="s">
        <v>1933</v>
      </c>
      <c r="F1630" s="2">
        <v>1470.6</v>
      </c>
      <c r="G1630" s="2" t="s">
        <v>17</v>
      </c>
      <c r="H1630" s="2">
        <v>15.57</v>
      </c>
      <c r="I1630" s="2">
        <v>0.65</v>
      </c>
      <c r="J1630" s="2">
        <v>1.01</v>
      </c>
      <c r="K1630" s="2">
        <v>1.07</v>
      </c>
      <c r="L1630" s="2">
        <f t="shared" si="182"/>
        <v>221.06153846153845</v>
      </c>
      <c r="M1630" s="2">
        <f t="shared" si="183"/>
        <v>142.26732673267327</v>
      </c>
      <c r="N1630" s="2">
        <f t="shared" si="184"/>
        <v>134.28971962616822</v>
      </c>
      <c r="O1630" s="3">
        <f t="shared" si="178"/>
        <v>0.55384615384615388</v>
      </c>
      <c r="P1630" s="3">
        <f t="shared" si="179"/>
        <v>5.9405940594059459E-2</v>
      </c>
      <c r="Q1630" s="2">
        <f t="shared" si="180"/>
        <v>2.568715621562156</v>
      </c>
      <c r="R1630" s="2">
        <f t="shared" si="181"/>
        <v>22.605436137071631</v>
      </c>
      <c r="S1630" s="2">
        <v>18.55</v>
      </c>
      <c r="T1630" s="2">
        <v>14.88</v>
      </c>
      <c r="U1630" s="2">
        <v>17.05</v>
      </c>
      <c r="V1630" s="2">
        <v>1.08</v>
      </c>
      <c r="W1630" s="2">
        <v>0.06</v>
      </c>
      <c r="X1630" s="2">
        <v>-1.03</v>
      </c>
      <c r="Y1630" s="2">
        <v>-3.51</v>
      </c>
      <c r="Z1630" s="2">
        <v>-5.1100000000000003</v>
      </c>
    </row>
    <row r="1631" spans="1:26" x14ac:dyDescent="0.25">
      <c r="A1631" t="s">
        <v>3531</v>
      </c>
      <c r="B1631" t="s">
        <v>3532</v>
      </c>
      <c r="C1631" t="s">
        <v>20</v>
      </c>
      <c r="D1631" t="s">
        <v>71</v>
      </c>
      <c r="E1631" t="s">
        <v>312</v>
      </c>
      <c r="F1631" s="2">
        <v>16804.21</v>
      </c>
      <c r="G1631" s="2" t="s">
        <v>17</v>
      </c>
      <c r="H1631" s="2">
        <v>101.66</v>
      </c>
      <c r="I1631" s="2">
        <v>4.6900000000000004</v>
      </c>
      <c r="J1631" s="2">
        <v>5.29</v>
      </c>
      <c r="K1631" s="2">
        <v>5.82</v>
      </c>
      <c r="L1631" s="2">
        <f t="shared" si="182"/>
        <v>30.637526652452024</v>
      </c>
      <c r="M1631" s="2">
        <f t="shared" si="183"/>
        <v>27.16257088846881</v>
      </c>
      <c r="N1631" s="2">
        <f t="shared" si="184"/>
        <v>24.689003436426116</v>
      </c>
      <c r="O1631" s="3">
        <f t="shared" si="178"/>
        <v>0.12793176972281439</v>
      </c>
      <c r="P1631" s="3">
        <f t="shared" si="179"/>
        <v>0.10018903591682427</v>
      </c>
      <c r="Q1631" s="2">
        <f t="shared" si="180"/>
        <v>2.1232076244486469</v>
      </c>
      <c r="R1631" s="2">
        <f t="shared" si="181"/>
        <v>2.4642420411074348</v>
      </c>
      <c r="S1631" s="2">
        <v>-6.1</v>
      </c>
      <c r="T1631" s="2">
        <v>79.31</v>
      </c>
      <c r="U1631" s="2">
        <v>104.7</v>
      </c>
      <c r="V1631" s="2">
        <v>0.73</v>
      </c>
      <c r="W1631" s="2">
        <v>-1.43</v>
      </c>
      <c r="X1631" s="2">
        <v>7.44</v>
      </c>
      <c r="Y1631" s="2">
        <v>9.02</v>
      </c>
      <c r="Z1631" s="2">
        <v>1.26</v>
      </c>
    </row>
    <row r="1632" spans="1:26" x14ac:dyDescent="0.25">
      <c r="A1632" t="s">
        <v>3533</v>
      </c>
      <c r="B1632" t="s">
        <v>3534</v>
      </c>
      <c r="C1632" t="s">
        <v>29</v>
      </c>
      <c r="D1632" t="s">
        <v>10</v>
      </c>
      <c r="E1632" t="s">
        <v>44</v>
      </c>
      <c r="F1632" s="2">
        <v>4454.1499999999996</v>
      </c>
      <c r="G1632" s="2" t="s">
        <v>17</v>
      </c>
      <c r="H1632" s="2">
        <v>154.53</v>
      </c>
      <c r="I1632" s="2">
        <v>2.76</v>
      </c>
      <c r="J1632" s="2">
        <v>5.4</v>
      </c>
      <c r="K1632" s="2">
        <v>9.15</v>
      </c>
      <c r="L1632" s="2">
        <f t="shared" si="182"/>
        <v>52.061594202898554</v>
      </c>
      <c r="M1632" s="2">
        <f t="shared" si="183"/>
        <v>26.609259259259257</v>
      </c>
      <c r="N1632" s="2">
        <f t="shared" si="184"/>
        <v>15.703825136612021</v>
      </c>
      <c r="O1632" s="3">
        <f t="shared" si="178"/>
        <v>0.95652173913043503</v>
      </c>
      <c r="P1632" s="3">
        <f t="shared" si="179"/>
        <v>0.69444444444444442</v>
      </c>
      <c r="Q1632" s="2">
        <f t="shared" si="180"/>
        <v>0.27818771043771034</v>
      </c>
      <c r="R1632" s="2">
        <f t="shared" si="181"/>
        <v>0.2261350819672131</v>
      </c>
      <c r="S1632" s="2"/>
      <c r="T1632" s="2">
        <v>108.01</v>
      </c>
      <c r="U1632" s="2">
        <v>213.66</v>
      </c>
      <c r="V1632" s="2">
        <v>0.84</v>
      </c>
      <c r="W1632" s="2">
        <v>-3.05</v>
      </c>
      <c r="X1632" s="2">
        <v>1.28</v>
      </c>
      <c r="Y1632" s="2">
        <v>-9.2899999999999991</v>
      </c>
      <c r="Z1632" s="2">
        <v>-1.1399999999999999</v>
      </c>
    </row>
    <row r="1633" spans="1:26" x14ac:dyDescent="0.25">
      <c r="A1633" t="s">
        <v>3535</v>
      </c>
      <c r="B1633" t="s">
        <v>3536</v>
      </c>
      <c r="C1633" t="s">
        <v>29</v>
      </c>
      <c r="D1633" t="s">
        <v>78</v>
      </c>
      <c r="E1633" t="s">
        <v>232</v>
      </c>
      <c r="F1633" s="2">
        <v>19359.48</v>
      </c>
      <c r="G1633" s="2" t="s">
        <v>17</v>
      </c>
      <c r="H1633" s="2">
        <v>96.84</v>
      </c>
      <c r="I1633" s="2">
        <v>11.32</v>
      </c>
      <c r="J1633" s="2">
        <v>13.09</v>
      </c>
      <c r="K1633" s="2">
        <v>15.38</v>
      </c>
      <c r="L1633" s="2">
        <f t="shared" si="182"/>
        <v>12.693462897526501</v>
      </c>
      <c r="M1633" s="2">
        <f t="shared" si="183"/>
        <v>10.977081741787623</v>
      </c>
      <c r="N1633" s="2">
        <f t="shared" si="184"/>
        <v>9.3426527958387506</v>
      </c>
      <c r="O1633" s="3">
        <f t="shared" si="178"/>
        <v>0.15636042402826855</v>
      </c>
      <c r="P1633" s="3">
        <f t="shared" si="179"/>
        <v>0.17494270435446913</v>
      </c>
      <c r="Q1633" s="2">
        <f t="shared" si="180"/>
        <v>0.70203709218664345</v>
      </c>
      <c r="R1633" s="2">
        <f t="shared" si="181"/>
        <v>0.53404072094990906</v>
      </c>
      <c r="S1633" s="2">
        <v>50.07</v>
      </c>
      <c r="T1633" s="2">
        <v>87.02</v>
      </c>
      <c r="U1633" s="2">
        <v>138.72</v>
      </c>
      <c r="V1633" s="2"/>
      <c r="W1633" s="2">
        <v>2.04</v>
      </c>
      <c r="X1633" s="2">
        <v>5.9</v>
      </c>
      <c r="Y1633" s="2">
        <v>-11.77</v>
      </c>
      <c r="Z1633" s="2">
        <v>2.46</v>
      </c>
    </row>
    <row r="1634" spans="1:26" x14ac:dyDescent="0.25">
      <c r="A1634" t="s">
        <v>3537</v>
      </c>
      <c r="B1634" t="s">
        <v>3538</v>
      </c>
      <c r="C1634" t="s">
        <v>9</v>
      </c>
      <c r="D1634" t="s">
        <v>40</v>
      </c>
      <c r="E1634" t="s">
        <v>1853</v>
      </c>
      <c r="F1634" s="2">
        <v>1344.71</v>
      </c>
      <c r="G1634" s="2" t="s">
        <v>184</v>
      </c>
      <c r="H1634" s="2">
        <v>11.81</v>
      </c>
      <c r="I1634" s="2">
        <v>1.3</v>
      </c>
      <c r="J1634" s="2">
        <v>1.22</v>
      </c>
      <c r="K1634" s="2">
        <v>1.06</v>
      </c>
      <c r="L1634" s="2">
        <f t="shared" si="182"/>
        <v>110.53076923076922</v>
      </c>
      <c r="M1634" s="2">
        <f t="shared" si="183"/>
        <v>117.77868852459017</v>
      </c>
      <c r="N1634" s="2">
        <f t="shared" si="184"/>
        <v>135.5566037735849</v>
      </c>
      <c r="O1634" s="3">
        <f t="shared" si="178"/>
        <v>-6.1538461538461542E-2</v>
      </c>
      <c r="P1634" s="3">
        <f t="shared" si="179"/>
        <v>-0.13114754098360648</v>
      </c>
      <c r="Q1634" s="2">
        <f t="shared" si="180"/>
        <v>-19.139036885245901</v>
      </c>
      <c r="R1634" s="2">
        <f t="shared" si="181"/>
        <v>-10.336191037735853</v>
      </c>
      <c r="S1634" s="2">
        <v>-3.44</v>
      </c>
      <c r="T1634" s="2">
        <v>12.08</v>
      </c>
      <c r="U1634" s="2">
        <v>29.35</v>
      </c>
      <c r="V1634" s="2">
        <v>1.85</v>
      </c>
      <c r="W1634" s="2">
        <v>-8.5500000000000007</v>
      </c>
      <c r="X1634" s="2">
        <v>-11.7</v>
      </c>
      <c r="Y1634" s="2">
        <v>-32.89</v>
      </c>
      <c r="Z1634" s="2">
        <v>-13.96</v>
      </c>
    </row>
    <row r="1635" spans="1:26" x14ac:dyDescent="0.25">
      <c r="A1635" t="s">
        <v>3539</v>
      </c>
      <c r="B1635" t="s">
        <v>3539</v>
      </c>
      <c r="C1635" t="s">
        <v>9</v>
      </c>
      <c r="D1635" t="s">
        <v>21</v>
      </c>
      <c r="E1635" t="s">
        <v>472</v>
      </c>
      <c r="F1635" s="2">
        <v>8607.39</v>
      </c>
      <c r="G1635" s="2" t="s">
        <v>17</v>
      </c>
      <c r="H1635" s="2">
        <v>17.03</v>
      </c>
      <c r="I1635" s="2">
        <v>0.88</v>
      </c>
      <c r="J1635" s="2">
        <v>2.74</v>
      </c>
      <c r="K1635" s="2"/>
      <c r="L1635" s="2">
        <f t="shared" si="182"/>
        <v>163.28409090909091</v>
      </c>
      <c r="M1635" s="2">
        <f t="shared" si="183"/>
        <v>52.441605839416056</v>
      </c>
      <c r="N1635" s="2" t="e">
        <f t="shared" si="184"/>
        <v>#DIV/0!</v>
      </c>
      <c r="O1635" s="3">
        <f t="shared" si="178"/>
        <v>2.1136363636363638</v>
      </c>
      <c r="P1635" s="3">
        <f t="shared" si="179"/>
        <v>-1</v>
      </c>
      <c r="Q1635" s="2">
        <f t="shared" si="180"/>
        <v>0.24811082332626949</v>
      </c>
      <c r="R1635" s="2" t="e">
        <f t="shared" si="181"/>
        <v>#DIV/0!</v>
      </c>
      <c r="S1635" s="2">
        <v>1.77</v>
      </c>
      <c r="T1635" s="2">
        <v>12.12</v>
      </c>
      <c r="U1635" s="2">
        <v>18.29</v>
      </c>
      <c r="V1635" s="2">
        <v>0.95</v>
      </c>
      <c r="W1635" s="2">
        <v>-3.69</v>
      </c>
      <c r="X1635" s="2">
        <v>7.19</v>
      </c>
      <c r="Y1635" s="2">
        <v>9.8000000000000007</v>
      </c>
      <c r="Z1635" s="2">
        <v>7.54</v>
      </c>
    </row>
    <row r="1636" spans="1:26" x14ac:dyDescent="0.25">
      <c r="A1636" t="s">
        <v>3540</v>
      </c>
      <c r="B1636" t="s">
        <v>3541</v>
      </c>
      <c r="C1636" t="s">
        <v>9</v>
      </c>
      <c r="D1636" t="s">
        <v>82</v>
      </c>
      <c r="E1636" t="s">
        <v>1067</v>
      </c>
      <c r="F1636" s="2">
        <v>4740.51</v>
      </c>
      <c r="G1636" s="2" t="s">
        <v>17</v>
      </c>
      <c r="H1636" s="2">
        <v>84.33</v>
      </c>
      <c r="I1636" s="2">
        <v>4.82</v>
      </c>
      <c r="J1636" s="2">
        <v>5.28</v>
      </c>
      <c r="K1636" s="2">
        <v>6.2</v>
      </c>
      <c r="L1636" s="2">
        <f t="shared" si="182"/>
        <v>29.811203319502074</v>
      </c>
      <c r="M1636" s="2">
        <f t="shared" si="183"/>
        <v>27.214015151515149</v>
      </c>
      <c r="N1636" s="2">
        <f t="shared" si="184"/>
        <v>23.175806451612903</v>
      </c>
      <c r="O1636" s="3">
        <f t="shared" si="178"/>
        <v>9.5435684647302788E-2</v>
      </c>
      <c r="P1636" s="3">
        <f t="shared" si="179"/>
        <v>0.17424242424242431</v>
      </c>
      <c r="Q1636" s="2">
        <f t="shared" si="180"/>
        <v>2.851555500658765</v>
      </c>
      <c r="R1636" s="2">
        <f t="shared" si="181"/>
        <v>1.3300897615708271</v>
      </c>
      <c r="S1636" s="2">
        <v>-0.91</v>
      </c>
      <c r="T1636" s="2">
        <v>53.95</v>
      </c>
      <c r="U1636" s="2">
        <v>95.63</v>
      </c>
      <c r="V1636" s="2">
        <v>1.19</v>
      </c>
      <c r="W1636" s="2">
        <v>-6.4</v>
      </c>
      <c r="X1636" s="2">
        <v>-0.37</v>
      </c>
      <c r="Y1636" s="2">
        <v>-4.63</v>
      </c>
      <c r="Z1636" s="2">
        <v>0.66</v>
      </c>
    </row>
    <row r="1637" spans="1:26" x14ac:dyDescent="0.25">
      <c r="A1637" t="s">
        <v>3542</v>
      </c>
      <c r="B1637" t="s">
        <v>3543</v>
      </c>
      <c r="C1637" t="s">
        <v>29</v>
      </c>
      <c r="D1637" t="s">
        <v>109</v>
      </c>
      <c r="E1637" t="s">
        <v>297</v>
      </c>
      <c r="F1637" s="2">
        <v>4903.8599999999997</v>
      </c>
      <c r="G1637" s="2" t="s">
        <v>17</v>
      </c>
      <c r="H1637" s="2">
        <v>33.090000000000003</v>
      </c>
      <c r="I1637" s="2">
        <v>0.46</v>
      </c>
      <c r="J1637" s="2">
        <v>0.59</v>
      </c>
      <c r="K1637" s="2">
        <v>0.77</v>
      </c>
      <c r="L1637" s="2">
        <f t="shared" si="182"/>
        <v>312.36956521739131</v>
      </c>
      <c r="M1637" s="2">
        <f t="shared" si="183"/>
        <v>243.54237288135593</v>
      </c>
      <c r="N1637" s="2">
        <f t="shared" si="184"/>
        <v>186.6103896103896</v>
      </c>
      <c r="O1637" s="3">
        <f t="shared" si="178"/>
        <v>0.28260869565217384</v>
      </c>
      <c r="P1637" s="3">
        <f t="shared" si="179"/>
        <v>0.30508474576271194</v>
      </c>
      <c r="Q1637" s="2">
        <f t="shared" si="180"/>
        <v>8.6176531942633652</v>
      </c>
      <c r="R1637" s="2">
        <f t="shared" si="181"/>
        <v>6.1166738816738802</v>
      </c>
      <c r="S1637" s="2">
        <v>15.45</v>
      </c>
      <c r="T1637" s="2" t="s">
        <v>170</v>
      </c>
      <c r="U1637" s="2">
        <v>35.22</v>
      </c>
      <c r="V1637" s="2">
        <v>1.1000000000000001</v>
      </c>
      <c r="W1637" s="2">
        <v>-2.73</v>
      </c>
      <c r="X1637" s="2">
        <v>10.52</v>
      </c>
      <c r="Y1637" s="2">
        <v>32.92</v>
      </c>
      <c r="Z1637" s="2">
        <v>23.05</v>
      </c>
    </row>
    <row r="1638" spans="1:26" x14ac:dyDescent="0.25">
      <c r="A1638" t="s">
        <v>3544</v>
      </c>
      <c r="B1638" t="s">
        <v>3545</v>
      </c>
      <c r="C1638" t="s">
        <v>20</v>
      </c>
      <c r="D1638" t="s">
        <v>15</v>
      </c>
      <c r="E1638" t="s">
        <v>241</v>
      </c>
      <c r="F1638" s="2">
        <v>14310.32</v>
      </c>
      <c r="G1638" s="2" t="s">
        <v>17</v>
      </c>
      <c r="H1638" s="2">
        <v>62.12</v>
      </c>
      <c r="I1638" s="2">
        <v>6.71</v>
      </c>
      <c r="J1638" s="2">
        <v>6.78</v>
      </c>
      <c r="K1638" s="2">
        <v>7.68</v>
      </c>
      <c r="L1638" s="2">
        <f t="shared" si="182"/>
        <v>21.414307004470938</v>
      </c>
      <c r="M1638" s="2">
        <f t="shared" si="183"/>
        <v>21.193215339233038</v>
      </c>
      <c r="N1638" s="2">
        <f t="shared" si="184"/>
        <v>18.709635416666668</v>
      </c>
      <c r="O1638" s="3">
        <f t="shared" si="178"/>
        <v>1.0432190760059745E-2</v>
      </c>
      <c r="P1638" s="3">
        <f t="shared" si="179"/>
        <v>0.13274336283185839</v>
      </c>
      <c r="Q1638" s="2">
        <f t="shared" si="180"/>
        <v>20.315210703750267</v>
      </c>
      <c r="R1638" s="2">
        <f t="shared" si="181"/>
        <v>1.4094592013888891</v>
      </c>
      <c r="S1638" s="2">
        <v>5.03</v>
      </c>
      <c r="T1638" s="2">
        <v>56.17</v>
      </c>
      <c r="U1638" s="2">
        <v>83.76</v>
      </c>
      <c r="V1638" s="2">
        <v>0.97</v>
      </c>
      <c r="W1638" s="2">
        <v>-0.93</v>
      </c>
      <c r="X1638" s="2">
        <v>10.33</v>
      </c>
      <c r="Y1638" s="2">
        <v>-1.26</v>
      </c>
      <c r="Z1638" s="2">
        <v>7.2</v>
      </c>
    </row>
    <row r="1639" spans="1:26" x14ac:dyDescent="0.25">
      <c r="A1639" t="s">
        <v>3546</v>
      </c>
      <c r="B1639" t="s">
        <v>3547</v>
      </c>
      <c r="C1639" t="s">
        <v>20</v>
      </c>
      <c r="D1639" t="s">
        <v>206</v>
      </c>
      <c r="E1639" t="s">
        <v>1603</v>
      </c>
      <c r="F1639" s="2">
        <v>4872.95</v>
      </c>
      <c r="G1639" s="2" t="s">
        <v>17</v>
      </c>
      <c r="H1639" s="2" t="s">
        <v>3548</v>
      </c>
      <c r="I1639" s="2"/>
      <c r="J1639" s="2"/>
      <c r="K1639" s="2"/>
      <c r="L1639" s="2" t="e">
        <f t="shared" si="182"/>
        <v>#DIV/0!</v>
      </c>
      <c r="M1639" s="2" t="e">
        <f t="shared" si="183"/>
        <v>#DIV/0!</v>
      </c>
      <c r="N1639" s="2" t="e">
        <f t="shared" si="184"/>
        <v>#DIV/0!</v>
      </c>
      <c r="O1639" s="3" t="e">
        <f t="shared" si="178"/>
        <v>#DIV/0!</v>
      </c>
      <c r="P1639" s="3" t="e">
        <f t="shared" si="179"/>
        <v>#DIV/0!</v>
      </c>
      <c r="Q1639" s="2" t="e">
        <f t="shared" si="180"/>
        <v>#DIV/0!</v>
      </c>
      <c r="R1639" s="2" t="e">
        <f t="shared" si="181"/>
        <v>#DIV/0!</v>
      </c>
      <c r="S1639" s="2">
        <v>-3.83</v>
      </c>
      <c r="T1639" s="2">
        <v>28.77</v>
      </c>
      <c r="U1639" s="2">
        <v>47.28</v>
      </c>
      <c r="V1639" s="2">
        <v>0.14000000000000001</v>
      </c>
      <c r="W1639" s="2">
        <v>-0.53</v>
      </c>
      <c r="X1639" s="2">
        <v>-0.22</v>
      </c>
      <c r="Y1639" s="2">
        <v>22.45</v>
      </c>
      <c r="Z1639" s="2">
        <v>-2.17</v>
      </c>
    </row>
    <row r="1640" spans="1:26" x14ac:dyDescent="0.25">
      <c r="A1640" t="s">
        <v>3549</v>
      </c>
      <c r="B1640" t="s">
        <v>3550</v>
      </c>
      <c r="C1640" t="s">
        <v>9</v>
      </c>
      <c r="D1640" t="s">
        <v>71</v>
      </c>
      <c r="E1640" t="s">
        <v>113</v>
      </c>
      <c r="F1640" s="2">
        <v>38690.25</v>
      </c>
      <c r="G1640" s="2" t="s">
        <v>17</v>
      </c>
      <c r="H1640" s="2">
        <v>20.58</v>
      </c>
      <c r="I1640" s="2">
        <v>1.1399999999999999</v>
      </c>
      <c r="J1640" s="2">
        <v>1.17</v>
      </c>
      <c r="K1640" s="2">
        <v>1.27</v>
      </c>
      <c r="L1640" s="2">
        <f t="shared" si="182"/>
        <v>126.04385964912282</v>
      </c>
      <c r="M1640" s="2">
        <f t="shared" si="183"/>
        <v>122.81196581196582</v>
      </c>
      <c r="N1640" s="2">
        <f t="shared" si="184"/>
        <v>113.14173228346456</v>
      </c>
      <c r="O1640" s="3">
        <f t="shared" si="178"/>
        <v>2.6315789473684292E-2</v>
      </c>
      <c r="P1640" s="3">
        <f t="shared" si="179"/>
        <v>8.5470085470085611E-2</v>
      </c>
      <c r="Q1640" s="2">
        <f t="shared" si="180"/>
        <v>46.668547008546867</v>
      </c>
      <c r="R1640" s="2">
        <f t="shared" si="181"/>
        <v>13.237582677165332</v>
      </c>
      <c r="S1640" s="2">
        <v>7.0000000000000007E-2</v>
      </c>
      <c r="T1640" s="2">
        <v>17.7</v>
      </c>
      <c r="U1640" s="2">
        <v>24.26</v>
      </c>
      <c r="V1640" s="2">
        <v>1.45</v>
      </c>
      <c r="W1640" s="2">
        <v>-5.21</v>
      </c>
      <c r="X1640" s="2">
        <v>-3.21</v>
      </c>
      <c r="Y1640" s="2">
        <v>-15.28</v>
      </c>
      <c r="Z1640" s="2">
        <v>-5.48</v>
      </c>
    </row>
    <row r="1641" spans="1:26" x14ac:dyDescent="0.25">
      <c r="A1641" t="s">
        <v>3551</v>
      </c>
      <c r="B1641" s="1" t="s">
        <v>3552</v>
      </c>
      <c r="C1641" t="s">
        <v>9</v>
      </c>
      <c r="D1641" t="s">
        <v>21</v>
      </c>
      <c r="E1641" s="1" t="s">
        <v>193</v>
      </c>
      <c r="F1641" s="2">
        <v>12661.99</v>
      </c>
      <c r="G1641" s="2" t="s">
        <v>17</v>
      </c>
      <c r="H1641" s="2">
        <v>49.19</v>
      </c>
      <c r="I1641" s="2">
        <v>0.49</v>
      </c>
      <c r="J1641" s="2">
        <v>0.56999999999999995</v>
      </c>
      <c r="K1641" s="2">
        <v>0.72</v>
      </c>
      <c r="L1641" s="2">
        <f t="shared" si="182"/>
        <v>293.24489795918367</v>
      </c>
      <c r="M1641" s="2">
        <f t="shared" si="183"/>
        <v>252.08771929824564</v>
      </c>
      <c r="N1641" s="2">
        <f t="shared" si="184"/>
        <v>199.56944444444446</v>
      </c>
      <c r="O1641" s="3">
        <f t="shared" si="178"/>
        <v>0.16326530612244894</v>
      </c>
      <c r="P1641" s="3">
        <f t="shared" si="179"/>
        <v>0.26315789473684226</v>
      </c>
      <c r="Q1641" s="2">
        <f t="shared" si="180"/>
        <v>15.440372807017548</v>
      </c>
      <c r="R1641" s="2">
        <f t="shared" si="181"/>
        <v>7.5836388888888848</v>
      </c>
      <c r="S1641" s="2">
        <v>47.67</v>
      </c>
      <c r="T1641" s="2">
        <v>21.53</v>
      </c>
      <c r="U1641" s="2">
        <v>48.61</v>
      </c>
      <c r="V1641" s="2">
        <v>0.6</v>
      </c>
      <c r="W1641" s="2">
        <v>2.06</v>
      </c>
      <c r="X1641" s="2">
        <v>19.16</v>
      </c>
      <c r="Y1641" s="2">
        <v>33.56</v>
      </c>
      <c r="Z1641" s="2">
        <v>13.87</v>
      </c>
    </row>
    <row r="1642" spans="1:26" x14ac:dyDescent="0.25">
      <c r="A1642" t="s">
        <v>3553</v>
      </c>
      <c r="B1642" t="s">
        <v>3554</v>
      </c>
      <c r="C1642" t="s">
        <v>9</v>
      </c>
      <c r="D1642" t="s">
        <v>25</v>
      </c>
      <c r="E1642" t="s">
        <v>1008</v>
      </c>
      <c r="F1642" s="2">
        <v>1233.96</v>
      </c>
      <c r="G1642" s="2" t="s">
        <v>17</v>
      </c>
      <c r="H1642" s="2">
        <v>8.89</v>
      </c>
      <c r="I1642" s="2" t="s">
        <v>267</v>
      </c>
      <c r="J1642" s="2">
        <v>3.05</v>
      </c>
      <c r="K1642" s="2"/>
      <c r="L1642" s="2">
        <f t="shared" si="182"/>
        <v>47.896666666666668</v>
      </c>
      <c r="M1642" s="2">
        <f t="shared" si="183"/>
        <v>47.111475409836068</v>
      </c>
      <c r="N1642" s="2" t="e">
        <f t="shared" si="184"/>
        <v>#DIV/0!</v>
      </c>
      <c r="O1642" s="3">
        <f t="shared" si="178"/>
        <v>1.6666666666666607E-2</v>
      </c>
      <c r="P1642" s="3">
        <f t="shared" si="179"/>
        <v>-1</v>
      </c>
      <c r="Q1642" s="2">
        <f t="shared" si="180"/>
        <v>28.26688524590174</v>
      </c>
      <c r="R1642" s="2" t="e">
        <f t="shared" si="181"/>
        <v>#DIV/0!</v>
      </c>
      <c r="S1642" s="2">
        <v>4.1900000000000004</v>
      </c>
      <c r="T1642" s="2">
        <v>8.0299999999999994</v>
      </c>
      <c r="U1642" s="2">
        <v>11.7</v>
      </c>
      <c r="V1642" s="2">
        <v>1.1299999999999999</v>
      </c>
      <c r="W1642" s="2">
        <v>-0.77</v>
      </c>
      <c r="X1642" s="2">
        <v>1.35</v>
      </c>
      <c r="Y1642" s="2">
        <v>-17.010000000000002</v>
      </c>
      <c r="Z1642" s="2">
        <v>-10.11</v>
      </c>
    </row>
    <row r="1643" spans="1:26" x14ac:dyDescent="0.25">
      <c r="A1643" t="s">
        <v>3555</v>
      </c>
      <c r="B1643" t="s">
        <v>3556</v>
      </c>
      <c r="C1643" t="s">
        <v>20</v>
      </c>
      <c r="D1643" t="s">
        <v>15</v>
      </c>
      <c r="E1643" t="s">
        <v>120</v>
      </c>
      <c r="F1643" s="2">
        <v>7854.29</v>
      </c>
      <c r="G1643" s="2" t="s">
        <v>267</v>
      </c>
      <c r="H1643" s="2">
        <v>19.940000000000001</v>
      </c>
      <c r="I1643" s="2">
        <v>0.21</v>
      </c>
      <c r="J1643" s="2">
        <v>1.52</v>
      </c>
      <c r="K1643" s="2">
        <v>1.55</v>
      </c>
      <c r="L1643" s="2">
        <f t="shared" si="182"/>
        <v>684.2380952380953</v>
      </c>
      <c r="M1643" s="2">
        <f t="shared" si="183"/>
        <v>94.53289473684211</v>
      </c>
      <c r="N1643" s="2">
        <f t="shared" si="184"/>
        <v>92.703225806451613</v>
      </c>
      <c r="O1643" s="3">
        <f t="shared" si="178"/>
        <v>6.2380952380952381</v>
      </c>
      <c r="P1643" s="3">
        <f t="shared" si="179"/>
        <v>1.9736842105263275E-2</v>
      </c>
      <c r="Q1643" s="2">
        <f t="shared" si="180"/>
        <v>0.15154128163921254</v>
      </c>
      <c r="R1643" s="2">
        <f t="shared" si="181"/>
        <v>46.96963440860187</v>
      </c>
      <c r="S1643" s="2">
        <v>0.28999999999999998</v>
      </c>
      <c r="T1643" s="2">
        <v>9.3000000000000007</v>
      </c>
      <c r="U1643" s="2">
        <v>18.75</v>
      </c>
      <c r="V1643" s="2">
        <v>0.92</v>
      </c>
      <c r="W1643" s="2">
        <v>1.37</v>
      </c>
      <c r="X1643" s="2">
        <v>6.8</v>
      </c>
      <c r="Y1643" s="2">
        <v>11.57</v>
      </c>
      <c r="Z1643" s="2">
        <v>1.59</v>
      </c>
    </row>
    <row r="1644" spans="1:26" x14ac:dyDescent="0.25">
      <c r="A1644" t="s">
        <v>3557</v>
      </c>
      <c r="B1644" t="s">
        <v>3558</v>
      </c>
      <c r="C1644" t="s">
        <v>9</v>
      </c>
      <c r="D1644" t="s">
        <v>206</v>
      </c>
      <c r="E1644" t="s">
        <v>389</v>
      </c>
      <c r="F1644" s="2">
        <v>2412.7399999999998</v>
      </c>
      <c r="G1644" s="2" t="s">
        <v>17</v>
      </c>
      <c r="H1644" s="2">
        <v>137.94</v>
      </c>
      <c r="I1644" s="2">
        <v>7.74</v>
      </c>
      <c r="J1644" s="2">
        <v>8.42</v>
      </c>
      <c r="K1644" s="2">
        <v>9.9</v>
      </c>
      <c r="L1644" s="2">
        <f t="shared" si="182"/>
        <v>18.564599483204134</v>
      </c>
      <c r="M1644" s="2">
        <f t="shared" si="183"/>
        <v>17.065320665083135</v>
      </c>
      <c r="N1644" s="2">
        <f t="shared" si="184"/>
        <v>14.514141414141413</v>
      </c>
      <c r="O1644" s="3">
        <f t="shared" si="178"/>
        <v>8.7855297157622747E-2</v>
      </c>
      <c r="P1644" s="3">
        <f t="shared" si="179"/>
        <v>0.1757719714964372</v>
      </c>
      <c r="Q1644" s="2">
        <f t="shared" si="180"/>
        <v>1.9424350286432861</v>
      </c>
      <c r="R1644" s="2">
        <f t="shared" si="181"/>
        <v>0.82573696423696352</v>
      </c>
      <c r="S1644" s="2">
        <v>0.5</v>
      </c>
      <c r="T1644" s="2">
        <v>125.1</v>
      </c>
      <c r="U1644" s="2">
        <v>207.47</v>
      </c>
      <c r="V1644" s="2">
        <v>1.39</v>
      </c>
      <c r="W1644" s="2">
        <v>-3.92</v>
      </c>
      <c r="X1644" s="2">
        <v>8.43</v>
      </c>
      <c r="Y1644" s="2">
        <v>-19.12</v>
      </c>
      <c r="Z1644" s="2">
        <v>-3.64</v>
      </c>
    </row>
    <row r="1645" spans="1:26" x14ac:dyDescent="0.25">
      <c r="A1645" t="s">
        <v>3559</v>
      </c>
      <c r="B1645" t="s">
        <v>3560</v>
      </c>
      <c r="C1645" t="s">
        <v>29</v>
      </c>
      <c r="D1645" t="s">
        <v>10</v>
      </c>
      <c r="E1645" t="s">
        <v>44</v>
      </c>
      <c r="F1645" s="2">
        <v>2417.04</v>
      </c>
      <c r="G1645" s="2" t="s">
        <v>17</v>
      </c>
      <c r="H1645" s="2">
        <v>36.04</v>
      </c>
      <c r="I1645" s="2">
        <v>-2.79</v>
      </c>
      <c r="J1645" s="2">
        <v>-3.22</v>
      </c>
      <c r="K1645" s="2">
        <v>-3.7</v>
      </c>
      <c r="L1645" s="2">
        <f t="shared" si="182"/>
        <v>-51.501792114695341</v>
      </c>
      <c r="M1645" s="2">
        <f t="shared" si="183"/>
        <v>-44.62422360248447</v>
      </c>
      <c r="N1645" s="2">
        <f t="shared" si="184"/>
        <v>-38.835135135135133</v>
      </c>
      <c r="O1645" s="3">
        <f t="shared" si="178"/>
        <v>0.15412186379928317</v>
      </c>
      <c r="P1645" s="3">
        <f t="shared" si="179"/>
        <v>0.14906832298136652</v>
      </c>
      <c r="Q1645" s="2">
        <f t="shared" si="180"/>
        <v>-2.895385670951899</v>
      </c>
      <c r="R1645" s="2">
        <f t="shared" si="181"/>
        <v>-2.6051903153153138</v>
      </c>
      <c r="S1645" s="2">
        <v>67.84</v>
      </c>
      <c r="T1645" s="2">
        <v>29.85</v>
      </c>
      <c r="U1645" s="2">
        <v>52.4</v>
      </c>
      <c r="V1645" s="2">
        <v>2.1800000000000002</v>
      </c>
      <c r="W1645" s="2">
        <v>-5.73</v>
      </c>
      <c r="X1645" s="2">
        <v>-2.23</v>
      </c>
      <c r="Y1645" s="2">
        <v>-11.06</v>
      </c>
      <c r="Z1645" s="2">
        <v>-7.23</v>
      </c>
    </row>
    <row r="1646" spans="1:26" x14ac:dyDescent="0.25">
      <c r="A1646" t="s">
        <v>3561</v>
      </c>
      <c r="B1646" t="s">
        <v>3562</v>
      </c>
      <c r="C1646" t="s">
        <v>20</v>
      </c>
      <c r="D1646" t="s">
        <v>21</v>
      </c>
      <c r="E1646" t="s">
        <v>22</v>
      </c>
      <c r="F1646" s="2">
        <v>15255.6</v>
      </c>
      <c r="G1646" s="2" t="s">
        <v>267</v>
      </c>
      <c r="H1646" s="2">
        <v>11.03</v>
      </c>
      <c r="I1646" s="2">
        <v>0.45</v>
      </c>
      <c r="J1646" s="2">
        <v>0.32</v>
      </c>
      <c r="K1646" s="2">
        <v>0.47</v>
      </c>
      <c r="L1646" s="2">
        <f t="shared" si="182"/>
        <v>319.31111111111107</v>
      </c>
      <c r="M1646" s="2">
        <f t="shared" si="183"/>
        <v>449.03125</v>
      </c>
      <c r="N1646" s="2">
        <f t="shared" si="184"/>
        <v>305.72340425531917</v>
      </c>
      <c r="O1646" s="3">
        <f t="shared" si="178"/>
        <v>-0.28888888888888886</v>
      </c>
      <c r="P1646" s="3">
        <f t="shared" si="179"/>
        <v>0.46874999999999978</v>
      </c>
      <c r="Q1646" s="2">
        <f t="shared" si="180"/>
        <v>-15.543389423076924</v>
      </c>
      <c r="R1646" s="2">
        <f t="shared" si="181"/>
        <v>6.5220992907801456</v>
      </c>
      <c r="S1646" s="2">
        <v>-7.39</v>
      </c>
      <c r="T1646" s="2">
        <v>9.4</v>
      </c>
      <c r="U1646" s="2">
        <v>14.92</v>
      </c>
      <c r="V1646" s="2">
        <v>0.28000000000000003</v>
      </c>
      <c r="W1646" s="2">
        <v>3.54</v>
      </c>
      <c r="X1646" s="2">
        <v>9.5</v>
      </c>
      <c r="Y1646" s="2">
        <v>15.27</v>
      </c>
      <c r="Z1646" s="2">
        <v>9.06</v>
      </c>
    </row>
    <row r="1647" spans="1:26" x14ac:dyDescent="0.25">
      <c r="A1647" t="s">
        <v>3563</v>
      </c>
      <c r="B1647" t="s">
        <v>3564</v>
      </c>
      <c r="C1647" t="s">
        <v>9</v>
      </c>
      <c r="D1647" t="s">
        <v>25</v>
      </c>
      <c r="E1647" t="s">
        <v>140</v>
      </c>
      <c r="F1647" s="2">
        <v>18896.490000000002</v>
      </c>
      <c r="G1647" s="2" t="s">
        <v>17</v>
      </c>
      <c r="H1647" s="2">
        <v>85.94</v>
      </c>
      <c r="I1647" s="2"/>
      <c r="J1647" s="2"/>
      <c r="K1647" s="2"/>
      <c r="L1647" s="2" t="e">
        <f t="shared" si="182"/>
        <v>#DIV/0!</v>
      </c>
      <c r="M1647" s="2" t="e">
        <f t="shared" si="183"/>
        <v>#DIV/0!</v>
      </c>
      <c r="N1647" s="2" t="e">
        <f t="shared" si="184"/>
        <v>#DIV/0!</v>
      </c>
      <c r="O1647" s="3" t="e">
        <f t="shared" si="178"/>
        <v>#DIV/0!</v>
      </c>
      <c r="P1647" s="3" t="e">
        <f t="shared" si="179"/>
        <v>#DIV/0!</v>
      </c>
      <c r="Q1647" s="2" t="e">
        <f t="shared" si="180"/>
        <v>#DIV/0!</v>
      </c>
      <c r="R1647" s="2" t="e">
        <f t="shared" si="181"/>
        <v>#DIV/0!</v>
      </c>
      <c r="S1647" s="2">
        <v>13.22</v>
      </c>
      <c r="T1647" s="2">
        <v>72.02</v>
      </c>
      <c r="U1647" s="2">
        <v>87.05</v>
      </c>
      <c r="V1647" s="2">
        <v>0.83</v>
      </c>
      <c r="W1647" s="2">
        <v>1.54</v>
      </c>
      <c r="X1647" s="2">
        <v>6.95</v>
      </c>
      <c r="Y1647" s="2">
        <v>3.7</v>
      </c>
      <c r="Z1647" s="2">
        <v>2.46</v>
      </c>
    </row>
    <row r="1648" spans="1:26" x14ac:dyDescent="0.25">
      <c r="A1648" t="s">
        <v>3565</v>
      </c>
      <c r="B1648" t="s">
        <v>3566</v>
      </c>
      <c r="C1648" t="s">
        <v>9</v>
      </c>
      <c r="D1648" t="s">
        <v>40</v>
      </c>
      <c r="E1648" t="s">
        <v>75</v>
      </c>
      <c r="F1648" s="2">
        <v>9978.5400000000009</v>
      </c>
      <c r="G1648" s="2" t="s">
        <v>17</v>
      </c>
      <c r="H1648" s="2">
        <v>369.47</v>
      </c>
      <c r="I1648" s="2">
        <v>29.23</v>
      </c>
      <c r="J1648" s="2">
        <v>34.65</v>
      </c>
      <c r="K1648" s="2">
        <v>39.729999999999997</v>
      </c>
      <c r="L1648" s="2">
        <f t="shared" si="182"/>
        <v>4.9158398905234346</v>
      </c>
      <c r="M1648" s="2">
        <f t="shared" si="183"/>
        <v>4.1468975468975469</v>
      </c>
      <c r="N1648" s="2">
        <f t="shared" si="184"/>
        <v>3.6166624716838665</v>
      </c>
      <c r="O1648" s="3">
        <f t="shared" si="178"/>
        <v>0.18542593226137516</v>
      </c>
      <c r="P1648" s="3">
        <f t="shared" si="179"/>
        <v>0.14660894660894663</v>
      </c>
      <c r="Q1648" s="2">
        <f t="shared" si="180"/>
        <v>0.22364172563803578</v>
      </c>
      <c r="R1648" s="2">
        <f t="shared" si="181"/>
        <v>0.24668770599182274</v>
      </c>
      <c r="S1648" s="2">
        <v>9.9600000000000009</v>
      </c>
      <c r="T1648" s="2">
        <v>243.05</v>
      </c>
      <c r="U1648" s="2">
        <v>394.27</v>
      </c>
      <c r="V1648" s="2">
        <v>1.67</v>
      </c>
      <c r="W1648" s="2">
        <v>-0.4</v>
      </c>
      <c r="X1648" s="2">
        <v>9.6</v>
      </c>
      <c r="Y1648" s="2">
        <v>0.96</v>
      </c>
      <c r="Z1648" s="2">
        <v>4.8099999999999996</v>
      </c>
    </row>
    <row r="1649" spans="1:26" x14ac:dyDescent="0.25">
      <c r="A1649" t="s">
        <v>3567</v>
      </c>
      <c r="B1649" t="s">
        <v>3568</v>
      </c>
      <c r="C1649" t="s">
        <v>9</v>
      </c>
      <c r="D1649" t="s">
        <v>25</v>
      </c>
      <c r="E1649" t="s">
        <v>86</v>
      </c>
      <c r="F1649" s="2">
        <v>1504.85</v>
      </c>
      <c r="G1649" s="2" t="s">
        <v>17</v>
      </c>
      <c r="H1649" s="2">
        <v>11.81</v>
      </c>
      <c r="I1649" s="2">
        <v>1.19</v>
      </c>
      <c r="J1649" s="2">
        <v>1.17</v>
      </c>
      <c r="K1649" s="2">
        <v>1.35</v>
      </c>
      <c r="L1649" s="2">
        <f t="shared" si="182"/>
        <v>120.74789915966387</v>
      </c>
      <c r="M1649" s="2">
        <f t="shared" si="183"/>
        <v>122.81196581196582</v>
      </c>
      <c r="N1649" s="2">
        <f t="shared" si="184"/>
        <v>106.43703703703703</v>
      </c>
      <c r="O1649" s="3">
        <f t="shared" si="178"/>
        <v>-1.6806722689075682E-2</v>
      </c>
      <c r="P1649" s="3">
        <f t="shared" si="179"/>
        <v>0.15384615384615397</v>
      </c>
      <c r="Q1649" s="2">
        <f t="shared" si="180"/>
        <v>-73.073119658119438</v>
      </c>
      <c r="R1649" s="2">
        <f t="shared" si="181"/>
        <v>6.9184074074074013</v>
      </c>
      <c r="S1649" s="2">
        <v>-5.16</v>
      </c>
      <c r="T1649" s="2">
        <v>10.18</v>
      </c>
      <c r="U1649" s="2">
        <v>12.36</v>
      </c>
      <c r="V1649" s="2">
        <v>1.92</v>
      </c>
      <c r="W1649" s="2">
        <v>5.17</v>
      </c>
      <c r="X1649" s="2">
        <v>9.07</v>
      </c>
      <c r="Y1649" s="2">
        <v>1.29</v>
      </c>
      <c r="Z1649" s="2">
        <v>5.36</v>
      </c>
    </row>
    <row r="1650" spans="1:26" x14ac:dyDescent="0.25">
      <c r="A1650" t="s">
        <v>3569</v>
      </c>
      <c r="B1650" t="s">
        <v>3570</v>
      </c>
      <c r="C1650" t="s">
        <v>29</v>
      </c>
      <c r="D1650" t="s">
        <v>25</v>
      </c>
      <c r="E1650" t="s">
        <v>282</v>
      </c>
      <c r="F1650" s="2">
        <v>13074.17</v>
      </c>
      <c r="G1650" s="2" t="s">
        <v>17</v>
      </c>
      <c r="H1650" s="2">
        <v>128.18</v>
      </c>
      <c r="I1650" s="2">
        <v>7.97</v>
      </c>
      <c r="J1650" s="2">
        <v>8.39</v>
      </c>
      <c r="K1650" s="2">
        <v>8.9</v>
      </c>
      <c r="L1650" s="2">
        <f t="shared" si="182"/>
        <v>18.028858218318696</v>
      </c>
      <c r="M1650" s="2">
        <f t="shared" si="183"/>
        <v>17.126340882002381</v>
      </c>
      <c r="N1650" s="2">
        <f t="shared" si="184"/>
        <v>16.144943820224718</v>
      </c>
      <c r="O1650" s="3">
        <f t="shared" si="178"/>
        <v>5.2697616060225938E-2</v>
      </c>
      <c r="P1650" s="3">
        <f t="shared" si="179"/>
        <v>6.0786650774731887E-2</v>
      </c>
      <c r="Q1650" s="2">
        <f t="shared" si="180"/>
        <v>3.2499270673704461</v>
      </c>
      <c r="R1650" s="2">
        <f t="shared" si="181"/>
        <v>2.6560015421899066</v>
      </c>
      <c r="S1650" s="2">
        <v>3.88</v>
      </c>
      <c r="T1650" s="2">
        <v>104.28</v>
      </c>
      <c r="U1650" s="2">
        <v>138.11000000000001</v>
      </c>
      <c r="V1650" s="2">
        <v>1.51</v>
      </c>
      <c r="W1650" s="2">
        <v>1.04</v>
      </c>
      <c r="X1650" s="2">
        <v>7.66</v>
      </c>
      <c r="Y1650" s="2">
        <v>1.0900000000000001</v>
      </c>
      <c r="Z1650" s="2">
        <v>4.92</v>
      </c>
    </row>
    <row r="1651" spans="1:26" x14ac:dyDescent="0.25">
      <c r="A1651" t="s">
        <v>3571</v>
      </c>
      <c r="B1651" t="s">
        <v>3572</v>
      </c>
      <c r="C1651" t="s">
        <v>29</v>
      </c>
      <c r="D1651" t="s">
        <v>71</v>
      </c>
      <c r="E1651" t="s">
        <v>312</v>
      </c>
      <c r="F1651" s="2">
        <v>5203.1099999999997</v>
      </c>
      <c r="G1651" s="2" t="s">
        <v>174</v>
      </c>
      <c r="H1651" s="2">
        <v>186.58</v>
      </c>
      <c r="I1651" s="2">
        <v>6.32</v>
      </c>
      <c r="J1651" s="2">
        <v>6.8</v>
      </c>
      <c r="K1651" s="2">
        <v>7.31</v>
      </c>
      <c r="L1651" s="2">
        <f t="shared" si="182"/>
        <v>22.735759493670884</v>
      </c>
      <c r="M1651" s="2">
        <f t="shared" si="183"/>
        <v>21.130882352941178</v>
      </c>
      <c r="N1651" s="2">
        <f t="shared" si="184"/>
        <v>19.656634746922027</v>
      </c>
      <c r="O1651" s="3">
        <f t="shared" si="178"/>
        <v>7.5949367088607556E-2</v>
      </c>
      <c r="P1651" s="3">
        <f t="shared" si="179"/>
        <v>7.4999999999999956E-2</v>
      </c>
      <c r="Q1651" s="2">
        <f t="shared" si="180"/>
        <v>2.7822328431372565</v>
      </c>
      <c r="R1651" s="2">
        <f t="shared" si="181"/>
        <v>2.6208846329229383</v>
      </c>
      <c r="S1651" s="2">
        <v>2.7</v>
      </c>
      <c r="T1651" s="2">
        <v>166.07</v>
      </c>
      <c r="U1651" s="2">
        <v>207.63</v>
      </c>
      <c r="V1651" s="2">
        <v>0.35</v>
      </c>
      <c r="W1651" s="2">
        <v>11.84</v>
      </c>
      <c r="X1651" s="2">
        <v>13.18</v>
      </c>
      <c r="Y1651" s="2">
        <v>4.4000000000000004</v>
      </c>
      <c r="Z1651" s="2">
        <v>8.99</v>
      </c>
    </row>
    <row r="1652" spans="1:26" x14ac:dyDescent="0.25">
      <c r="A1652" t="s">
        <v>3573</v>
      </c>
      <c r="B1652" t="s">
        <v>3574</v>
      </c>
      <c r="C1652" t="s">
        <v>29</v>
      </c>
      <c r="D1652" t="s">
        <v>82</v>
      </c>
      <c r="E1652" t="s">
        <v>236</v>
      </c>
      <c r="F1652" s="2">
        <v>2950.41</v>
      </c>
      <c r="G1652" s="2" t="s">
        <v>17</v>
      </c>
      <c r="H1652" s="2">
        <v>19.84</v>
      </c>
      <c r="I1652" s="2">
        <v>1.54</v>
      </c>
      <c r="J1652" s="2">
        <v>1.51</v>
      </c>
      <c r="K1652" s="2">
        <v>1.72</v>
      </c>
      <c r="L1652" s="2">
        <f t="shared" si="182"/>
        <v>93.305194805194802</v>
      </c>
      <c r="M1652" s="2">
        <f t="shared" si="183"/>
        <v>95.158940397350989</v>
      </c>
      <c r="N1652" s="2">
        <f t="shared" si="184"/>
        <v>83.54069767441861</v>
      </c>
      <c r="O1652" s="3">
        <f t="shared" si="178"/>
        <v>-1.9480519480519543E-2</v>
      </c>
      <c r="P1652" s="3">
        <f t="shared" si="179"/>
        <v>0.13907284768211925</v>
      </c>
      <c r="Q1652" s="2">
        <f t="shared" si="180"/>
        <v>-48.848256070640019</v>
      </c>
      <c r="R1652" s="2">
        <f t="shared" si="181"/>
        <v>6.0069739756367646</v>
      </c>
      <c r="S1652" s="2">
        <v>19.48</v>
      </c>
      <c r="T1652" s="2">
        <v>12.71</v>
      </c>
      <c r="U1652" s="2">
        <v>19.71</v>
      </c>
      <c r="V1652" s="2">
        <v>0.84</v>
      </c>
      <c r="W1652" s="2">
        <v>4.59</v>
      </c>
      <c r="X1652" s="2">
        <v>8.5399999999999991</v>
      </c>
      <c r="Y1652" s="2">
        <v>5.78</v>
      </c>
      <c r="Z1652" s="2">
        <v>7.05</v>
      </c>
    </row>
    <row r="1653" spans="1:26" x14ac:dyDescent="0.25">
      <c r="A1653" t="s">
        <v>3575</v>
      </c>
      <c r="B1653" s="1" t="s">
        <v>3576</v>
      </c>
      <c r="C1653" t="s">
        <v>9</v>
      </c>
      <c r="D1653" t="s">
        <v>25</v>
      </c>
      <c r="E1653" s="1" t="s">
        <v>527</v>
      </c>
      <c r="F1653" s="2">
        <v>6001.41</v>
      </c>
      <c r="G1653" s="2" t="s">
        <v>17</v>
      </c>
      <c r="H1653" s="2">
        <v>52.25</v>
      </c>
      <c r="I1653" s="2">
        <v>1.98</v>
      </c>
      <c r="J1653" s="2">
        <v>4.24</v>
      </c>
      <c r="K1653" s="2">
        <v>5.0599999999999996</v>
      </c>
      <c r="L1653" s="2">
        <f t="shared" si="182"/>
        <v>72.570707070707073</v>
      </c>
      <c r="M1653" s="2">
        <f t="shared" si="183"/>
        <v>33.889150943396224</v>
      </c>
      <c r="N1653" s="2">
        <f t="shared" si="184"/>
        <v>28.397233201581031</v>
      </c>
      <c r="O1653" s="3">
        <f t="shared" si="178"/>
        <v>1.1414141414141414</v>
      </c>
      <c r="P1653" s="3">
        <f t="shared" si="179"/>
        <v>0.19339622641509413</v>
      </c>
      <c r="Q1653" s="2">
        <f t="shared" si="180"/>
        <v>0.29690495074302886</v>
      </c>
      <c r="R1653" s="2">
        <f t="shared" si="181"/>
        <v>1.4683447411549231</v>
      </c>
      <c r="S1653" s="2">
        <v>21.32</v>
      </c>
      <c r="T1653" s="2">
        <v>35.75</v>
      </c>
      <c r="U1653" s="2">
        <v>61.01</v>
      </c>
      <c r="V1653" s="2">
        <v>1.41</v>
      </c>
      <c r="W1653" s="2">
        <v>-2.12</v>
      </c>
      <c r="X1653" s="2">
        <v>12.52</v>
      </c>
      <c r="Y1653" s="2">
        <v>-3.24</v>
      </c>
      <c r="Z1653" s="2">
        <v>3.38</v>
      </c>
    </row>
    <row r="1654" spans="1:26" x14ac:dyDescent="0.25">
      <c r="A1654" t="s">
        <v>3577</v>
      </c>
      <c r="B1654" t="s">
        <v>3578</v>
      </c>
      <c r="C1654" t="s">
        <v>9</v>
      </c>
      <c r="D1654" t="s">
        <v>55</v>
      </c>
      <c r="E1654" t="s">
        <v>219</v>
      </c>
      <c r="F1654" s="2">
        <v>4785.58</v>
      </c>
      <c r="G1654" s="2" t="s">
        <v>17</v>
      </c>
      <c r="H1654" s="2">
        <v>73.45</v>
      </c>
      <c r="I1654" s="2">
        <v>0.99</v>
      </c>
      <c r="J1654" s="2">
        <v>1.61</v>
      </c>
      <c r="K1654" s="2">
        <v>1.97</v>
      </c>
      <c r="L1654" s="2">
        <f t="shared" si="182"/>
        <v>145.14141414141415</v>
      </c>
      <c r="M1654" s="2">
        <f t="shared" si="183"/>
        <v>89.24844720496894</v>
      </c>
      <c r="N1654" s="2">
        <f t="shared" si="184"/>
        <v>72.939086294416242</v>
      </c>
      <c r="O1654" s="3">
        <f t="shared" si="178"/>
        <v>0.6262626262626263</v>
      </c>
      <c r="P1654" s="3">
        <f t="shared" si="179"/>
        <v>0.22360248447204967</v>
      </c>
      <c r="Q1654" s="2">
        <f t="shared" si="180"/>
        <v>1.4250961731116008</v>
      </c>
      <c r="R1654" s="2">
        <f t="shared" si="181"/>
        <v>3.2619980259447265</v>
      </c>
      <c r="S1654" s="2"/>
      <c r="T1654" s="2">
        <v>22.96</v>
      </c>
      <c r="U1654" s="2">
        <v>82.7</v>
      </c>
      <c r="V1654" s="2"/>
      <c r="W1654" s="2">
        <v>0.85</v>
      </c>
      <c r="X1654" s="2">
        <v>-11.24</v>
      </c>
      <c r="Y1654" s="2">
        <v>-5.01</v>
      </c>
      <c r="Z1654" s="2">
        <v>1.27</v>
      </c>
    </row>
    <row r="1655" spans="1:26" x14ac:dyDescent="0.25">
      <c r="A1655" t="s">
        <v>3579</v>
      </c>
      <c r="B1655" t="s">
        <v>3580</v>
      </c>
      <c r="C1655" t="s">
        <v>29</v>
      </c>
      <c r="D1655" t="s">
        <v>82</v>
      </c>
      <c r="E1655" t="s">
        <v>1209</v>
      </c>
      <c r="F1655" s="2">
        <v>10986.45</v>
      </c>
      <c r="G1655" s="2" t="s">
        <v>17</v>
      </c>
      <c r="H1655" s="2">
        <v>76.400000000000006</v>
      </c>
      <c r="I1655" s="2"/>
      <c r="J1655" s="2"/>
      <c r="K1655" s="2"/>
      <c r="L1655" s="2" t="e">
        <f t="shared" si="182"/>
        <v>#DIV/0!</v>
      </c>
      <c r="M1655" s="2" t="e">
        <f t="shared" si="183"/>
        <v>#DIV/0!</v>
      </c>
      <c r="N1655" s="2" t="e">
        <f t="shared" si="184"/>
        <v>#DIV/0!</v>
      </c>
      <c r="O1655" s="3" t="e">
        <f t="shared" si="178"/>
        <v>#DIV/0!</v>
      </c>
      <c r="P1655" s="3" t="e">
        <f t="shared" si="179"/>
        <v>#DIV/0!</v>
      </c>
      <c r="Q1655" s="2" t="e">
        <f t="shared" si="180"/>
        <v>#DIV/0!</v>
      </c>
      <c r="R1655" s="2" t="e">
        <f t="shared" si="181"/>
        <v>#DIV/0!</v>
      </c>
      <c r="S1655" s="2">
        <v>0.62</v>
      </c>
      <c r="T1655" s="2">
        <v>48.34</v>
      </c>
      <c r="U1655" s="2">
        <v>100.25</v>
      </c>
      <c r="V1655" s="2">
        <v>1.07</v>
      </c>
      <c r="W1655" s="2">
        <v>1.1599999999999999</v>
      </c>
      <c r="X1655" s="2">
        <v>5.75</v>
      </c>
      <c r="Y1655" s="2">
        <v>-12.24</v>
      </c>
      <c r="Z1655" s="2">
        <v>3.43</v>
      </c>
    </row>
    <row r="1656" spans="1:26" x14ac:dyDescent="0.25">
      <c r="A1656" t="s">
        <v>3579</v>
      </c>
      <c r="B1656" t="s">
        <v>3581</v>
      </c>
      <c r="C1656" t="s">
        <v>29</v>
      </c>
      <c r="D1656" t="s">
        <v>82</v>
      </c>
      <c r="E1656" t="s">
        <v>1209</v>
      </c>
      <c r="F1656" s="2">
        <v>11102.15</v>
      </c>
      <c r="G1656" s="2" t="s">
        <v>17</v>
      </c>
      <c r="H1656" s="2">
        <v>77.11</v>
      </c>
      <c r="I1656" s="2">
        <v>7.71</v>
      </c>
      <c r="J1656" s="2">
        <v>11.31</v>
      </c>
      <c r="K1656" s="2">
        <v>12.11</v>
      </c>
      <c r="L1656" s="2">
        <f t="shared" si="182"/>
        <v>18.636835278858626</v>
      </c>
      <c r="M1656" s="2">
        <f t="shared" si="183"/>
        <v>12.704686118479222</v>
      </c>
      <c r="N1656" s="2">
        <f t="shared" si="184"/>
        <v>11.865400495458299</v>
      </c>
      <c r="O1656" s="3">
        <f t="shared" si="178"/>
        <v>0.46692607003891062</v>
      </c>
      <c r="P1656" s="3">
        <f t="shared" si="179"/>
        <v>7.0733863837312061E-2</v>
      </c>
      <c r="Q1656" s="2">
        <f t="shared" si="180"/>
        <v>0.27209202770409657</v>
      </c>
      <c r="R1656" s="2">
        <f t="shared" si="181"/>
        <v>1.6774709950454183</v>
      </c>
      <c r="S1656" s="2">
        <v>0.62</v>
      </c>
      <c r="T1656" s="2">
        <v>48.19</v>
      </c>
      <c r="U1656" s="2">
        <v>101.4</v>
      </c>
      <c r="V1656" s="2">
        <v>1.04</v>
      </c>
      <c r="W1656" s="2">
        <v>1.38</v>
      </c>
      <c r="X1656" s="2">
        <v>5.76</v>
      </c>
      <c r="Y1656" s="2" t="s">
        <v>862</v>
      </c>
      <c r="Z1656" s="2">
        <v>3.96</v>
      </c>
    </row>
    <row r="1657" spans="1:26" x14ac:dyDescent="0.25">
      <c r="A1657" t="s">
        <v>3582</v>
      </c>
      <c r="B1657" t="s">
        <v>3583</v>
      </c>
      <c r="C1657" t="s">
        <v>9</v>
      </c>
      <c r="D1657" t="s">
        <v>55</v>
      </c>
      <c r="E1657" t="s">
        <v>591</v>
      </c>
      <c r="F1657" s="2">
        <v>2792.77</v>
      </c>
      <c r="G1657" s="2" t="s">
        <v>17</v>
      </c>
      <c r="H1657" s="2">
        <v>17.3</v>
      </c>
      <c r="I1657" s="2">
        <v>1.67</v>
      </c>
      <c r="J1657" s="2">
        <v>0.62</v>
      </c>
      <c r="K1657" s="2">
        <v>1.26</v>
      </c>
      <c r="L1657" s="2">
        <f t="shared" si="182"/>
        <v>86.041916167664667</v>
      </c>
      <c r="M1657" s="2">
        <f t="shared" si="183"/>
        <v>231.75806451612902</v>
      </c>
      <c r="N1657" s="2">
        <f t="shared" si="184"/>
        <v>114.03968253968253</v>
      </c>
      <c r="O1657" s="3">
        <f t="shared" si="178"/>
        <v>-0.62874251497005984</v>
      </c>
      <c r="P1657" s="3">
        <f t="shared" si="179"/>
        <v>1.032258064516129</v>
      </c>
      <c r="Q1657" s="2">
        <f t="shared" si="180"/>
        <v>-3.6860568356374808</v>
      </c>
      <c r="R1657" s="2">
        <f t="shared" si="181"/>
        <v>1.1047594246031747</v>
      </c>
      <c r="S1657" s="2">
        <v>-9.11</v>
      </c>
      <c r="T1657" s="2">
        <v>16.68</v>
      </c>
      <c r="U1657" s="2">
        <v>24.69</v>
      </c>
      <c r="V1657" s="2">
        <v>1.63</v>
      </c>
      <c r="W1657" s="2">
        <v>-6.66</v>
      </c>
      <c r="X1657" s="2">
        <v>-20.14</v>
      </c>
      <c r="Y1657" s="2">
        <v>1.1200000000000001</v>
      </c>
      <c r="Z1657" s="2">
        <v>-14.08</v>
      </c>
    </row>
    <row r="1658" spans="1:26" x14ac:dyDescent="0.25">
      <c r="A1658" t="s">
        <v>3584</v>
      </c>
      <c r="B1658" t="s">
        <v>3585</v>
      </c>
      <c r="C1658" t="s">
        <v>29</v>
      </c>
      <c r="D1658" t="s">
        <v>21</v>
      </c>
      <c r="E1658" t="s">
        <v>1306</v>
      </c>
      <c r="F1658" s="2">
        <v>4040.25</v>
      </c>
      <c r="G1658" s="2" t="s">
        <v>17</v>
      </c>
      <c r="H1658" s="2">
        <v>11.09</v>
      </c>
      <c r="I1658" s="2">
        <v>-0.93</v>
      </c>
      <c r="J1658" s="2">
        <v>-0.94</v>
      </c>
      <c r="K1658" s="2">
        <v>-1.68</v>
      </c>
      <c r="L1658" s="2">
        <f t="shared" si="182"/>
        <v>-154.50537634408602</v>
      </c>
      <c r="M1658" s="2">
        <f t="shared" si="183"/>
        <v>-152.86170212765958</v>
      </c>
      <c r="N1658" s="2">
        <f t="shared" si="184"/>
        <v>-85.529761904761912</v>
      </c>
      <c r="O1658" s="3">
        <f t="shared" si="178"/>
        <v>1.0752688172043001E-2</v>
      </c>
      <c r="P1658" s="3">
        <f t="shared" si="179"/>
        <v>0.78723404255319163</v>
      </c>
      <c r="Q1658" s="2">
        <f t="shared" si="180"/>
        <v>-142.16138297872354</v>
      </c>
      <c r="R1658" s="2">
        <f t="shared" si="181"/>
        <v>-1.0864591377091375</v>
      </c>
      <c r="S1658" s="2">
        <v>4.1100000000000003</v>
      </c>
      <c r="T1658" s="2">
        <v>11.22</v>
      </c>
      <c r="U1658" s="2">
        <v>21.51</v>
      </c>
      <c r="V1658" s="2">
        <v>1.24</v>
      </c>
      <c r="W1658" s="2">
        <v>-1.82</v>
      </c>
      <c r="X1658" s="2">
        <v>-4.96</v>
      </c>
      <c r="Y1658" s="2">
        <v>-7.53</v>
      </c>
      <c r="Z1658" s="2">
        <v>-11.44</v>
      </c>
    </row>
    <row r="1659" spans="1:26" x14ac:dyDescent="0.25">
      <c r="A1659" t="s">
        <v>3584</v>
      </c>
      <c r="B1659" t="s">
        <v>3586</v>
      </c>
      <c r="C1659" t="s">
        <v>29</v>
      </c>
      <c r="D1659" t="s">
        <v>82</v>
      </c>
      <c r="E1659" t="s">
        <v>1209</v>
      </c>
      <c r="F1659" s="2">
        <v>3941.68</v>
      </c>
      <c r="G1659" s="2" t="s">
        <v>17</v>
      </c>
      <c r="H1659" s="2">
        <v>11.0243</v>
      </c>
      <c r="I1659" s="2"/>
      <c r="J1659" s="2"/>
      <c r="K1659" s="2"/>
      <c r="L1659" s="2" t="e">
        <f t="shared" si="182"/>
        <v>#DIV/0!</v>
      </c>
      <c r="M1659" s="2" t="e">
        <f t="shared" si="183"/>
        <v>#DIV/0!</v>
      </c>
      <c r="N1659" s="2" t="e">
        <f t="shared" si="184"/>
        <v>#DIV/0!</v>
      </c>
      <c r="O1659" s="3" t="e">
        <f t="shared" si="178"/>
        <v>#DIV/0!</v>
      </c>
      <c r="P1659" s="3" t="e">
        <f t="shared" si="179"/>
        <v>#DIV/0!</v>
      </c>
      <c r="Q1659" s="2" t="e">
        <f t="shared" si="180"/>
        <v>#DIV/0!</v>
      </c>
      <c r="R1659" s="2" t="e">
        <f t="shared" si="181"/>
        <v>#DIV/0!</v>
      </c>
      <c r="S1659" s="2">
        <v>4.1100000000000003</v>
      </c>
      <c r="T1659" s="2">
        <v>11.02</v>
      </c>
      <c r="U1659" s="2">
        <v>21.9</v>
      </c>
      <c r="V1659" s="2">
        <v>0.66</v>
      </c>
      <c r="W1659" s="2">
        <v>-6.18</v>
      </c>
      <c r="X1659" s="2">
        <v>-13.13</v>
      </c>
      <c r="Y1659" s="2">
        <v>-11.95</v>
      </c>
      <c r="Z1659" s="2">
        <v>-14.87</v>
      </c>
    </row>
    <row r="1660" spans="1:26" x14ac:dyDescent="0.25">
      <c r="A1660" t="s">
        <v>3584</v>
      </c>
      <c r="B1660" t="s">
        <v>3587</v>
      </c>
      <c r="C1660" t="s">
        <v>29</v>
      </c>
      <c r="D1660" t="s">
        <v>82</v>
      </c>
      <c r="E1660" t="s">
        <v>954</v>
      </c>
      <c r="F1660" s="2">
        <v>4151.09</v>
      </c>
      <c r="G1660" s="2" t="s">
        <v>17</v>
      </c>
      <c r="H1660" s="2">
        <v>11.42</v>
      </c>
      <c r="I1660" s="2"/>
      <c r="J1660" s="2"/>
      <c r="K1660" s="2"/>
      <c r="L1660" s="2" t="e">
        <f t="shared" si="182"/>
        <v>#DIV/0!</v>
      </c>
      <c r="M1660" s="2" t="e">
        <f t="shared" si="183"/>
        <v>#DIV/0!</v>
      </c>
      <c r="N1660" s="2" t="e">
        <f t="shared" si="184"/>
        <v>#DIV/0!</v>
      </c>
      <c r="O1660" s="3" t="e">
        <f t="shared" si="178"/>
        <v>#DIV/0!</v>
      </c>
      <c r="P1660" s="3" t="e">
        <f t="shared" si="179"/>
        <v>#DIV/0!</v>
      </c>
      <c r="Q1660" s="2" t="e">
        <f t="shared" si="180"/>
        <v>#DIV/0!</v>
      </c>
      <c r="R1660" s="2" t="e">
        <f t="shared" si="181"/>
        <v>#DIV/0!</v>
      </c>
      <c r="S1660" s="2">
        <v>4.1100000000000003</v>
      </c>
      <c r="T1660" s="2">
        <v>11.5</v>
      </c>
      <c r="U1660" s="2">
        <v>22.12</v>
      </c>
      <c r="V1660" s="2">
        <v>1.19</v>
      </c>
      <c r="W1660" s="2">
        <v>-1.02</v>
      </c>
      <c r="X1660" s="2">
        <v>-4.91</v>
      </c>
      <c r="Y1660" s="2">
        <v>-6.75</v>
      </c>
      <c r="Z1660" s="2">
        <v>-11.64</v>
      </c>
    </row>
    <row r="1661" spans="1:26" x14ac:dyDescent="0.25">
      <c r="A1661" t="s">
        <v>3588</v>
      </c>
      <c r="B1661" t="s">
        <v>3589</v>
      </c>
      <c r="C1661" t="s">
        <v>9</v>
      </c>
      <c r="D1661" t="s">
        <v>25</v>
      </c>
      <c r="E1661" t="s">
        <v>527</v>
      </c>
      <c r="F1661" s="2">
        <v>1515.18</v>
      </c>
      <c r="G1661" s="2" t="s">
        <v>17</v>
      </c>
      <c r="H1661" s="2">
        <v>13.29</v>
      </c>
      <c r="I1661" s="2">
        <v>0.47</v>
      </c>
      <c r="J1661" s="2">
        <v>0.74</v>
      </c>
      <c r="K1661" s="2">
        <v>1.28</v>
      </c>
      <c r="L1661" s="2">
        <f t="shared" si="182"/>
        <v>305.72340425531917</v>
      </c>
      <c r="M1661" s="2">
        <f t="shared" si="183"/>
        <v>194.17567567567568</v>
      </c>
      <c r="N1661" s="2">
        <f t="shared" si="184"/>
        <v>112.2578125</v>
      </c>
      <c r="O1661" s="3">
        <f t="shared" si="178"/>
        <v>0.57446808510638303</v>
      </c>
      <c r="P1661" s="3">
        <f t="shared" si="179"/>
        <v>0.72972972972972983</v>
      </c>
      <c r="Q1661" s="2">
        <f t="shared" si="180"/>
        <v>3.3800950950950948</v>
      </c>
      <c r="R1661" s="2">
        <f t="shared" si="181"/>
        <v>1.5383478009259257</v>
      </c>
      <c r="S1661" s="2">
        <v>-8.98</v>
      </c>
      <c r="T1661" s="2">
        <v>7.52</v>
      </c>
      <c r="U1661" s="2">
        <v>17.91</v>
      </c>
      <c r="V1661" s="2">
        <v>2.0099999999999998</v>
      </c>
      <c r="W1661" s="2">
        <v>-7.0000000000000007E-2</v>
      </c>
      <c r="X1661" s="2">
        <v>-9.77</v>
      </c>
      <c r="Y1661" s="2">
        <v>-9.65</v>
      </c>
      <c r="Z1661" s="2">
        <v>-16.739999999999998</v>
      </c>
    </row>
    <row r="1662" spans="1:26" x14ac:dyDescent="0.25">
      <c r="A1662" t="s">
        <v>3590</v>
      </c>
      <c r="B1662" t="s">
        <v>3591</v>
      </c>
      <c r="C1662" t="s">
        <v>29</v>
      </c>
      <c r="D1662" t="s">
        <v>168</v>
      </c>
      <c r="E1662" t="s">
        <v>999</v>
      </c>
      <c r="F1662" s="2">
        <v>8523.07</v>
      </c>
      <c r="G1662" s="2" t="s">
        <v>17</v>
      </c>
      <c r="H1662" s="2">
        <v>2.77</v>
      </c>
      <c r="I1662" s="2">
        <v>-1.25</v>
      </c>
      <c r="J1662" s="2">
        <v>-0.9</v>
      </c>
      <c r="K1662" s="2">
        <v>-0.77</v>
      </c>
      <c r="L1662" s="2">
        <f t="shared" si="182"/>
        <v>-114.952</v>
      </c>
      <c r="M1662" s="2">
        <f t="shared" si="183"/>
        <v>-159.65555555555554</v>
      </c>
      <c r="N1662" s="2">
        <f t="shared" si="184"/>
        <v>-186.6103896103896</v>
      </c>
      <c r="O1662" s="3">
        <f t="shared" si="178"/>
        <v>-0.28000000000000003</v>
      </c>
      <c r="P1662" s="3">
        <f t="shared" si="179"/>
        <v>-0.14444444444444449</v>
      </c>
      <c r="Q1662" s="2">
        <f t="shared" si="180"/>
        <v>5.7019841269841258</v>
      </c>
      <c r="R1662" s="2">
        <f t="shared" si="181"/>
        <v>12.919180819180815</v>
      </c>
      <c r="S1662" s="2">
        <v>-2.12</v>
      </c>
      <c r="T1662" s="2">
        <v>2.0099999999999998</v>
      </c>
      <c r="U1662" s="2">
        <v>4.26</v>
      </c>
      <c r="V1662" s="2">
        <v>0.93</v>
      </c>
      <c r="W1662" s="2">
        <v>2.54</v>
      </c>
      <c r="X1662" s="2">
        <v>-6.29</v>
      </c>
      <c r="Y1662" s="2">
        <v>40.799999999999997</v>
      </c>
      <c r="Z1662" s="2">
        <v>-6.29</v>
      </c>
    </row>
    <row r="1663" spans="1:26" x14ac:dyDescent="0.25">
      <c r="A1663" t="s">
        <v>3592</v>
      </c>
      <c r="B1663" t="s">
        <v>3593</v>
      </c>
      <c r="C1663" t="s">
        <v>9</v>
      </c>
      <c r="D1663" t="s">
        <v>168</v>
      </c>
      <c r="E1663" t="s">
        <v>169</v>
      </c>
      <c r="F1663" s="2">
        <v>2569.66</v>
      </c>
      <c r="G1663" s="2" t="s">
        <v>17</v>
      </c>
      <c r="H1663" s="2">
        <v>101.98</v>
      </c>
      <c r="I1663" s="2">
        <v>5.51</v>
      </c>
      <c r="J1663" s="2">
        <v>6.7</v>
      </c>
      <c r="K1663" s="2">
        <v>7.39</v>
      </c>
      <c r="L1663" s="2">
        <f t="shared" si="182"/>
        <v>26.078039927404721</v>
      </c>
      <c r="M1663" s="2">
        <f t="shared" si="183"/>
        <v>21.446268656716416</v>
      </c>
      <c r="N1663" s="2">
        <f t="shared" si="184"/>
        <v>19.443843031123141</v>
      </c>
      <c r="O1663" s="3">
        <f t="shared" si="178"/>
        <v>0.21597096188747744</v>
      </c>
      <c r="P1663" s="3">
        <f t="shared" si="179"/>
        <v>0.10298507462686568</v>
      </c>
      <c r="Q1663" s="2">
        <f t="shared" si="180"/>
        <v>0.9930163050294738</v>
      </c>
      <c r="R1663" s="2">
        <f t="shared" si="181"/>
        <v>1.8880253378047105</v>
      </c>
      <c r="S1663" s="2">
        <v>-27.32</v>
      </c>
      <c r="T1663" s="2">
        <v>97.61</v>
      </c>
      <c r="U1663" s="2">
        <v>126.7</v>
      </c>
      <c r="V1663" s="2">
        <v>1.44</v>
      </c>
      <c r="W1663" s="2">
        <v>-3.69</v>
      </c>
      <c r="X1663" s="2">
        <v>2.37</v>
      </c>
      <c r="Y1663" s="2">
        <v>-12.01</v>
      </c>
      <c r="Z1663" s="2">
        <v>-2.39</v>
      </c>
    </row>
    <row r="1664" spans="1:26" x14ac:dyDescent="0.25">
      <c r="A1664" t="s">
        <v>3594</v>
      </c>
      <c r="B1664" t="s">
        <v>3595</v>
      </c>
      <c r="C1664" t="s">
        <v>9</v>
      </c>
      <c r="D1664" t="s">
        <v>109</v>
      </c>
      <c r="E1664" t="s">
        <v>110</v>
      </c>
      <c r="F1664" s="2">
        <v>18983.53</v>
      </c>
      <c r="G1664" s="2" t="s">
        <v>17</v>
      </c>
      <c r="H1664" s="2">
        <v>142.77000000000001</v>
      </c>
      <c r="I1664" s="2">
        <v>10.029999999999999</v>
      </c>
      <c r="J1664" s="2">
        <v>10.29</v>
      </c>
      <c r="K1664" s="2">
        <v>10.86</v>
      </c>
      <c r="L1664" s="2">
        <f t="shared" si="182"/>
        <v>14.326021934197408</v>
      </c>
      <c r="M1664" s="2">
        <f t="shared" si="183"/>
        <v>13.964042759961128</v>
      </c>
      <c r="N1664" s="2">
        <f t="shared" si="184"/>
        <v>13.231123388581953</v>
      </c>
      <c r="O1664" s="3">
        <f t="shared" si="178"/>
        <v>2.5922233300099684E-2</v>
      </c>
      <c r="P1664" s="3">
        <f t="shared" si="179"/>
        <v>5.5393586005830997E-2</v>
      </c>
      <c r="Q1664" s="2">
        <f t="shared" si="180"/>
        <v>5.3868980339388539</v>
      </c>
      <c r="R1664" s="2">
        <f t="shared" si="181"/>
        <v>2.3885659590966326</v>
      </c>
      <c r="S1664" s="2">
        <v>7.24</v>
      </c>
      <c r="T1664" s="2">
        <v>112.16</v>
      </c>
      <c r="U1664" s="2">
        <v>201.39</v>
      </c>
      <c r="V1664" s="2">
        <v>0.66</v>
      </c>
      <c r="W1664" s="2">
        <v>0.17</v>
      </c>
      <c r="X1664" s="2">
        <v>-4.8</v>
      </c>
      <c r="Y1664" s="2">
        <v>-11.44</v>
      </c>
      <c r="Z1664" s="2">
        <v>-1.24</v>
      </c>
    </row>
    <row r="1665" spans="1:26" x14ac:dyDescent="0.25">
      <c r="A1665" t="s">
        <v>3596</v>
      </c>
      <c r="B1665" t="s">
        <v>3597</v>
      </c>
      <c r="C1665" t="s">
        <v>9</v>
      </c>
      <c r="D1665" t="s">
        <v>168</v>
      </c>
      <c r="E1665" t="s">
        <v>169</v>
      </c>
      <c r="F1665" s="2">
        <v>5223.83</v>
      </c>
      <c r="G1665" s="2" t="s">
        <v>17</v>
      </c>
      <c r="H1665" s="2">
        <v>96.41</v>
      </c>
      <c r="I1665" s="2">
        <v>12.15</v>
      </c>
      <c r="J1665" s="2">
        <v>13.29</v>
      </c>
      <c r="K1665" s="2">
        <v>15.14</v>
      </c>
      <c r="L1665" s="2">
        <f t="shared" si="182"/>
        <v>11.82633744855967</v>
      </c>
      <c r="M1665" s="2">
        <f t="shared" si="183"/>
        <v>10.811888638073739</v>
      </c>
      <c r="N1665" s="2">
        <f t="shared" si="184"/>
        <v>9.4907529722589157</v>
      </c>
      <c r="O1665" s="3">
        <f t="shared" si="178"/>
        <v>9.3827160493827E-2</v>
      </c>
      <c r="P1665" s="3">
        <f t="shared" si="179"/>
        <v>0.13920240782543281</v>
      </c>
      <c r="Q1665" s="2">
        <f t="shared" si="180"/>
        <v>1.1523197101104925</v>
      </c>
      <c r="R1665" s="2">
        <f t="shared" si="181"/>
        <v>0.68179517298011272</v>
      </c>
      <c r="S1665" s="2">
        <v>-0.69</v>
      </c>
      <c r="T1665" s="2">
        <v>90.87</v>
      </c>
      <c r="U1665" s="2">
        <v>146.07</v>
      </c>
      <c r="V1665" s="2">
        <v>1.42</v>
      </c>
      <c r="W1665" s="2">
        <v>2.17</v>
      </c>
      <c r="X1665" s="2">
        <v>5.79</v>
      </c>
      <c r="Y1665" s="2">
        <v>0.54</v>
      </c>
      <c r="Z1665" s="2">
        <v>1.51</v>
      </c>
    </row>
    <row r="1666" spans="1:26" x14ac:dyDescent="0.25">
      <c r="A1666" t="s">
        <v>3598</v>
      </c>
      <c r="B1666" t="s">
        <v>3599</v>
      </c>
      <c r="C1666" t="s">
        <v>29</v>
      </c>
      <c r="D1666" t="s">
        <v>15</v>
      </c>
      <c r="E1666" t="s">
        <v>423</v>
      </c>
      <c r="F1666" s="2">
        <v>10791.43</v>
      </c>
      <c r="G1666" s="2" t="s">
        <v>17</v>
      </c>
      <c r="H1666" s="2" t="s">
        <v>3600</v>
      </c>
      <c r="I1666" s="2">
        <v>8.7200000000000006</v>
      </c>
      <c r="J1666" s="2">
        <v>9.2100000000000009</v>
      </c>
      <c r="K1666" s="2">
        <v>9.7799999999999994</v>
      </c>
      <c r="L1666" s="2">
        <f t="shared" si="182"/>
        <v>16.478211009174309</v>
      </c>
      <c r="M1666" s="2">
        <f t="shared" si="183"/>
        <v>15.601520086862104</v>
      </c>
      <c r="N1666" s="2">
        <f t="shared" si="184"/>
        <v>14.692229038854807</v>
      </c>
      <c r="O1666" s="3">
        <f t="shared" si="178"/>
        <v>5.6192660550458795E-2</v>
      </c>
      <c r="P1666" s="3">
        <f t="shared" si="179"/>
        <v>6.1889250814332053E-2</v>
      </c>
      <c r="Q1666" s="2">
        <f t="shared" si="180"/>
        <v>2.7764337787232112</v>
      </c>
      <c r="R1666" s="2">
        <f t="shared" si="181"/>
        <v>2.3739549025939155</v>
      </c>
      <c r="S1666" s="2">
        <v>11.44</v>
      </c>
      <c r="T1666" s="2">
        <v>173.3</v>
      </c>
      <c r="U1666" s="2">
        <v>258.37</v>
      </c>
      <c r="V1666" s="2">
        <v>1.18</v>
      </c>
      <c r="W1666" s="2">
        <v>-3.79</v>
      </c>
      <c r="X1666" s="2">
        <v>5.95</v>
      </c>
      <c r="Y1666" s="2">
        <v>-7.21</v>
      </c>
      <c r="Z1666" s="2">
        <v>2.02</v>
      </c>
    </row>
    <row r="1667" spans="1:26" x14ac:dyDescent="0.25">
      <c r="A1667" t="s">
        <v>3601</v>
      </c>
      <c r="B1667" t="s">
        <v>3602</v>
      </c>
      <c r="C1667" t="s">
        <v>9</v>
      </c>
      <c r="D1667" t="s">
        <v>82</v>
      </c>
      <c r="E1667" t="s">
        <v>467</v>
      </c>
      <c r="F1667" s="2">
        <v>1340.26</v>
      </c>
      <c r="G1667" s="2" t="s">
        <v>17</v>
      </c>
      <c r="H1667" s="2">
        <v>10.119999999999999</v>
      </c>
      <c r="I1667" s="2">
        <v>1.05</v>
      </c>
      <c r="J1667" s="2">
        <v>1.2</v>
      </c>
      <c r="K1667" s="2">
        <v>1.29</v>
      </c>
      <c r="L1667" s="2">
        <f t="shared" si="182"/>
        <v>136.84761904761905</v>
      </c>
      <c r="M1667" s="2">
        <f t="shared" si="183"/>
        <v>119.74166666666667</v>
      </c>
      <c r="N1667" s="2">
        <f t="shared" si="184"/>
        <v>111.3875968992248</v>
      </c>
      <c r="O1667" s="3">
        <f t="shared" ref="O1667:O1730" si="185">J1667/I1667-1</f>
        <v>0.14285714285714279</v>
      </c>
      <c r="P1667" s="3">
        <f t="shared" ref="P1667:P1730" si="186">K1667/J1667-1</f>
        <v>7.5000000000000178E-2</v>
      </c>
      <c r="Q1667" s="2">
        <f t="shared" ref="Q1667:Q1730" si="187">M1667/(O1667*100)</f>
        <v>8.3819166666666707</v>
      </c>
      <c r="R1667" s="2">
        <f t="shared" ref="R1667:R1730" si="188">N1667/(P1667*100)</f>
        <v>14.851679586563272</v>
      </c>
      <c r="S1667" s="2">
        <v>-8.19</v>
      </c>
      <c r="T1667" s="2">
        <v>9.36</v>
      </c>
      <c r="U1667" s="2">
        <v>23.28</v>
      </c>
      <c r="V1667" s="2">
        <v>1.1200000000000001</v>
      </c>
      <c r="W1667" s="2">
        <v>-5.49</v>
      </c>
      <c r="X1667" s="2">
        <v>2.99</v>
      </c>
      <c r="Y1667" s="2">
        <v>-15.57</v>
      </c>
      <c r="Z1667" s="2">
        <v>3.96</v>
      </c>
    </row>
    <row r="1668" spans="1:26" x14ac:dyDescent="0.25">
      <c r="A1668" t="s">
        <v>3603</v>
      </c>
      <c r="B1668" t="s">
        <v>3604</v>
      </c>
      <c r="C1668" t="s">
        <v>20</v>
      </c>
      <c r="D1668" t="s">
        <v>25</v>
      </c>
      <c r="E1668" t="s">
        <v>1008</v>
      </c>
      <c r="F1668" s="2">
        <v>5944.31</v>
      </c>
      <c r="G1668" s="2" t="s">
        <v>17</v>
      </c>
      <c r="H1668" s="2">
        <v>80.209999999999994</v>
      </c>
      <c r="I1668" s="2"/>
      <c r="J1668" s="2"/>
      <c r="K1668" s="2"/>
      <c r="L1668" s="2" t="e">
        <f t="shared" si="182"/>
        <v>#DIV/0!</v>
      </c>
      <c r="M1668" s="2" t="e">
        <f t="shared" si="183"/>
        <v>#DIV/0!</v>
      </c>
      <c r="N1668" s="2" t="e">
        <f t="shared" si="184"/>
        <v>#DIV/0!</v>
      </c>
      <c r="O1668" s="3" t="e">
        <f t="shared" si="185"/>
        <v>#DIV/0!</v>
      </c>
      <c r="P1668" s="3" t="e">
        <f t="shared" si="186"/>
        <v>#DIV/0!</v>
      </c>
      <c r="Q1668" s="2" t="e">
        <f t="shared" si="187"/>
        <v>#DIV/0!</v>
      </c>
      <c r="R1668" s="2" t="e">
        <f t="shared" si="188"/>
        <v>#DIV/0!</v>
      </c>
      <c r="S1668" s="2">
        <v>10.87</v>
      </c>
      <c r="T1668" s="2">
        <v>74.5</v>
      </c>
      <c r="U1668" s="2">
        <v>104.1</v>
      </c>
      <c r="V1668" s="2">
        <v>0.75</v>
      </c>
      <c r="W1668" s="2" t="s">
        <v>315</v>
      </c>
      <c r="X1668" s="2">
        <v>-4.58</v>
      </c>
      <c r="Y1668" s="2">
        <v>-12.53</v>
      </c>
      <c r="Z1668" s="2">
        <v>-4.58</v>
      </c>
    </row>
    <row r="1669" spans="1:26" x14ac:dyDescent="0.25">
      <c r="A1669" t="s">
        <v>3605</v>
      </c>
      <c r="B1669" t="s">
        <v>3606</v>
      </c>
      <c r="C1669" t="s">
        <v>29</v>
      </c>
      <c r="D1669" t="s">
        <v>10</v>
      </c>
      <c r="E1669" t="s">
        <v>44</v>
      </c>
      <c r="F1669" s="2">
        <v>6461.6</v>
      </c>
      <c r="G1669" s="2" t="s">
        <v>17</v>
      </c>
      <c r="H1669" s="2">
        <v>35.729999999999997</v>
      </c>
      <c r="I1669" s="2">
        <v>-1.31</v>
      </c>
      <c r="J1669" s="2">
        <v>-0.53</v>
      </c>
      <c r="K1669" s="2">
        <v>1.46</v>
      </c>
      <c r="L1669" s="2">
        <f t="shared" si="182"/>
        <v>-109.68702290076335</v>
      </c>
      <c r="M1669" s="2">
        <f t="shared" si="183"/>
        <v>-271.11320754716979</v>
      </c>
      <c r="N1669" s="2">
        <f t="shared" si="184"/>
        <v>98.417808219178085</v>
      </c>
      <c r="O1669" s="3">
        <f t="shared" si="185"/>
        <v>-0.59541984732824427</v>
      </c>
      <c r="P1669" s="3">
        <f t="shared" si="186"/>
        <v>-3.7547169811320753</v>
      </c>
      <c r="Q1669" s="2">
        <f t="shared" si="187"/>
        <v>4.5533115626511851</v>
      </c>
      <c r="R1669" s="2">
        <f t="shared" si="188"/>
        <v>-0.26211778068424313</v>
      </c>
      <c r="S1669" s="2">
        <v>143.69999999999999</v>
      </c>
      <c r="T1669" s="2">
        <v>31.43</v>
      </c>
      <c r="U1669" s="2">
        <v>69.989999999999995</v>
      </c>
      <c r="V1669" s="2">
        <v>0.17</v>
      </c>
      <c r="W1669" s="2">
        <v>-7.14</v>
      </c>
      <c r="X1669" s="2">
        <v>5.24</v>
      </c>
      <c r="Y1669" s="2">
        <v>-7.36</v>
      </c>
      <c r="Z1669" s="2">
        <v>8.73</v>
      </c>
    </row>
    <row r="1670" spans="1:26" x14ac:dyDescent="0.25">
      <c r="A1670" t="s">
        <v>3607</v>
      </c>
      <c r="B1670" t="s">
        <v>3608</v>
      </c>
      <c r="C1670" t="s">
        <v>9</v>
      </c>
      <c r="D1670" t="s">
        <v>36</v>
      </c>
      <c r="E1670" t="s">
        <v>1311</v>
      </c>
      <c r="F1670" s="2">
        <v>32377.58</v>
      </c>
      <c r="G1670" s="2" t="s">
        <v>148</v>
      </c>
      <c r="H1670" s="2">
        <v>122.69</v>
      </c>
      <c r="I1670" s="2">
        <v>13.97</v>
      </c>
      <c r="J1670" s="2">
        <v>12.48</v>
      </c>
      <c r="K1670" s="2">
        <v>15.55</v>
      </c>
      <c r="L1670" s="2">
        <f t="shared" si="182"/>
        <v>10.285612025769506</v>
      </c>
      <c r="M1670" s="2">
        <f t="shared" si="183"/>
        <v>11.513621794871794</v>
      </c>
      <c r="N1670" s="2">
        <f t="shared" si="184"/>
        <v>9.240514469453375</v>
      </c>
      <c r="O1670" s="3">
        <f t="shared" si="185"/>
        <v>-0.1066571224051539</v>
      </c>
      <c r="P1670" s="3">
        <f t="shared" si="186"/>
        <v>0.24599358974358987</v>
      </c>
      <c r="Q1670" s="2">
        <f t="shared" si="187"/>
        <v>-1.0794986340561004</v>
      </c>
      <c r="R1670" s="2">
        <f t="shared" si="188"/>
        <v>0.37564045791132922</v>
      </c>
      <c r="S1670" s="2">
        <v>3.53</v>
      </c>
      <c r="T1670" s="2">
        <v>121.94</v>
      </c>
      <c r="U1670" s="2">
        <v>192.45</v>
      </c>
      <c r="V1670" s="2">
        <v>1.67</v>
      </c>
      <c r="W1670" s="2">
        <v>-7.09</v>
      </c>
      <c r="X1670" s="2">
        <v>-5.88</v>
      </c>
      <c r="Y1670" s="2">
        <v>-27.78</v>
      </c>
      <c r="Z1670" s="2">
        <v>-10.58</v>
      </c>
    </row>
    <row r="1671" spans="1:26" x14ac:dyDescent="0.25">
      <c r="A1671" t="s">
        <v>3607</v>
      </c>
      <c r="B1671" t="s">
        <v>3609</v>
      </c>
      <c r="C1671" t="s">
        <v>9</v>
      </c>
      <c r="D1671" t="s">
        <v>36</v>
      </c>
      <c r="E1671" t="s">
        <v>1311</v>
      </c>
      <c r="F1671" s="2">
        <v>31254.43</v>
      </c>
      <c r="G1671" s="2" t="s">
        <v>148</v>
      </c>
      <c r="H1671" s="2">
        <v>118.37</v>
      </c>
      <c r="I1671" s="2"/>
      <c r="J1671" s="2"/>
      <c r="K1671" s="2"/>
      <c r="L1671" s="2" t="e">
        <f t="shared" si="182"/>
        <v>#DIV/0!</v>
      </c>
      <c r="M1671" s="2" t="e">
        <f t="shared" si="183"/>
        <v>#DIV/0!</v>
      </c>
      <c r="N1671" s="2" t="e">
        <f t="shared" si="184"/>
        <v>#DIV/0!</v>
      </c>
      <c r="O1671" s="3" t="e">
        <f t="shared" si="185"/>
        <v>#DIV/0!</v>
      </c>
      <c r="P1671" s="3" t="e">
        <f t="shared" si="186"/>
        <v>#DIV/0!</v>
      </c>
      <c r="Q1671" s="2" t="e">
        <f t="shared" si="187"/>
        <v>#DIV/0!</v>
      </c>
      <c r="R1671" s="2" t="e">
        <f t="shared" si="188"/>
        <v>#DIV/0!</v>
      </c>
      <c r="S1671" s="2">
        <v>3.53</v>
      </c>
      <c r="T1671" s="2">
        <v>117.71</v>
      </c>
      <c r="U1671" s="2">
        <v>176.65</v>
      </c>
      <c r="V1671" s="2">
        <v>1.64</v>
      </c>
      <c r="W1671" s="2">
        <v>-6.42</v>
      </c>
      <c r="X1671" s="2">
        <v>-5.32</v>
      </c>
      <c r="Y1671" s="2">
        <v>-26.22</v>
      </c>
      <c r="Z1671" s="2">
        <v>-10.93</v>
      </c>
    </row>
    <row r="1672" spans="1:26" x14ac:dyDescent="0.25">
      <c r="A1672" t="s">
        <v>3610</v>
      </c>
      <c r="B1672" t="s">
        <v>3611</v>
      </c>
      <c r="C1672" t="s">
        <v>1137</v>
      </c>
      <c r="D1672" t="s">
        <v>206</v>
      </c>
      <c r="E1672" t="s">
        <v>1316</v>
      </c>
      <c r="F1672" s="2">
        <v>1785.73</v>
      </c>
      <c r="G1672" s="2" t="s">
        <v>17</v>
      </c>
      <c r="H1672" s="2">
        <v>114.39</v>
      </c>
      <c r="I1672" s="2">
        <v>2.2799999999999998</v>
      </c>
      <c r="J1672" s="2">
        <v>2.83</v>
      </c>
      <c r="K1672" s="2"/>
      <c r="L1672" s="2">
        <f t="shared" si="182"/>
        <v>63.021929824561411</v>
      </c>
      <c r="M1672" s="2">
        <f t="shared" si="183"/>
        <v>50.773851590106005</v>
      </c>
      <c r="N1672" s="2" t="e">
        <f t="shared" si="184"/>
        <v>#DIV/0!</v>
      </c>
      <c r="O1672" s="3">
        <f t="shared" si="185"/>
        <v>0.24122807017543879</v>
      </c>
      <c r="P1672" s="3">
        <f t="shared" si="186"/>
        <v>-1</v>
      </c>
      <c r="Q1672" s="2">
        <f t="shared" si="187"/>
        <v>2.1048069386443928</v>
      </c>
      <c r="R1672" s="2" t="e">
        <f t="shared" si="188"/>
        <v>#DIV/0!</v>
      </c>
      <c r="S1672" s="2">
        <v>38.04</v>
      </c>
      <c r="T1672" s="2">
        <v>35.36</v>
      </c>
      <c r="U1672" s="2">
        <v>109.53</v>
      </c>
      <c r="V1672" s="2">
        <v>1.17</v>
      </c>
      <c r="W1672" s="2">
        <v>32.33</v>
      </c>
      <c r="X1672" s="2">
        <v>53.76</v>
      </c>
      <c r="Y1672" s="2">
        <v>55.23</v>
      </c>
      <c r="Z1672" s="2">
        <v>63.5</v>
      </c>
    </row>
    <row r="1673" spans="1:26" x14ac:dyDescent="0.25">
      <c r="A1673" t="s">
        <v>3612</v>
      </c>
      <c r="B1673" t="s">
        <v>3613</v>
      </c>
      <c r="C1673" t="s">
        <v>9</v>
      </c>
      <c r="D1673" t="s">
        <v>40</v>
      </c>
      <c r="E1673" t="s">
        <v>210</v>
      </c>
      <c r="F1673" s="2">
        <v>7300.04</v>
      </c>
      <c r="G1673" s="2" t="s">
        <v>148</v>
      </c>
      <c r="H1673" s="2">
        <v>18.21</v>
      </c>
      <c r="I1673" s="2">
        <v>1.23</v>
      </c>
      <c r="J1673" s="2">
        <v>1.27</v>
      </c>
      <c r="K1673" s="2">
        <v>1.39</v>
      </c>
      <c r="L1673" s="2">
        <f t="shared" si="182"/>
        <v>116.82113821138212</v>
      </c>
      <c r="M1673" s="2">
        <f t="shared" si="183"/>
        <v>113.14173228346456</v>
      </c>
      <c r="N1673" s="2">
        <f t="shared" si="184"/>
        <v>103.37410071942446</v>
      </c>
      <c r="O1673" s="3">
        <f t="shared" si="185"/>
        <v>3.2520325203251987E-2</v>
      </c>
      <c r="P1673" s="3">
        <f t="shared" si="186"/>
        <v>9.4488188976377785E-2</v>
      </c>
      <c r="Q1673" s="2">
        <f t="shared" si="187"/>
        <v>34.791082677165399</v>
      </c>
      <c r="R1673" s="2">
        <f t="shared" si="188"/>
        <v>10.940425659472442</v>
      </c>
      <c r="S1673" s="2">
        <v>2.85</v>
      </c>
      <c r="T1673" s="2">
        <v>15.8</v>
      </c>
      <c r="U1673" s="2">
        <v>24.17</v>
      </c>
      <c r="V1673" s="2">
        <v>1.17</v>
      </c>
      <c r="W1673" s="2">
        <v>-3.1</v>
      </c>
      <c r="X1673" s="2">
        <v>4.6500000000000004</v>
      </c>
      <c r="Y1673" s="2">
        <v>11.28</v>
      </c>
      <c r="Z1673" s="2">
        <v>6.59</v>
      </c>
    </row>
    <row r="1674" spans="1:26" x14ac:dyDescent="0.25">
      <c r="A1674" t="s">
        <v>3614</v>
      </c>
      <c r="B1674" t="s">
        <v>3615</v>
      </c>
      <c r="C1674" t="s">
        <v>29</v>
      </c>
      <c r="D1674" t="s">
        <v>10</v>
      </c>
      <c r="E1674" t="s">
        <v>189</v>
      </c>
      <c r="F1674" s="2">
        <v>3026.68</v>
      </c>
      <c r="G1674" s="2" t="s">
        <v>17</v>
      </c>
      <c r="H1674" s="2">
        <v>8.06</v>
      </c>
      <c r="I1674" s="2">
        <v>-0.18</v>
      </c>
      <c r="J1674" s="2">
        <v>-0.14000000000000001</v>
      </c>
      <c r="K1674" s="2">
        <v>-0.08</v>
      </c>
      <c r="L1674" s="2">
        <f t="shared" si="182"/>
        <v>-798.27777777777783</v>
      </c>
      <c r="M1674" s="2">
        <f t="shared" si="183"/>
        <v>-1026.3571428571427</v>
      </c>
      <c r="N1674" s="2">
        <f t="shared" si="184"/>
        <v>-1796.125</v>
      </c>
      <c r="O1674" s="3">
        <f t="shared" si="185"/>
        <v>-0.2222222222222221</v>
      </c>
      <c r="P1674" s="3">
        <f t="shared" si="186"/>
        <v>-0.4285714285714286</v>
      </c>
      <c r="Q1674" s="2">
        <f t="shared" si="187"/>
        <v>46.186071428571445</v>
      </c>
      <c r="R1674" s="2">
        <f t="shared" si="188"/>
        <v>41.90958333333333</v>
      </c>
      <c r="S1674" s="2">
        <v>22.82</v>
      </c>
      <c r="T1674" s="2">
        <v>4.8099999999999996</v>
      </c>
      <c r="U1674" s="2">
        <v>8.7100000000000009</v>
      </c>
      <c r="V1674" s="2">
        <v>1.28</v>
      </c>
      <c r="W1674" s="2">
        <v>-0.75</v>
      </c>
      <c r="X1674" s="2">
        <v>2.33</v>
      </c>
      <c r="Y1674" s="2">
        <v>10.78</v>
      </c>
      <c r="Z1674" s="2">
        <v>7.33</v>
      </c>
    </row>
    <row r="1675" spans="1:26" x14ac:dyDescent="0.25">
      <c r="A1675" t="s">
        <v>3616</v>
      </c>
      <c r="B1675" t="s">
        <v>3617</v>
      </c>
      <c r="C1675" t="s">
        <v>29</v>
      </c>
      <c r="D1675" t="s">
        <v>21</v>
      </c>
      <c r="E1675" t="s">
        <v>22</v>
      </c>
      <c r="F1675" s="2">
        <v>5776.36</v>
      </c>
      <c r="G1675" s="2" t="s">
        <v>17</v>
      </c>
      <c r="H1675" s="2">
        <v>234.72</v>
      </c>
      <c r="I1675" s="2">
        <v>8.4700000000000006</v>
      </c>
      <c r="J1675" s="2">
        <v>9.49</v>
      </c>
      <c r="K1675" s="2">
        <v>11.56</v>
      </c>
      <c r="L1675" s="2">
        <f t="shared" si="182"/>
        <v>16.964580873671782</v>
      </c>
      <c r="M1675" s="2">
        <f t="shared" si="183"/>
        <v>15.141201264488934</v>
      </c>
      <c r="N1675" s="2">
        <f t="shared" si="184"/>
        <v>12.429930795847751</v>
      </c>
      <c r="O1675" s="3">
        <f t="shared" si="185"/>
        <v>0.12042502951593859</v>
      </c>
      <c r="P1675" s="3">
        <f t="shared" si="186"/>
        <v>0.21812434141201265</v>
      </c>
      <c r="Q1675" s="2">
        <f t="shared" si="187"/>
        <v>1.2573134775511892</v>
      </c>
      <c r="R1675" s="2">
        <f t="shared" si="188"/>
        <v>0.56985528141350317</v>
      </c>
      <c r="S1675" s="2">
        <v>-7.28</v>
      </c>
      <c r="T1675" s="2" t="s">
        <v>3618</v>
      </c>
      <c r="U1675" s="2">
        <v>274.33999999999997</v>
      </c>
      <c r="V1675" s="2">
        <v>1.26</v>
      </c>
      <c r="W1675" s="2">
        <v>-2.34</v>
      </c>
      <c r="X1675" s="2" t="s">
        <v>149</v>
      </c>
      <c r="Y1675" s="2">
        <v>-3.45</v>
      </c>
      <c r="Z1675" s="2">
        <v>-1.22</v>
      </c>
    </row>
    <row r="1676" spans="1:26" x14ac:dyDescent="0.25">
      <c r="A1676" t="s">
        <v>3619</v>
      </c>
      <c r="B1676" t="s">
        <v>3620</v>
      </c>
      <c r="C1676" t="s">
        <v>9</v>
      </c>
      <c r="D1676" t="s">
        <v>82</v>
      </c>
      <c r="E1676" t="s">
        <v>1524</v>
      </c>
      <c r="F1676" s="2">
        <v>2311.9299999999998</v>
      </c>
      <c r="G1676" s="2" t="s">
        <v>267</v>
      </c>
      <c r="H1676" s="2">
        <v>10.09</v>
      </c>
      <c r="I1676" s="2">
        <v>0.54</v>
      </c>
      <c r="J1676" s="2">
        <v>0.36</v>
      </c>
      <c r="K1676" s="2">
        <v>1.07</v>
      </c>
      <c r="L1676" s="2">
        <f t="shared" ref="L1676:L1739" si="189">$H$2/I1676</f>
        <v>266.09259259259255</v>
      </c>
      <c r="M1676" s="2">
        <f t="shared" ref="M1676:M1739" si="190">$H$2/J1676</f>
        <v>399.13888888888891</v>
      </c>
      <c r="N1676" s="2">
        <f t="shared" ref="N1676:N1739" si="191">$H$2/K1676</f>
        <v>134.28971962616822</v>
      </c>
      <c r="O1676" s="3">
        <f t="shared" si="185"/>
        <v>-0.33333333333333337</v>
      </c>
      <c r="P1676" s="3">
        <f t="shared" si="186"/>
        <v>1.9722222222222223</v>
      </c>
      <c r="Q1676" s="2">
        <f t="shared" si="187"/>
        <v>-11.974166666666667</v>
      </c>
      <c r="R1676" s="2">
        <f t="shared" si="188"/>
        <v>0.68090562063972615</v>
      </c>
      <c r="S1676" s="2">
        <v>4.21</v>
      </c>
      <c r="T1676" s="2">
        <v>7.42</v>
      </c>
      <c r="U1676" s="2">
        <v>10.98</v>
      </c>
      <c r="V1676" s="2">
        <v>1.27</v>
      </c>
      <c r="W1676" s="2">
        <v>22.67</v>
      </c>
      <c r="X1676" s="2">
        <v>16.02</v>
      </c>
      <c r="Y1676" s="2">
        <v>27.05</v>
      </c>
      <c r="Z1676" s="2">
        <v>12.76</v>
      </c>
    </row>
    <row r="1677" spans="1:26" x14ac:dyDescent="0.25">
      <c r="A1677" t="s">
        <v>3619</v>
      </c>
      <c r="B1677" t="s">
        <v>3621</v>
      </c>
      <c r="C1677" t="s">
        <v>9</v>
      </c>
      <c r="D1677" t="s">
        <v>82</v>
      </c>
      <c r="E1677" t="s">
        <v>1524</v>
      </c>
      <c r="F1677" s="2">
        <v>2050.25</v>
      </c>
      <c r="G1677" s="2" t="s">
        <v>267</v>
      </c>
      <c r="H1677" s="2">
        <v>8.9600000000000009</v>
      </c>
      <c r="I1677" s="2"/>
      <c r="J1677" s="2"/>
      <c r="K1677" s="2"/>
      <c r="L1677" s="2" t="e">
        <f t="shared" si="189"/>
        <v>#DIV/0!</v>
      </c>
      <c r="M1677" s="2" t="e">
        <f t="shared" si="190"/>
        <v>#DIV/0!</v>
      </c>
      <c r="N1677" s="2" t="e">
        <f t="shared" si="191"/>
        <v>#DIV/0!</v>
      </c>
      <c r="O1677" s="3" t="e">
        <f t="shared" si="185"/>
        <v>#DIV/0!</v>
      </c>
      <c r="P1677" s="3" t="e">
        <f t="shared" si="186"/>
        <v>#DIV/0!</v>
      </c>
      <c r="Q1677" s="2" t="e">
        <f t="shared" si="187"/>
        <v>#DIV/0!</v>
      </c>
      <c r="R1677" s="2" t="e">
        <f t="shared" si="188"/>
        <v>#DIV/0!</v>
      </c>
      <c r="S1677" s="2">
        <v>4.21</v>
      </c>
      <c r="T1677" s="2">
        <v>6.6</v>
      </c>
      <c r="U1677" s="2">
        <v>10.24</v>
      </c>
      <c r="V1677" s="2">
        <v>1.25</v>
      </c>
      <c r="W1677" s="2">
        <v>21.65</v>
      </c>
      <c r="X1677" s="2">
        <v>15.09</v>
      </c>
      <c r="Y1677" s="2">
        <v>26.9</v>
      </c>
      <c r="Z1677" s="2">
        <v>13.11</v>
      </c>
    </row>
    <row r="1678" spans="1:26" x14ac:dyDescent="0.25">
      <c r="A1678" t="s">
        <v>3622</v>
      </c>
      <c r="B1678" t="s">
        <v>3623</v>
      </c>
      <c r="C1678" t="s">
        <v>20</v>
      </c>
      <c r="D1678" t="s">
        <v>25</v>
      </c>
      <c r="E1678" t="s">
        <v>140</v>
      </c>
      <c r="F1678" s="2">
        <v>17903.48</v>
      </c>
      <c r="G1678" s="2" t="s">
        <v>17</v>
      </c>
      <c r="H1678" s="2">
        <v>15.552</v>
      </c>
      <c r="I1678" s="2">
        <v>1.33</v>
      </c>
      <c r="J1678" s="2">
        <v>1.42</v>
      </c>
      <c r="K1678" s="2">
        <v>1.59</v>
      </c>
      <c r="L1678" s="2">
        <f t="shared" si="189"/>
        <v>108.0375939849624</v>
      </c>
      <c r="M1678" s="2">
        <f t="shared" si="190"/>
        <v>101.19014084507043</v>
      </c>
      <c r="N1678" s="2">
        <f t="shared" si="191"/>
        <v>90.371069182389931</v>
      </c>
      <c r="O1678" s="3">
        <f t="shared" si="185"/>
        <v>6.7669172932330657E-2</v>
      </c>
      <c r="P1678" s="3">
        <f t="shared" si="186"/>
        <v>0.11971830985915499</v>
      </c>
      <c r="Q1678" s="2">
        <f t="shared" si="187"/>
        <v>14.95365414710489</v>
      </c>
      <c r="R1678" s="2">
        <f t="shared" si="188"/>
        <v>7.5486422493525671</v>
      </c>
      <c r="S1678" s="2"/>
      <c r="T1678" s="2">
        <v>13.61</v>
      </c>
      <c r="U1678" s="2">
        <v>16.47</v>
      </c>
      <c r="V1678" s="2">
        <v>1.41</v>
      </c>
      <c r="W1678" s="2">
        <v>-0.39</v>
      </c>
      <c r="X1678" s="2">
        <v>11.61</v>
      </c>
      <c r="Y1678" s="2">
        <v>9.1199999999999992</v>
      </c>
      <c r="Z1678" s="2">
        <v>4.83</v>
      </c>
    </row>
    <row r="1679" spans="1:26" x14ac:dyDescent="0.25">
      <c r="A1679" t="s">
        <v>3624</v>
      </c>
      <c r="B1679" t="s">
        <v>3625</v>
      </c>
      <c r="C1679" t="s">
        <v>29</v>
      </c>
      <c r="D1679" t="s">
        <v>25</v>
      </c>
      <c r="E1679" t="s">
        <v>982</v>
      </c>
      <c r="F1679" s="2">
        <v>1942.21</v>
      </c>
      <c r="G1679" s="2" t="s">
        <v>17</v>
      </c>
      <c r="H1679" s="2">
        <v>84.68</v>
      </c>
      <c r="I1679" s="2">
        <v>8.4600000000000009</v>
      </c>
      <c r="J1679" s="2">
        <v>10.130000000000001</v>
      </c>
      <c r="K1679" s="2">
        <v>11.26</v>
      </c>
      <c r="L1679" s="2">
        <f t="shared" si="189"/>
        <v>16.984633569739952</v>
      </c>
      <c r="M1679" s="2">
        <f t="shared" si="190"/>
        <v>14.184600197433365</v>
      </c>
      <c r="N1679" s="2">
        <f t="shared" si="191"/>
        <v>12.761101243339255</v>
      </c>
      <c r="O1679" s="3">
        <f t="shared" si="185"/>
        <v>0.19739952718676124</v>
      </c>
      <c r="P1679" s="3">
        <f t="shared" si="186"/>
        <v>0.11154985192497513</v>
      </c>
      <c r="Q1679" s="2">
        <f t="shared" si="187"/>
        <v>0.71857315970231306</v>
      </c>
      <c r="R1679" s="2">
        <f t="shared" si="188"/>
        <v>1.1439819079205917</v>
      </c>
      <c r="S1679" s="2">
        <v>2.35</v>
      </c>
      <c r="T1679" s="2">
        <v>82.6</v>
      </c>
      <c r="U1679" s="2">
        <v>130.6</v>
      </c>
      <c r="V1679" s="2">
        <v>2.0299999999999998</v>
      </c>
      <c r="W1679" s="2">
        <v>-7.48</v>
      </c>
      <c r="X1679" s="2">
        <v>-0.83</v>
      </c>
      <c r="Y1679" s="2">
        <v>-20.73</v>
      </c>
      <c r="Z1679" s="2">
        <v>-7.61</v>
      </c>
    </row>
    <row r="1680" spans="1:26" x14ac:dyDescent="0.25">
      <c r="A1680" t="s">
        <v>3626</v>
      </c>
      <c r="B1680" t="s">
        <v>3627</v>
      </c>
      <c r="C1680" t="s">
        <v>29</v>
      </c>
      <c r="D1680" t="s">
        <v>10</v>
      </c>
      <c r="E1680" t="s">
        <v>44</v>
      </c>
      <c r="F1680" s="2">
        <v>2176.56</v>
      </c>
      <c r="G1680" s="2" t="s">
        <v>17</v>
      </c>
      <c r="H1680" s="2">
        <v>114.12</v>
      </c>
      <c r="I1680" s="2">
        <v>1.73</v>
      </c>
      <c r="J1680" s="2">
        <v>3.71</v>
      </c>
      <c r="K1680" s="2">
        <v>4.7300000000000004</v>
      </c>
      <c r="L1680" s="2">
        <f t="shared" si="189"/>
        <v>83.057803468208093</v>
      </c>
      <c r="M1680" s="2">
        <f t="shared" si="190"/>
        <v>38.730458221024257</v>
      </c>
      <c r="N1680" s="2">
        <f t="shared" si="191"/>
        <v>30.378435517970399</v>
      </c>
      <c r="O1680" s="3">
        <f t="shared" si="185"/>
        <v>1.1445086705202314</v>
      </c>
      <c r="P1680" s="3">
        <f t="shared" si="186"/>
        <v>0.27493261455525619</v>
      </c>
      <c r="Q1680" s="2">
        <f t="shared" si="187"/>
        <v>0.33840248849682802</v>
      </c>
      <c r="R1680" s="2">
        <f t="shared" si="188"/>
        <v>1.1049411350163738</v>
      </c>
      <c r="S1680" s="2">
        <v>-33.090000000000003</v>
      </c>
      <c r="T1680" s="2">
        <v>68.53</v>
      </c>
      <c r="U1680" s="2">
        <v>129.9</v>
      </c>
      <c r="V1680" s="2">
        <v>1.04</v>
      </c>
      <c r="W1680" s="2">
        <v>-1.17</v>
      </c>
      <c r="X1680" s="2">
        <v>8.3800000000000008</v>
      </c>
      <c r="Y1680" s="2">
        <v>3.12</v>
      </c>
      <c r="Z1680" s="2">
        <v>7.5</v>
      </c>
    </row>
    <row r="1681" spans="1:26" x14ac:dyDescent="0.25">
      <c r="A1681" t="s">
        <v>3628</v>
      </c>
      <c r="B1681" t="s">
        <v>3629</v>
      </c>
      <c r="C1681" t="s">
        <v>20</v>
      </c>
      <c r="D1681" t="s">
        <v>21</v>
      </c>
      <c r="E1681" t="s">
        <v>3133</v>
      </c>
      <c r="F1681" s="2">
        <v>25993.88</v>
      </c>
      <c r="G1681" s="2" t="s">
        <v>17</v>
      </c>
      <c r="H1681" s="2">
        <v>19.91</v>
      </c>
      <c r="I1681" s="2">
        <v>0.97</v>
      </c>
      <c r="J1681" s="2">
        <v>1.05</v>
      </c>
      <c r="K1681" s="2">
        <v>1.1000000000000001</v>
      </c>
      <c r="L1681" s="2">
        <f t="shared" si="189"/>
        <v>148.13402061855669</v>
      </c>
      <c r="M1681" s="2">
        <f t="shared" si="190"/>
        <v>136.84761904761905</v>
      </c>
      <c r="N1681" s="2">
        <f t="shared" si="191"/>
        <v>130.62727272727273</v>
      </c>
      <c r="O1681" s="3">
        <f t="shared" si="185"/>
        <v>8.2474226804123862E-2</v>
      </c>
      <c r="P1681" s="3">
        <f t="shared" si="186"/>
        <v>4.7619047619047672E-2</v>
      </c>
      <c r="Q1681" s="2">
        <f t="shared" si="187"/>
        <v>16.592773809523781</v>
      </c>
      <c r="R1681" s="2">
        <f t="shared" si="188"/>
        <v>27.43172727272724</v>
      </c>
      <c r="S1681" s="2">
        <v>3.65</v>
      </c>
      <c r="T1681" s="2">
        <v>19.05</v>
      </c>
      <c r="U1681" s="2">
        <v>23.15</v>
      </c>
      <c r="V1681" s="2" t="s">
        <v>184</v>
      </c>
      <c r="W1681" s="2">
        <v>-3.2</v>
      </c>
      <c r="X1681" s="2">
        <v>0.1</v>
      </c>
      <c r="Y1681" s="2">
        <v>-6.81</v>
      </c>
      <c r="Z1681" s="2">
        <v>-0.46</v>
      </c>
    </row>
    <row r="1682" spans="1:26" x14ac:dyDescent="0.25">
      <c r="A1682" t="s">
        <v>3630</v>
      </c>
      <c r="B1682" t="s">
        <v>3631</v>
      </c>
      <c r="C1682" t="s">
        <v>9</v>
      </c>
      <c r="D1682" t="s">
        <v>10</v>
      </c>
      <c r="E1682" t="s">
        <v>351</v>
      </c>
      <c r="F1682" s="2">
        <v>20597.84</v>
      </c>
      <c r="G1682" s="2" t="s">
        <v>17</v>
      </c>
      <c r="H1682" s="2">
        <v>245.08</v>
      </c>
      <c r="I1682" s="2">
        <v>14.51</v>
      </c>
      <c r="J1682" s="2">
        <v>15.97</v>
      </c>
      <c r="K1682" s="2">
        <v>17.489999999999998</v>
      </c>
      <c r="L1682" s="2">
        <f t="shared" si="189"/>
        <v>9.9028256374913859</v>
      </c>
      <c r="M1682" s="2">
        <f t="shared" si="190"/>
        <v>8.9974953036944267</v>
      </c>
      <c r="N1682" s="2">
        <f t="shared" si="191"/>
        <v>8.2155517438536307</v>
      </c>
      <c r="O1682" s="3">
        <f t="shared" si="185"/>
        <v>0.10062026188835294</v>
      </c>
      <c r="P1682" s="3">
        <f t="shared" si="186"/>
        <v>9.5178459611771959E-2</v>
      </c>
      <c r="Q1682" s="2">
        <f t="shared" si="187"/>
        <v>0.8942031291548358</v>
      </c>
      <c r="R1682" s="2">
        <f t="shared" si="188"/>
        <v>0.86317342992988577</v>
      </c>
      <c r="S1682" s="2">
        <v>6.97</v>
      </c>
      <c r="T1682" s="2">
        <v>192.5</v>
      </c>
      <c r="U1682" s="2">
        <v>251.54</v>
      </c>
      <c r="V1682" s="2">
        <v>1.07</v>
      </c>
      <c r="W1682" s="2">
        <v>-1.41</v>
      </c>
      <c r="X1682" s="2">
        <v>6.15</v>
      </c>
      <c r="Y1682" s="2">
        <v>4.7</v>
      </c>
      <c r="Z1682" s="2">
        <v>7.39</v>
      </c>
    </row>
    <row r="1683" spans="1:26" x14ac:dyDescent="0.25">
      <c r="A1683" t="s">
        <v>3632</v>
      </c>
      <c r="B1683" t="s">
        <v>3633</v>
      </c>
      <c r="C1683" t="s">
        <v>9</v>
      </c>
      <c r="D1683" t="s">
        <v>109</v>
      </c>
      <c r="E1683" t="s">
        <v>110</v>
      </c>
      <c r="F1683" s="2">
        <v>39096.339999999997</v>
      </c>
      <c r="G1683" s="2" t="s">
        <v>17</v>
      </c>
      <c r="H1683" s="2">
        <v>208.43</v>
      </c>
      <c r="I1683" s="2">
        <v>13.07</v>
      </c>
      <c r="J1683" s="2">
        <v>11.48</v>
      </c>
      <c r="K1683" s="2">
        <v>12.35</v>
      </c>
      <c r="L1683" s="2">
        <f t="shared" si="189"/>
        <v>10.993879112471308</v>
      </c>
      <c r="M1683" s="2">
        <f t="shared" si="190"/>
        <v>12.516550522648084</v>
      </c>
      <c r="N1683" s="2">
        <f t="shared" si="191"/>
        <v>11.634817813765183</v>
      </c>
      <c r="O1683" s="3">
        <f t="shared" si="185"/>
        <v>-0.12165263963274675</v>
      </c>
      <c r="P1683" s="3">
        <f t="shared" si="186"/>
        <v>7.5783972125435417E-2</v>
      </c>
      <c r="Q1683" s="2">
        <f t="shared" si="187"/>
        <v>-1.0288761970503801</v>
      </c>
      <c r="R1683" s="2">
        <f t="shared" si="188"/>
        <v>1.5352610172646497</v>
      </c>
      <c r="S1683" s="2">
        <v>9.82</v>
      </c>
      <c r="T1683" s="2">
        <v>200.34</v>
      </c>
      <c r="U1683" s="2">
        <v>264.22000000000003</v>
      </c>
      <c r="V1683" s="2">
        <v>0.76</v>
      </c>
      <c r="W1683" s="2">
        <v>-2.77</v>
      </c>
      <c r="X1683" s="2">
        <v>-1.03</v>
      </c>
      <c r="Y1683" s="2">
        <v>-16.55</v>
      </c>
      <c r="Z1683" s="2">
        <v>-1.97</v>
      </c>
    </row>
    <row r="1684" spans="1:26" x14ac:dyDescent="0.25">
      <c r="A1684" t="s">
        <v>3634</v>
      </c>
      <c r="B1684" t="s">
        <v>3635</v>
      </c>
      <c r="C1684" t="s">
        <v>29</v>
      </c>
      <c r="D1684" t="s">
        <v>168</v>
      </c>
      <c r="E1684" t="s">
        <v>656</v>
      </c>
      <c r="F1684" s="2">
        <v>27607.48</v>
      </c>
      <c r="G1684" s="2" t="s">
        <v>17</v>
      </c>
      <c r="H1684" s="2">
        <v>26.37</v>
      </c>
      <c r="I1684" s="2">
        <v>0.98</v>
      </c>
      <c r="J1684" s="2">
        <v>1.78</v>
      </c>
      <c r="K1684" s="2">
        <v>2.69</v>
      </c>
      <c r="L1684" s="2">
        <f t="shared" si="189"/>
        <v>146.62244897959184</v>
      </c>
      <c r="M1684" s="2">
        <f t="shared" si="190"/>
        <v>80.724719101123597</v>
      </c>
      <c r="N1684" s="2">
        <f t="shared" si="191"/>
        <v>53.416356877323423</v>
      </c>
      <c r="O1684" s="3">
        <f t="shared" si="185"/>
        <v>0.81632653061224492</v>
      </c>
      <c r="P1684" s="3">
        <f t="shared" si="186"/>
        <v>0.5112359550561798</v>
      </c>
      <c r="Q1684" s="2">
        <f t="shared" si="187"/>
        <v>0.9888778089887641</v>
      </c>
      <c r="R1684" s="2">
        <f t="shared" si="188"/>
        <v>1.0448474202377549</v>
      </c>
      <c r="S1684" s="2">
        <v>165.67</v>
      </c>
      <c r="T1684" s="2">
        <v>17.8</v>
      </c>
      <c r="U1684" s="2">
        <v>46.21</v>
      </c>
      <c r="V1684" s="2">
        <v>0.92</v>
      </c>
      <c r="W1684" s="2">
        <v>11.1</v>
      </c>
      <c r="X1684" s="2" t="s">
        <v>170</v>
      </c>
      <c r="Y1684" s="2">
        <v>14.52</v>
      </c>
      <c r="Z1684" s="2">
        <v>8.4600000000000009</v>
      </c>
    </row>
    <row r="1685" spans="1:26" x14ac:dyDescent="0.25">
      <c r="A1685" t="s">
        <v>3636</v>
      </c>
      <c r="B1685" s="1" t="s">
        <v>3637</v>
      </c>
      <c r="C1685" t="s">
        <v>29</v>
      </c>
      <c r="D1685" t="s">
        <v>15</v>
      </c>
      <c r="E1685" s="1" t="s">
        <v>186</v>
      </c>
      <c r="F1685" s="2">
        <v>3326.4</v>
      </c>
      <c r="G1685" s="2" t="s">
        <v>17</v>
      </c>
      <c r="H1685" s="2">
        <v>45.19</v>
      </c>
      <c r="I1685" s="2">
        <v>-0.18</v>
      </c>
      <c r="J1685" s="2">
        <v>0.34</v>
      </c>
      <c r="K1685" s="2">
        <v>0.64</v>
      </c>
      <c r="L1685" s="2">
        <f t="shared" si="189"/>
        <v>-798.27777777777783</v>
      </c>
      <c r="M1685" s="2">
        <f t="shared" si="190"/>
        <v>422.61764705882348</v>
      </c>
      <c r="N1685" s="2">
        <f t="shared" si="191"/>
        <v>224.515625</v>
      </c>
      <c r="O1685" s="3">
        <f t="shared" si="185"/>
        <v>-2.8888888888888893</v>
      </c>
      <c r="P1685" s="3">
        <f t="shared" si="186"/>
        <v>0.88235294117647056</v>
      </c>
      <c r="Q1685" s="2">
        <f t="shared" si="187"/>
        <v>-1.4629072398190042</v>
      </c>
      <c r="R1685" s="2">
        <f t="shared" si="188"/>
        <v>2.5445104166666668</v>
      </c>
      <c r="S1685" s="2">
        <v>33.380000000000003</v>
      </c>
      <c r="T1685" s="2">
        <v>26.99</v>
      </c>
      <c r="U1685" s="2">
        <v>52.48</v>
      </c>
      <c r="V1685" s="2"/>
      <c r="W1685" s="2">
        <v>-2.56</v>
      </c>
      <c r="X1685" s="2">
        <v>4.21</v>
      </c>
      <c r="Y1685" s="2">
        <v>6.2</v>
      </c>
      <c r="Z1685" s="2">
        <v>7.95</v>
      </c>
    </row>
    <row r="1686" spans="1:26" x14ac:dyDescent="0.25">
      <c r="A1686" t="s">
        <v>3638</v>
      </c>
      <c r="B1686" t="s">
        <v>3639</v>
      </c>
      <c r="C1686" t="s">
        <v>9</v>
      </c>
      <c r="D1686" t="s">
        <v>36</v>
      </c>
      <c r="E1686" t="s">
        <v>37</v>
      </c>
      <c r="F1686" s="2">
        <v>20488.37</v>
      </c>
      <c r="G1686" s="2" t="s">
        <v>17</v>
      </c>
      <c r="H1686" s="2">
        <v>583.13</v>
      </c>
      <c r="I1686" s="2">
        <v>21.2</v>
      </c>
      <c r="J1686" s="2">
        <v>22.98</v>
      </c>
      <c r="K1686" s="2">
        <v>25.7</v>
      </c>
      <c r="L1686" s="2">
        <f t="shared" si="189"/>
        <v>6.7778301886792454</v>
      </c>
      <c r="M1686" s="2">
        <f t="shared" si="190"/>
        <v>6.2528285465622275</v>
      </c>
      <c r="N1686" s="2">
        <f t="shared" si="191"/>
        <v>5.5910505836575872</v>
      </c>
      <c r="O1686" s="3">
        <f t="shared" si="185"/>
        <v>8.3962264150943433E-2</v>
      </c>
      <c r="P1686" s="3">
        <f t="shared" si="186"/>
        <v>0.11836379460400348</v>
      </c>
      <c r="Q1686" s="2">
        <f t="shared" si="187"/>
        <v>0.74471890554561326</v>
      </c>
      <c r="R1686" s="2">
        <f t="shared" si="188"/>
        <v>0.47236155298695354</v>
      </c>
      <c r="S1686" s="2">
        <v>7.21</v>
      </c>
      <c r="T1686" s="2">
        <v>425.28</v>
      </c>
      <c r="U1686" s="2">
        <v>678.43</v>
      </c>
      <c r="V1686" s="2">
        <v>1.1000000000000001</v>
      </c>
      <c r="W1686" s="2">
        <v>-2.92</v>
      </c>
      <c r="X1686" s="2">
        <v>-5.72</v>
      </c>
      <c r="Y1686" s="2">
        <v>-5.74</v>
      </c>
      <c r="Z1686" s="2">
        <v>-5.61</v>
      </c>
    </row>
    <row r="1687" spans="1:26" x14ac:dyDescent="0.25">
      <c r="A1687" t="s">
        <v>3640</v>
      </c>
      <c r="B1687" t="s">
        <v>3641</v>
      </c>
      <c r="C1687" t="s">
        <v>29</v>
      </c>
      <c r="D1687" t="s">
        <v>21</v>
      </c>
      <c r="E1687" t="s">
        <v>1306</v>
      </c>
      <c r="F1687" s="2">
        <v>1300.19</v>
      </c>
      <c r="G1687" s="2" t="s">
        <v>17</v>
      </c>
      <c r="H1687" s="2">
        <v>6.66</v>
      </c>
      <c r="I1687" s="2">
        <v>-2.4300000000000002</v>
      </c>
      <c r="J1687" s="2">
        <v>-0.22</v>
      </c>
      <c r="K1687" s="2">
        <v>0.56999999999999995</v>
      </c>
      <c r="L1687" s="2">
        <f t="shared" si="189"/>
        <v>-59.13168724279835</v>
      </c>
      <c r="M1687" s="2">
        <f t="shared" si="190"/>
        <v>-653.13636363636363</v>
      </c>
      <c r="N1687" s="2">
        <f t="shared" si="191"/>
        <v>252.08771929824564</v>
      </c>
      <c r="O1687" s="3">
        <f t="shared" si="185"/>
        <v>-0.90946502057613166</v>
      </c>
      <c r="P1687" s="3">
        <f t="shared" si="186"/>
        <v>-3.5909090909090908</v>
      </c>
      <c r="Q1687" s="2">
        <f t="shared" si="187"/>
        <v>7.1815446318387499</v>
      </c>
      <c r="R1687" s="2">
        <f t="shared" si="188"/>
        <v>-0.7020164334887854</v>
      </c>
      <c r="S1687" s="2">
        <v>-6.31</v>
      </c>
      <c r="T1687" s="2">
        <v>5.98</v>
      </c>
      <c r="U1687" s="2">
        <v>10.48</v>
      </c>
      <c r="V1687" s="2">
        <v>1.03</v>
      </c>
      <c r="W1687" s="2">
        <v>6.96</v>
      </c>
      <c r="X1687" s="2">
        <v>1.54</v>
      </c>
      <c r="Y1687" s="2">
        <v>2.16</v>
      </c>
      <c r="Z1687" s="2">
        <v>3.93</v>
      </c>
    </row>
    <row r="1688" spans="1:26" x14ac:dyDescent="0.25">
      <c r="A1688" t="s">
        <v>3642</v>
      </c>
      <c r="B1688" t="s">
        <v>3643</v>
      </c>
      <c r="C1688" t="s">
        <v>29</v>
      </c>
      <c r="D1688" t="s">
        <v>21</v>
      </c>
      <c r="E1688" t="s">
        <v>1306</v>
      </c>
      <c r="F1688" s="2">
        <v>1294.29</v>
      </c>
      <c r="G1688" s="2" t="s">
        <v>17</v>
      </c>
      <c r="H1688" s="2">
        <v>6.64</v>
      </c>
      <c r="I1688" s="2"/>
      <c r="J1688" s="2"/>
      <c r="K1688" s="2"/>
      <c r="L1688" s="2" t="e">
        <f t="shared" si="189"/>
        <v>#DIV/0!</v>
      </c>
      <c r="M1688" s="2" t="e">
        <f t="shared" si="190"/>
        <v>#DIV/0!</v>
      </c>
      <c r="N1688" s="2" t="e">
        <f t="shared" si="191"/>
        <v>#DIV/0!</v>
      </c>
      <c r="O1688" s="3" t="e">
        <f t="shared" si="185"/>
        <v>#DIV/0!</v>
      </c>
      <c r="P1688" s="3" t="e">
        <f t="shared" si="186"/>
        <v>#DIV/0!</v>
      </c>
      <c r="Q1688" s="2" t="e">
        <f t="shared" si="187"/>
        <v>#DIV/0!</v>
      </c>
      <c r="R1688" s="2" t="e">
        <f t="shared" si="188"/>
        <v>#DIV/0!</v>
      </c>
      <c r="S1688" s="2">
        <v>-6.31</v>
      </c>
      <c r="T1688" s="2" t="s">
        <v>174</v>
      </c>
      <c r="U1688" s="2">
        <v>10.6</v>
      </c>
      <c r="V1688" s="2">
        <v>1.03</v>
      </c>
      <c r="W1688" s="2">
        <v>7.34</v>
      </c>
      <c r="X1688" s="2">
        <v>1.54</v>
      </c>
      <c r="Y1688" s="2">
        <v>2.97</v>
      </c>
      <c r="Z1688" s="2">
        <v>3.79</v>
      </c>
    </row>
    <row r="1689" spans="1:26" x14ac:dyDescent="0.25">
      <c r="A1689" t="s">
        <v>3644</v>
      </c>
      <c r="B1689" t="s">
        <v>3645</v>
      </c>
      <c r="C1689" t="s">
        <v>29</v>
      </c>
      <c r="D1689" t="s">
        <v>206</v>
      </c>
      <c r="E1689" t="s">
        <v>389</v>
      </c>
      <c r="F1689" s="2">
        <v>216675.64</v>
      </c>
      <c r="G1689" s="2" t="s">
        <v>17</v>
      </c>
      <c r="H1689" s="2">
        <v>460.86</v>
      </c>
      <c r="I1689" s="2">
        <v>15.45</v>
      </c>
      <c r="J1689" s="2">
        <v>16.64</v>
      </c>
      <c r="K1689" s="2">
        <v>18.22</v>
      </c>
      <c r="L1689" s="2">
        <f t="shared" si="189"/>
        <v>9.3003236245954692</v>
      </c>
      <c r="M1689" s="2">
        <f t="shared" si="190"/>
        <v>8.6352163461538449</v>
      </c>
      <c r="N1689" s="2">
        <f t="shared" si="191"/>
        <v>7.8863885839736554</v>
      </c>
      <c r="O1689" s="3">
        <f t="shared" si="185"/>
        <v>7.7022653721682932E-2</v>
      </c>
      <c r="P1689" s="3">
        <f t="shared" si="186"/>
        <v>9.4951923076922906E-2</v>
      </c>
      <c r="Q1689" s="2">
        <f t="shared" si="187"/>
        <v>1.1211268281350988</v>
      </c>
      <c r="R1689" s="2">
        <f t="shared" si="188"/>
        <v>0.83056649390710036</v>
      </c>
      <c r="S1689" s="2">
        <v>0.46</v>
      </c>
      <c r="T1689" s="2">
        <v>412.91</v>
      </c>
      <c r="U1689" s="2">
        <v>486.45</v>
      </c>
      <c r="V1689" s="2">
        <v>0.94</v>
      </c>
      <c r="W1689" s="2" t="s">
        <v>114</v>
      </c>
      <c r="X1689" s="2">
        <v>9.8800000000000008</v>
      </c>
      <c r="Y1689" s="2">
        <v>1.32</v>
      </c>
      <c r="Z1689" s="2">
        <v>8.69</v>
      </c>
    </row>
    <row r="1690" spans="1:26" x14ac:dyDescent="0.25">
      <c r="A1690" t="s">
        <v>3646</v>
      </c>
      <c r="B1690" s="1" t="s">
        <v>3647</v>
      </c>
      <c r="C1690" t="s">
        <v>29</v>
      </c>
      <c r="D1690" t="s">
        <v>25</v>
      </c>
      <c r="E1690" s="1" t="s">
        <v>282</v>
      </c>
      <c r="F1690" s="2">
        <v>13229.61</v>
      </c>
      <c r="G1690" s="2" t="s">
        <v>17</v>
      </c>
      <c r="H1690" s="2">
        <v>57.35</v>
      </c>
      <c r="I1690" s="2">
        <v>3.17</v>
      </c>
      <c r="J1690" s="2">
        <v>3.44</v>
      </c>
      <c r="K1690" s="2">
        <v>3.57</v>
      </c>
      <c r="L1690" s="2">
        <f t="shared" si="189"/>
        <v>45.328075709779178</v>
      </c>
      <c r="M1690" s="2">
        <f t="shared" si="190"/>
        <v>41.770348837209305</v>
      </c>
      <c r="N1690" s="2">
        <f t="shared" si="191"/>
        <v>40.249299719887958</v>
      </c>
      <c r="O1690" s="3">
        <f t="shared" si="185"/>
        <v>8.5173501577286981E-2</v>
      </c>
      <c r="P1690" s="3">
        <f t="shared" si="186"/>
        <v>3.7790697674418672E-2</v>
      </c>
      <c r="Q1690" s="2">
        <f t="shared" si="187"/>
        <v>4.9041483634797638</v>
      </c>
      <c r="R1690" s="2">
        <f t="shared" si="188"/>
        <v>10.650583925878026</v>
      </c>
      <c r="S1690" s="2" t="s">
        <v>6659</v>
      </c>
      <c r="T1690" s="2">
        <v>54.35</v>
      </c>
      <c r="U1690" s="2">
        <v>88.57</v>
      </c>
      <c r="V1690" s="2"/>
      <c r="W1690" s="2">
        <v>-3.47</v>
      </c>
      <c r="X1690" s="2">
        <v>4.42</v>
      </c>
      <c r="Y1690" s="2">
        <v>-8.83</v>
      </c>
      <c r="Z1690" s="2">
        <v>-1.1100000000000001</v>
      </c>
    </row>
    <row r="1691" spans="1:26" x14ac:dyDescent="0.25">
      <c r="A1691" t="s">
        <v>3648</v>
      </c>
      <c r="B1691" t="s">
        <v>3649</v>
      </c>
      <c r="C1691" t="s">
        <v>29</v>
      </c>
      <c r="D1691" t="s">
        <v>82</v>
      </c>
      <c r="E1691" t="s">
        <v>1906</v>
      </c>
      <c r="F1691" s="2">
        <v>2439.36</v>
      </c>
      <c r="G1691" s="2" t="s">
        <v>267</v>
      </c>
      <c r="H1691" s="2">
        <v>8.73</v>
      </c>
      <c r="I1691" s="2"/>
      <c r="J1691" s="2">
        <v>-0.11</v>
      </c>
      <c r="K1691" s="2">
        <v>0.33</v>
      </c>
      <c r="L1691" s="2" t="e">
        <f t="shared" si="189"/>
        <v>#DIV/0!</v>
      </c>
      <c r="M1691" s="2">
        <f t="shared" si="190"/>
        <v>-1306.2727272727273</v>
      </c>
      <c r="N1691" s="2">
        <f t="shared" si="191"/>
        <v>435.42424242424238</v>
      </c>
      <c r="O1691" s="3" t="e">
        <f t="shared" si="185"/>
        <v>#DIV/0!</v>
      </c>
      <c r="P1691" s="3">
        <f t="shared" si="186"/>
        <v>-4</v>
      </c>
      <c r="Q1691" s="2" t="e">
        <f t="shared" si="187"/>
        <v>#DIV/0!</v>
      </c>
      <c r="R1691" s="2">
        <f t="shared" si="188"/>
        <v>-1.0885606060606059</v>
      </c>
      <c r="S1691" s="2">
        <v>-3.16</v>
      </c>
      <c r="T1691" s="2">
        <v>6.14</v>
      </c>
      <c r="U1691" s="2">
        <v>10.1</v>
      </c>
      <c r="V1691" s="2"/>
      <c r="W1691" s="2">
        <v>17.850000000000001</v>
      </c>
      <c r="X1691" s="2">
        <v>15.6</v>
      </c>
      <c r="Y1691" s="2">
        <v>24.82</v>
      </c>
      <c r="Z1691" s="2">
        <v>11.18</v>
      </c>
    </row>
    <row r="1692" spans="1:26" x14ac:dyDescent="0.25">
      <c r="A1692" t="s">
        <v>3650</v>
      </c>
      <c r="B1692" t="s">
        <v>3651</v>
      </c>
      <c r="C1692" t="s">
        <v>20</v>
      </c>
      <c r="D1692" t="s">
        <v>71</v>
      </c>
      <c r="E1692" t="s">
        <v>113</v>
      </c>
      <c r="F1692" s="2">
        <v>3095.26</v>
      </c>
      <c r="G1692" s="2" t="s">
        <v>17</v>
      </c>
      <c r="H1692" s="2">
        <v>11.2</v>
      </c>
      <c r="I1692" s="2"/>
      <c r="J1692" s="2"/>
      <c r="K1692" s="2"/>
      <c r="L1692" s="2" t="e">
        <f t="shared" si="189"/>
        <v>#DIV/0!</v>
      </c>
      <c r="M1692" s="2" t="e">
        <f t="shared" si="190"/>
        <v>#DIV/0!</v>
      </c>
      <c r="N1692" s="2" t="e">
        <f t="shared" si="191"/>
        <v>#DIV/0!</v>
      </c>
      <c r="O1692" s="3" t="e">
        <f t="shared" si="185"/>
        <v>#DIV/0!</v>
      </c>
      <c r="P1692" s="3" t="e">
        <f t="shared" si="186"/>
        <v>#DIV/0!</v>
      </c>
      <c r="Q1692" s="2" t="e">
        <f t="shared" si="187"/>
        <v>#DIV/0!</v>
      </c>
      <c r="R1692" s="2" t="e">
        <f t="shared" si="188"/>
        <v>#DIV/0!</v>
      </c>
      <c r="S1692" s="2">
        <v>-3.86</v>
      </c>
      <c r="T1692" s="2">
        <v>8.57</v>
      </c>
      <c r="U1692" s="2">
        <v>11.2</v>
      </c>
      <c r="V1692" s="2">
        <v>0.21</v>
      </c>
      <c r="W1692" s="2" t="s">
        <v>315</v>
      </c>
      <c r="X1692" s="2" t="s">
        <v>315</v>
      </c>
      <c r="Y1692" s="2"/>
      <c r="Z1692" s="2" t="s">
        <v>315</v>
      </c>
    </row>
    <row r="1693" spans="1:26" x14ac:dyDescent="0.25">
      <c r="A1693" t="s">
        <v>3652</v>
      </c>
      <c r="B1693" t="s">
        <v>3653</v>
      </c>
      <c r="C1693" t="s">
        <v>29</v>
      </c>
      <c r="D1693" t="s">
        <v>21</v>
      </c>
      <c r="E1693" t="s">
        <v>3252</v>
      </c>
      <c r="F1693" s="2">
        <v>5944.28</v>
      </c>
      <c r="G1693" s="2" t="s">
        <v>174</v>
      </c>
      <c r="H1693" s="2">
        <v>81.93</v>
      </c>
      <c r="I1693" s="2">
        <v>0.99</v>
      </c>
      <c r="J1693" s="2">
        <v>1.66</v>
      </c>
      <c r="K1693" s="2">
        <v>3.81</v>
      </c>
      <c r="L1693" s="2">
        <f t="shared" si="189"/>
        <v>145.14141414141415</v>
      </c>
      <c r="M1693" s="2">
        <f t="shared" si="190"/>
        <v>86.560240963855421</v>
      </c>
      <c r="N1693" s="2">
        <f t="shared" si="191"/>
        <v>37.713910761154857</v>
      </c>
      <c r="O1693" s="3">
        <f t="shared" si="185"/>
        <v>0.67676767676767668</v>
      </c>
      <c r="P1693" s="3">
        <f t="shared" si="186"/>
        <v>1.2951807228915664</v>
      </c>
      <c r="Q1693" s="2">
        <f t="shared" si="187"/>
        <v>1.2790244560330877</v>
      </c>
      <c r="R1693" s="2">
        <f t="shared" si="188"/>
        <v>0.29118647378380025</v>
      </c>
      <c r="S1693" s="2">
        <v>-23.08</v>
      </c>
      <c r="T1693" s="2">
        <v>40.28</v>
      </c>
      <c r="U1693" s="2">
        <v>100.38</v>
      </c>
      <c r="V1693" s="2">
        <v>0.94</v>
      </c>
      <c r="W1693" s="2">
        <v>0.99</v>
      </c>
      <c r="X1693" s="2">
        <v>1.8</v>
      </c>
      <c r="Y1693" s="2">
        <v>5.46</v>
      </c>
      <c r="Z1693" s="2">
        <v>2.3199999999999998</v>
      </c>
    </row>
    <row r="1694" spans="1:26" x14ac:dyDescent="0.25">
      <c r="A1694" t="s">
        <v>3654</v>
      </c>
      <c r="B1694" t="s">
        <v>3655</v>
      </c>
      <c r="C1694" t="s">
        <v>29</v>
      </c>
      <c r="D1694" t="s">
        <v>10</v>
      </c>
      <c r="E1694" t="s">
        <v>338</v>
      </c>
      <c r="F1694" s="2">
        <v>2596.67</v>
      </c>
      <c r="G1694" s="2" t="s">
        <v>17</v>
      </c>
      <c r="H1694" s="2">
        <v>48.51</v>
      </c>
      <c r="I1694" s="2">
        <v>3.37</v>
      </c>
      <c r="J1694" s="2">
        <v>3.64</v>
      </c>
      <c r="K1694" s="2">
        <v>4.04</v>
      </c>
      <c r="L1694" s="2">
        <f t="shared" si="189"/>
        <v>42.637982195845694</v>
      </c>
      <c r="M1694" s="2">
        <f t="shared" si="190"/>
        <v>39.475274725274723</v>
      </c>
      <c r="N1694" s="2">
        <f t="shared" si="191"/>
        <v>35.566831683168317</v>
      </c>
      <c r="O1694" s="3">
        <f t="shared" si="185"/>
        <v>8.0118694362017795E-2</v>
      </c>
      <c r="P1694" s="3">
        <f t="shared" si="186"/>
        <v>0.10989010989010994</v>
      </c>
      <c r="Q1694" s="2">
        <f t="shared" si="187"/>
        <v>4.9270991045991046</v>
      </c>
      <c r="R1694" s="2">
        <f t="shared" si="188"/>
        <v>3.2365816831683154</v>
      </c>
      <c r="S1694" s="2">
        <v>12.89</v>
      </c>
      <c r="T1694" s="2">
        <v>43.38</v>
      </c>
      <c r="U1694" s="2">
        <v>64.150000000000006</v>
      </c>
      <c r="V1694" s="2" t="s">
        <v>184</v>
      </c>
      <c r="W1694" s="2">
        <v>-4.26</v>
      </c>
      <c r="X1694" s="2">
        <v>2.4900000000000002</v>
      </c>
      <c r="Y1694" s="2">
        <v>-8.2200000000000006</v>
      </c>
      <c r="Z1694" s="2">
        <v>3.26</v>
      </c>
    </row>
    <row r="1695" spans="1:26" x14ac:dyDescent="0.25">
      <c r="A1695" t="s">
        <v>3656</v>
      </c>
      <c r="B1695" t="s">
        <v>3657</v>
      </c>
      <c r="C1695" t="s">
        <v>20</v>
      </c>
      <c r="D1695" t="s">
        <v>40</v>
      </c>
      <c r="E1695" t="s">
        <v>1359</v>
      </c>
      <c r="F1695" s="2">
        <v>1203.57</v>
      </c>
      <c r="G1695" s="2" t="s">
        <v>267</v>
      </c>
      <c r="H1695" s="2">
        <v>2.0499999999999998</v>
      </c>
      <c r="I1695" s="2"/>
      <c r="J1695" s="2"/>
      <c r="K1695" s="2"/>
      <c r="L1695" s="2" t="e">
        <f t="shared" si="189"/>
        <v>#DIV/0!</v>
      </c>
      <c r="M1695" s="2" t="e">
        <f t="shared" si="190"/>
        <v>#DIV/0!</v>
      </c>
      <c r="N1695" s="2" t="e">
        <f t="shared" si="191"/>
        <v>#DIV/0!</v>
      </c>
      <c r="O1695" s="3" t="e">
        <f t="shared" si="185"/>
        <v>#DIV/0!</v>
      </c>
      <c r="P1695" s="3" t="e">
        <f t="shared" si="186"/>
        <v>#DIV/0!</v>
      </c>
      <c r="Q1695" s="2" t="e">
        <f t="shared" si="187"/>
        <v>#DIV/0!</v>
      </c>
      <c r="R1695" s="2" t="e">
        <f t="shared" si="188"/>
        <v>#DIV/0!</v>
      </c>
      <c r="S1695" s="2">
        <v>1.33</v>
      </c>
      <c r="T1695" s="2">
        <v>1.37</v>
      </c>
      <c r="U1695" s="2">
        <v>2.77</v>
      </c>
      <c r="V1695" s="2">
        <v>-0.01</v>
      </c>
      <c r="W1695" s="2" t="s">
        <v>315</v>
      </c>
      <c r="X1695" s="2">
        <v>9.6300000000000008</v>
      </c>
      <c r="Y1695" s="2">
        <v>7.78</v>
      </c>
      <c r="Z1695" s="2">
        <v>22.02</v>
      </c>
    </row>
    <row r="1696" spans="1:26" x14ac:dyDescent="0.25">
      <c r="A1696" t="s">
        <v>3658</v>
      </c>
      <c r="B1696" t="s">
        <v>3659</v>
      </c>
      <c r="C1696" t="s">
        <v>29</v>
      </c>
      <c r="D1696" t="s">
        <v>25</v>
      </c>
      <c r="E1696" t="s">
        <v>616</v>
      </c>
      <c r="F1696" s="2">
        <v>1739.13</v>
      </c>
      <c r="G1696" s="2" t="s">
        <v>17</v>
      </c>
      <c r="H1696" s="2">
        <v>68.03</v>
      </c>
      <c r="I1696" s="2">
        <v>3.42</v>
      </c>
      <c r="J1696" s="2">
        <v>3.7</v>
      </c>
      <c r="K1696" s="2">
        <v>3.9</v>
      </c>
      <c r="L1696" s="2">
        <f t="shared" si="189"/>
        <v>42.014619883040936</v>
      </c>
      <c r="M1696" s="2">
        <f t="shared" si="190"/>
        <v>38.835135135135133</v>
      </c>
      <c r="N1696" s="2">
        <f t="shared" si="191"/>
        <v>36.843589743589746</v>
      </c>
      <c r="O1696" s="3">
        <f t="shared" si="185"/>
        <v>8.1871345029239873E-2</v>
      </c>
      <c r="P1696" s="3">
        <f t="shared" si="186"/>
        <v>5.4054054054053946E-2</v>
      </c>
      <c r="Q1696" s="2">
        <f t="shared" si="187"/>
        <v>4.7434343629343561</v>
      </c>
      <c r="R1696" s="2">
        <f t="shared" si="188"/>
        <v>6.8160641025641162</v>
      </c>
      <c r="S1696" s="2">
        <v>9.3800000000000008</v>
      </c>
      <c r="T1696" s="2">
        <v>57.94</v>
      </c>
      <c r="U1696" s="2">
        <v>75.849999999999994</v>
      </c>
      <c r="V1696" s="2">
        <v>0.68</v>
      </c>
      <c r="W1696" s="2">
        <v>0.21</v>
      </c>
      <c r="X1696" s="2">
        <v>3.25</v>
      </c>
      <c r="Y1696" s="2">
        <v>-6.88</v>
      </c>
      <c r="Z1696" s="2">
        <v>-0.84</v>
      </c>
    </row>
    <row r="1697" spans="1:26" x14ac:dyDescent="0.25">
      <c r="A1697" t="s">
        <v>3660</v>
      </c>
      <c r="B1697" t="s">
        <v>3661</v>
      </c>
      <c r="C1697" t="s">
        <v>20</v>
      </c>
      <c r="D1697" t="s">
        <v>71</v>
      </c>
      <c r="E1697" t="s">
        <v>321</v>
      </c>
      <c r="F1697" s="2">
        <v>8328.3799999999992</v>
      </c>
      <c r="G1697" s="2" t="s">
        <v>17</v>
      </c>
      <c r="H1697" s="2">
        <v>28.01</v>
      </c>
      <c r="I1697" s="2"/>
      <c r="J1697" s="2"/>
      <c r="K1697" s="2"/>
      <c r="L1697" s="2" t="e">
        <f t="shared" si="189"/>
        <v>#DIV/0!</v>
      </c>
      <c r="M1697" s="2" t="e">
        <f t="shared" si="190"/>
        <v>#DIV/0!</v>
      </c>
      <c r="N1697" s="2" t="e">
        <f t="shared" si="191"/>
        <v>#DIV/0!</v>
      </c>
      <c r="O1697" s="3" t="e">
        <f t="shared" si="185"/>
        <v>#DIV/0!</v>
      </c>
      <c r="P1697" s="3" t="e">
        <f t="shared" si="186"/>
        <v>#DIV/0!</v>
      </c>
      <c r="Q1697" s="2" t="e">
        <f t="shared" si="187"/>
        <v>#DIV/0!</v>
      </c>
      <c r="R1697" s="2" t="e">
        <f t="shared" si="188"/>
        <v>#DIV/0!</v>
      </c>
      <c r="S1697" s="2">
        <v>81.99</v>
      </c>
      <c r="T1697" s="2">
        <v>18.010000000000002</v>
      </c>
      <c r="U1697" s="2">
        <v>29.77</v>
      </c>
      <c r="V1697" s="2">
        <v>-0.71</v>
      </c>
      <c r="W1697" s="2">
        <v>6.13</v>
      </c>
      <c r="X1697" s="2">
        <v>22.31</v>
      </c>
      <c r="Y1697" s="2">
        <v>30.86</v>
      </c>
      <c r="Z1697" s="2">
        <v>15.97</v>
      </c>
    </row>
    <row r="1698" spans="1:26" x14ac:dyDescent="0.25">
      <c r="A1698" t="s">
        <v>3662</v>
      </c>
      <c r="B1698" t="s">
        <v>3662</v>
      </c>
      <c r="C1698" t="s">
        <v>29</v>
      </c>
      <c r="D1698" t="s">
        <v>168</v>
      </c>
      <c r="E1698" t="s">
        <v>1242</v>
      </c>
      <c r="F1698" s="2">
        <v>9683.51</v>
      </c>
      <c r="G1698" s="2" t="s">
        <v>17</v>
      </c>
      <c r="H1698" s="2">
        <v>37.35</v>
      </c>
      <c r="I1698" s="2">
        <v>3.44</v>
      </c>
      <c r="J1698" s="2">
        <v>3.71</v>
      </c>
      <c r="K1698" s="2">
        <v>4.09</v>
      </c>
      <c r="L1698" s="2">
        <f t="shared" si="189"/>
        <v>41.770348837209305</v>
      </c>
      <c r="M1698" s="2">
        <f t="shared" si="190"/>
        <v>38.730458221024257</v>
      </c>
      <c r="N1698" s="2">
        <f t="shared" si="191"/>
        <v>35.132029339853304</v>
      </c>
      <c r="O1698" s="3">
        <f t="shared" si="185"/>
        <v>7.8488372093023173E-2</v>
      </c>
      <c r="P1698" s="3">
        <f t="shared" si="186"/>
        <v>0.10242587601078168</v>
      </c>
      <c r="Q1698" s="2">
        <f t="shared" si="187"/>
        <v>4.9345472696416142</v>
      </c>
      <c r="R1698" s="2">
        <f t="shared" si="188"/>
        <v>3.4299954960751515</v>
      </c>
      <c r="S1698" s="2">
        <v>8.3800000000000008</v>
      </c>
      <c r="T1698" s="2" t="s">
        <v>233</v>
      </c>
      <c r="U1698" s="2">
        <v>53.41</v>
      </c>
      <c r="V1698" s="2">
        <v>1.29</v>
      </c>
      <c r="W1698" s="2">
        <v>-0.37</v>
      </c>
      <c r="X1698" s="2">
        <v>2.7</v>
      </c>
      <c r="Y1698" s="2">
        <v>-2.4900000000000002</v>
      </c>
      <c r="Z1698" s="2">
        <v>1.36</v>
      </c>
    </row>
    <row r="1699" spans="1:26" x14ac:dyDescent="0.25">
      <c r="A1699" t="s">
        <v>3663</v>
      </c>
      <c r="B1699" t="s">
        <v>3664</v>
      </c>
      <c r="C1699" t="s">
        <v>9</v>
      </c>
      <c r="D1699" t="s">
        <v>10</v>
      </c>
      <c r="E1699" t="s">
        <v>65</v>
      </c>
      <c r="F1699" s="2">
        <v>833793.5</v>
      </c>
      <c r="G1699" s="2" t="s">
        <v>17</v>
      </c>
      <c r="H1699" s="2">
        <v>868.88</v>
      </c>
      <c r="I1699" s="2">
        <v>12.75</v>
      </c>
      <c r="J1699" s="2">
        <v>23.8</v>
      </c>
      <c r="K1699" s="2">
        <v>30.89</v>
      </c>
      <c r="L1699" s="2">
        <f t="shared" si="189"/>
        <v>11.269803921568627</v>
      </c>
      <c r="M1699" s="2">
        <f t="shared" si="190"/>
        <v>6.0373949579831931</v>
      </c>
      <c r="N1699" s="2">
        <f t="shared" si="191"/>
        <v>4.6516672062156035</v>
      </c>
      <c r="O1699" s="3">
        <f t="shared" si="185"/>
        <v>0.8666666666666667</v>
      </c>
      <c r="P1699" s="3">
        <f t="shared" si="186"/>
        <v>0.2978991596638656</v>
      </c>
      <c r="Q1699" s="2">
        <f t="shared" si="187"/>
        <v>6.9662249515190691E-2</v>
      </c>
      <c r="R1699" s="2">
        <f t="shared" si="188"/>
        <v>0.15614905431302023</v>
      </c>
      <c r="S1699" s="2" t="s">
        <v>2074</v>
      </c>
      <c r="T1699" s="2">
        <v>705.03</v>
      </c>
      <c r="U1699" s="2">
        <v>960.02</v>
      </c>
      <c r="V1699" s="2">
        <v>0.42</v>
      </c>
      <c r="W1699" s="2">
        <v>8.2899999999999991</v>
      </c>
      <c r="X1699" s="2">
        <v>9.8000000000000007</v>
      </c>
      <c r="Y1699" s="2">
        <v>17.7</v>
      </c>
      <c r="Z1699" s="2">
        <v>13.77</v>
      </c>
    </row>
    <row r="1700" spans="1:26" x14ac:dyDescent="0.25">
      <c r="A1700" t="s">
        <v>3665</v>
      </c>
      <c r="B1700" t="s">
        <v>3666</v>
      </c>
      <c r="C1700" t="s">
        <v>29</v>
      </c>
      <c r="D1700" t="s">
        <v>196</v>
      </c>
      <c r="E1700" t="s">
        <v>864</v>
      </c>
      <c r="F1700" s="2">
        <v>6757.44</v>
      </c>
      <c r="G1700" s="2" t="s">
        <v>17</v>
      </c>
      <c r="H1700" s="2">
        <v>74.459999999999994</v>
      </c>
      <c r="I1700" s="2"/>
      <c r="J1700" s="2">
        <v>2.34</v>
      </c>
      <c r="K1700" s="2"/>
      <c r="L1700" s="2" t="e">
        <f t="shared" si="189"/>
        <v>#DIV/0!</v>
      </c>
      <c r="M1700" s="2">
        <f t="shared" si="190"/>
        <v>61.40598290598291</v>
      </c>
      <c r="N1700" s="2" t="e">
        <f t="shared" si="191"/>
        <v>#DIV/0!</v>
      </c>
      <c r="O1700" s="3" t="e">
        <f t="shared" si="185"/>
        <v>#DIV/0!</v>
      </c>
      <c r="P1700" s="3">
        <f t="shared" si="186"/>
        <v>-1</v>
      </c>
      <c r="Q1700" s="2" t="e">
        <f t="shared" si="187"/>
        <v>#DIV/0!</v>
      </c>
      <c r="R1700" s="2" t="e">
        <f t="shared" si="188"/>
        <v>#DIV/0!</v>
      </c>
      <c r="S1700" s="2"/>
      <c r="T1700" s="2">
        <v>33.6</v>
      </c>
      <c r="U1700" s="2">
        <v>74.23</v>
      </c>
      <c r="V1700" s="2">
        <v>1.53</v>
      </c>
      <c r="W1700" s="2">
        <v>2.35</v>
      </c>
      <c r="X1700" s="2">
        <v>14.04</v>
      </c>
      <c r="Y1700" s="2">
        <v>16.43</v>
      </c>
      <c r="Z1700" s="2">
        <v>10.67</v>
      </c>
    </row>
    <row r="1701" spans="1:26" x14ac:dyDescent="0.25">
      <c r="A1701" t="s">
        <v>3667</v>
      </c>
      <c r="B1701" t="s">
        <v>3668</v>
      </c>
      <c r="C1701" t="s">
        <v>20</v>
      </c>
      <c r="D1701" t="s">
        <v>82</v>
      </c>
      <c r="E1701" t="s">
        <v>1906</v>
      </c>
      <c r="F1701" s="2">
        <v>7663.81</v>
      </c>
      <c r="G1701" s="2" t="s">
        <v>17</v>
      </c>
      <c r="H1701" s="2">
        <v>83.54</v>
      </c>
      <c r="I1701" s="2"/>
      <c r="J1701" s="2"/>
      <c r="K1701" s="2"/>
      <c r="L1701" s="2" t="e">
        <f t="shared" si="189"/>
        <v>#DIV/0!</v>
      </c>
      <c r="M1701" s="2" t="e">
        <f t="shared" si="190"/>
        <v>#DIV/0!</v>
      </c>
      <c r="N1701" s="2" t="e">
        <f t="shared" si="191"/>
        <v>#DIV/0!</v>
      </c>
      <c r="O1701" s="3" t="e">
        <f t="shared" si="185"/>
        <v>#DIV/0!</v>
      </c>
      <c r="P1701" s="3" t="e">
        <f t="shared" si="186"/>
        <v>#DIV/0!</v>
      </c>
      <c r="Q1701" s="2" t="e">
        <f t="shared" si="187"/>
        <v>#DIV/0!</v>
      </c>
      <c r="R1701" s="2" t="e">
        <f t="shared" si="188"/>
        <v>#DIV/0!</v>
      </c>
      <c r="S1701" s="2"/>
      <c r="T1701" s="2">
        <v>33.299999999999997</v>
      </c>
      <c r="U1701" s="2">
        <v>83.54</v>
      </c>
      <c r="V1701" s="2">
        <v>1.1299999999999999</v>
      </c>
      <c r="W1701" s="2">
        <v>3.47</v>
      </c>
      <c r="X1701" s="2">
        <v>21.11</v>
      </c>
      <c r="Y1701" s="2">
        <v>21.89</v>
      </c>
      <c r="Z1701" s="2">
        <v>24.59</v>
      </c>
    </row>
    <row r="1702" spans="1:26" x14ac:dyDescent="0.25">
      <c r="A1702" t="s">
        <v>3669</v>
      </c>
      <c r="B1702" t="s">
        <v>3670</v>
      </c>
      <c r="C1702" t="s">
        <v>29</v>
      </c>
      <c r="D1702" t="s">
        <v>82</v>
      </c>
      <c r="E1702" t="s">
        <v>1906</v>
      </c>
      <c r="F1702" s="2">
        <v>6930.82</v>
      </c>
      <c r="G1702" s="2" t="s">
        <v>17</v>
      </c>
      <c r="H1702" s="2">
        <v>76.03</v>
      </c>
      <c r="I1702" s="2"/>
      <c r="J1702" s="2">
        <v>2.34</v>
      </c>
      <c r="K1702" s="2"/>
      <c r="L1702" s="2" t="e">
        <f t="shared" si="189"/>
        <v>#DIV/0!</v>
      </c>
      <c r="M1702" s="2">
        <f t="shared" si="190"/>
        <v>61.40598290598291</v>
      </c>
      <c r="N1702" s="2" t="e">
        <f t="shared" si="191"/>
        <v>#DIV/0!</v>
      </c>
      <c r="O1702" s="3" t="e">
        <f t="shared" si="185"/>
        <v>#DIV/0!</v>
      </c>
      <c r="P1702" s="3">
        <f t="shared" si="186"/>
        <v>-1</v>
      </c>
      <c r="Q1702" s="2" t="e">
        <f t="shared" si="187"/>
        <v>#DIV/0!</v>
      </c>
      <c r="R1702" s="2" t="e">
        <f t="shared" si="188"/>
        <v>#DIV/0!</v>
      </c>
      <c r="S1702" s="2"/>
      <c r="T1702" s="2">
        <v>34.5</v>
      </c>
      <c r="U1702" s="2">
        <v>76.05</v>
      </c>
      <c r="V1702" s="2">
        <v>1.54</v>
      </c>
      <c r="W1702" s="2">
        <v>2.66</v>
      </c>
      <c r="X1702" s="2">
        <v>13.64</v>
      </c>
      <c r="Y1702" s="2">
        <v>16.48</v>
      </c>
      <c r="Z1702" s="2">
        <v>11.01</v>
      </c>
    </row>
    <row r="1703" spans="1:26" x14ac:dyDescent="0.25">
      <c r="A1703" t="s">
        <v>3671</v>
      </c>
      <c r="B1703" t="s">
        <v>3672</v>
      </c>
      <c r="C1703" t="s">
        <v>29</v>
      </c>
      <c r="D1703" t="s">
        <v>10</v>
      </c>
      <c r="E1703" t="s">
        <v>11</v>
      </c>
      <c r="F1703" s="2">
        <v>2203.21</v>
      </c>
      <c r="G1703" s="2" t="s">
        <v>17</v>
      </c>
      <c r="H1703" s="2">
        <v>98.44</v>
      </c>
      <c r="I1703" s="2">
        <v>1.94</v>
      </c>
      <c r="J1703" s="2">
        <v>2.17</v>
      </c>
      <c r="K1703" s="2">
        <v>2.39</v>
      </c>
      <c r="L1703" s="2">
        <f t="shared" si="189"/>
        <v>74.067010309278345</v>
      </c>
      <c r="M1703" s="2">
        <f t="shared" si="190"/>
        <v>66.21658986175116</v>
      </c>
      <c r="N1703" s="2">
        <f t="shared" si="191"/>
        <v>60.121338912133886</v>
      </c>
      <c r="O1703" s="3">
        <f t="shared" si="185"/>
        <v>0.11855670103092786</v>
      </c>
      <c r="P1703" s="3">
        <f t="shared" si="186"/>
        <v>0.10138248847926268</v>
      </c>
      <c r="Q1703" s="2">
        <f t="shared" si="187"/>
        <v>5.5852254057303146</v>
      </c>
      <c r="R1703" s="2">
        <f t="shared" si="188"/>
        <v>5.9301502472422971</v>
      </c>
      <c r="S1703" s="2">
        <v>19.690000000000001</v>
      </c>
      <c r="T1703" s="2">
        <v>58.96</v>
      </c>
      <c r="U1703" s="2">
        <v>107.97</v>
      </c>
      <c r="V1703" s="2">
        <v>0.96</v>
      </c>
      <c r="W1703" s="2">
        <v>1.0900000000000001</v>
      </c>
      <c r="X1703" s="2">
        <v>4.7</v>
      </c>
      <c r="Y1703" s="2">
        <v>-3.95</v>
      </c>
      <c r="Z1703" s="2">
        <v>6.35</v>
      </c>
    </row>
    <row r="1704" spans="1:26" x14ac:dyDescent="0.25">
      <c r="A1704" t="s">
        <v>3673</v>
      </c>
      <c r="B1704" t="s">
        <v>3674</v>
      </c>
      <c r="C1704" t="s">
        <v>29</v>
      </c>
      <c r="D1704" t="s">
        <v>78</v>
      </c>
      <c r="E1704" t="s">
        <v>79</v>
      </c>
      <c r="F1704" s="2">
        <v>1101.27</v>
      </c>
      <c r="G1704" s="2" t="s">
        <v>17</v>
      </c>
      <c r="H1704" s="2">
        <v>98.34</v>
      </c>
      <c r="I1704" s="2">
        <v>2.54</v>
      </c>
      <c r="J1704" s="2">
        <v>3.13</v>
      </c>
      <c r="K1704" s="2">
        <v>3.53</v>
      </c>
      <c r="L1704" s="2">
        <f t="shared" si="189"/>
        <v>56.570866141732282</v>
      </c>
      <c r="M1704" s="2">
        <f t="shared" si="190"/>
        <v>45.907348242811501</v>
      </c>
      <c r="N1704" s="2">
        <f t="shared" si="191"/>
        <v>40.705382436260628</v>
      </c>
      <c r="O1704" s="3">
        <f t="shared" si="185"/>
        <v>0.23228346456692917</v>
      </c>
      <c r="P1704" s="3">
        <f t="shared" si="186"/>
        <v>0.1277955271565494</v>
      </c>
      <c r="Q1704" s="2">
        <f t="shared" si="187"/>
        <v>1.9763502463854439</v>
      </c>
      <c r="R1704" s="2">
        <f t="shared" si="188"/>
        <v>3.185196175637397</v>
      </c>
      <c r="S1704" s="2">
        <v>3.94</v>
      </c>
      <c r="T1704" s="2">
        <v>39.020000000000003</v>
      </c>
      <c r="U1704" s="2">
        <v>105.33</v>
      </c>
      <c r="V1704" s="2">
        <v>1.1100000000000001</v>
      </c>
      <c r="W1704" s="2">
        <v>5.63</v>
      </c>
      <c r="X1704" s="2">
        <v>1.65</v>
      </c>
      <c r="Y1704" s="2">
        <v>6.08</v>
      </c>
      <c r="Z1704" s="2">
        <v>14.2</v>
      </c>
    </row>
    <row r="1705" spans="1:26" x14ac:dyDescent="0.25">
      <c r="A1705" t="s">
        <v>3675</v>
      </c>
      <c r="B1705" t="s">
        <v>3676</v>
      </c>
      <c r="C1705" t="s">
        <v>9</v>
      </c>
      <c r="D1705" t="s">
        <v>25</v>
      </c>
      <c r="E1705" t="s">
        <v>140</v>
      </c>
      <c r="F1705" s="2">
        <v>2622.69</v>
      </c>
      <c r="G1705" s="2" t="s">
        <v>17</v>
      </c>
      <c r="H1705" s="2">
        <v>37.78</v>
      </c>
      <c r="I1705" s="2">
        <v>-3.03</v>
      </c>
      <c r="J1705" s="2">
        <v>-2.65</v>
      </c>
      <c r="K1705" s="2">
        <v>-1.79</v>
      </c>
      <c r="L1705" s="2">
        <f t="shared" si="189"/>
        <v>-47.422442244224428</v>
      </c>
      <c r="M1705" s="2">
        <f t="shared" si="190"/>
        <v>-54.222641509433963</v>
      </c>
      <c r="N1705" s="2">
        <f t="shared" si="191"/>
        <v>-80.273743016759781</v>
      </c>
      <c r="O1705" s="3">
        <f t="shared" si="185"/>
        <v>-0.12541254125412538</v>
      </c>
      <c r="P1705" s="3">
        <f t="shared" si="186"/>
        <v>-0.32452830188679238</v>
      </c>
      <c r="Q1705" s="2">
        <f t="shared" si="187"/>
        <v>4.3235422045680254</v>
      </c>
      <c r="R1705" s="2">
        <f t="shared" si="188"/>
        <v>2.4735513836559706</v>
      </c>
      <c r="S1705" s="2">
        <v>67.430000000000007</v>
      </c>
      <c r="T1705" s="2">
        <v>14.38</v>
      </c>
      <c r="U1705" s="2">
        <v>51.81</v>
      </c>
      <c r="V1705" s="2">
        <v>2.15</v>
      </c>
      <c r="W1705" s="2">
        <v>10.5</v>
      </c>
      <c r="X1705" s="2">
        <v>13.68</v>
      </c>
      <c r="Y1705" s="2">
        <v>10.3</v>
      </c>
      <c r="Z1705" s="2">
        <v>0.14000000000000001</v>
      </c>
    </row>
    <row r="1706" spans="1:26" x14ac:dyDescent="0.25">
      <c r="A1706" t="s">
        <v>3677</v>
      </c>
      <c r="B1706" t="s">
        <v>3678</v>
      </c>
      <c r="C1706" t="s">
        <v>9</v>
      </c>
      <c r="D1706" t="s">
        <v>109</v>
      </c>
      <c r="E1706" t="s">
        <v>110</v>
      </c>
      <c r="F1706" s="2">
        <v>104603.15</v>
      </c>
      <c r="G1706" s="2" t="s">
        <v>17</v>
      </c>
      <c r="H1706" s="2">
        <v>448.22</v>
      </c>
      <c r="I1706" s="2">
        <v>26.7</v>
      </c>
      <c r="J1706" s="2">
        <v>27.54</v>
      </c>
      <c r="K1706" s="2">
        <v>29.73</v>
      </c>
      <c r="L1706" s="2">
        <f t="shared" si="189"/>
        <v>5.381647940074906</v>
      </c>
      <c r="M1706" s="2">
        <f t="shared" si="190"/>
        <v>5.2175018155410315</v>
      </c>
      <c r="N1706" s="2">
        <f t="shared" si="191"/>
        <v>4.8331651530440629</v>
      </c>
      <c r="O1706" s="3">
        <f t="shared" si="185"/>
        <v>3.1460674157303359E-2</v>
      </c>
      <c r="P1706" s="3">
        <f t="shared" si="186"/>
        <v>7.9520697167756005E-2</v>
      </c>
      <c r="Q1706" s="2">
        <f t="shared" si="187"/>
        <v>1.6584202199398286</v>
      </c>
      <c r="R1706" s="2">
        <f t="shared" si="188"/>
        <v>0.60778706993074649</v>
      </c>
      <c r="S1706" s="2">
        <v>5.14</v>
      </c>
      <c r="T1706" s="2">
        <v>418.19</v>
      </c>
      <c r="U1706" s="2">
        <v>614.61</v>
      </c>
      <c r="V1706" s="2">
        <v>0.48</v>
      </c>
      <c r="W1706" s="2">
        <v>-4.01</v>
      </c>
      <c r="X1706" s="2">
        <v>-5.0599999999999996</v>
      </c>
      <c r="Y1706" s="2">
        <v>-16.91</v>
      </c>
      <c r="Z1706" s="2">
        <v>-8.5500000000000007</v>
      </c>
    </row>
    <row r="1707" spans="1:26" x14ac:dyDescent="0.25">
      <c r="A1707" t="s">
        <v>3679</v>
      </c>
      <c r="B1707" t="s">
        <v>3680</v>
      </c>
      <c r="C1707" t="s">
        <v>9</v>
      </c>
      <c r="D1707" t="s">
        <v>25</v>
      </c>
      <c r="E1707" t="s">
        <v>26</v>
      </c>
      <c r="F1707" s="2">
        <v>6309.62</v>
      </c>
      <c r="G1707" s="2" t="s">
        <v>17</v>
      </c>
      <c r="H1707" s="2">
        <v>37.93</v>
      </c>
      <c r="I1707" s="2">
        <v>6.95</v>
      </c>
      <c r="J1707" s="2">
        <v>7.59</v>
      </c>
      <c r="K1707" s="2">
        <v>8.35</v>
      </c>
      <c r="L1707" s="2">
        <f t="shared" si="189"/>
        <v>20.67482014388489</v>
      </c>
      <c r="M1707" s="2">
        <f t="shared" si="190"/>
        <v>18.931488801054019</v>
      </c>
      <c r="N1707" s="2">
        <f t="shared" si="191"/>
        <v>17.208383233532935</v>
      </c>
      <c r="O1707" s="3">
        <f t="shared" si="185"/>
        <v>9.2086330935251759E-2</v>
      </c>
      <c r="P1707" s="3">
        <f t="shared" si="186"/>
        <v>0.10013175230566529</v>
      </c>
      <c r="Q1707" s="2">
        <f t="shared" si="187"/>
        <v>2.0558413619894607</v>
      </c>
      <c r="R1707" s="2">
        <f t="shared" si="188"/>
        <v>1.718574062401514</v>
      </c>
      <c r="S1707" s="2">
        <v>58.37</v>
      </c>
      <c r="T1707" s="2">
        <v>25.64</v>
      </c>
      <c r="U1707" s="2">
        <v>37.04</v>
      </c>
      <c r="V1707" s="2">
        <v>1.79</v>
      </c>
      <c r="W1707" s="2">
        <v>5.35</v>
      </c>
      <c r="X1707" s="2">
        <v>23.22</v>
      </c>
      <c r="Y1707" s="2">
        <v>4.78</v>
      </c>
      <c r="Z1707" s="2">
        <v>16.809999999999999</v>
      </c>
    </row>
    <row r="1708" spans="1:26" x14ac:dyDescent="0.25">
      <c r="A1708" t="s">
        <v>3681</v>
      </c>
      <c r="B1708" t="s">
        <v>3682</v>
      </c>
      <c r="C1708" t="s">
        <v>9</v>
      </c>
      <c r="D1708" t="s">
        <v>55</v>
      </c>
      <c r="E1708" t="s">
        <v>507</v>
      </c>
      <c r="F1708" s="2">
        <v>48792.67</v>
      </c>
      <c r="G1708" s="2" t="s">
        <v>17</v>
      </c>
      <c r="H1708" s="2">
        <v>221.51</v>
      </c>
      <c r="I1708" s="2">
        <v>12.67</v>
      </c>
      <c r="J1708" s="2">
        <v>11.69</v>
      </c>
      <c r="K1708" s="2">
        <v>12.84</v>
      </c>
      <c r="L1708" s="2">
        <f t="shared" si="189"/>
        <v>11.340962904498816</v>
      </c>
      <c r="M1708" s="2">
        <f t="shared" si="190"/>
        <v>12.291702309666382</v>
      </c>
      <c r="N1708" s="2">
        <f t="shared" si="191"/>
        <v>11.190809968847352</v>
      </c>
      <c r="O1708" s="3">
        <f t="shared" si="185"/>
        <v>-7.7348066298342566E-2</v>
      </c>
      <c r="P1708" s="3">
        <f t="shared" si="186"/>
        <v>9.8374679213002691E-2</v>
      </c>
      <c r="Q1708" s="2">
        <f t="shared" si="187"/>
        <v>-1.5891415128925819</v>
      </c>
      <c r="R1708" s="2">
        <f t="shared" si="188"/>
        <v>1.1375701611810902</v>
      </c>
      <c r="S1708" s="2">
        <v>-38.99</v>
      </c>
      <c r="T1708" s="2">
        <v>152.88999999999999</v>
      </c>
      <c r="U1708" s="2">
        <v>253.66</v>
      </c>
      <c r="V1708" s="2">
        <v>0.98</v>
      </c>
      <c r="W1708" s="2">
        <v>-2.76</v>
      </c>
      <c r="X1708" s="2">
        <v>-3.44</v>
      </c>
      <c r="Y1708" s="2">
        <v>2.44</v>
      </c>
      <c r="Z1708" s="2">
        <v>1.21</v>
      </c>
    </row>
    <row r="1709" spans="1:26" x14ac:dyDescent="0.25">
      <c r="A1709" t="s">
        <v>3683</v>
      </c>
      <c r="B1709" t="s">
        <v>3684</v>
      </c>
      <c r="C1709" t="s">
        <v>9</v>
      </c>
      <c r="D1709" t="s">
        <v>15</v>
      </c>
      <c r="E1709" t="s">
        <v>241</v>
      </c>
      <c r="F1709" s="2">
        <v>1414.49</v>
      </c>
      <c r="G1709" s="2" t="s">
        <v>137</v>
      </c>
      <c r="H1709" s="2">
        <v>129.62</v>
      </c>
      <c r="I1709" s="2">
        <v>5.88</v>
      </c>
      <c r="J1709" s="2">
        <v>5.82</v>
      </c>
      <c r="K1709" s="2">
        <v>6.34</v>
      </c>
      <c r="L1709" s="2">
        <f t="shared" si="189"/>
        <v>24.437074829931973</v>
      </c>
      <c r="M1709" s="2">
        <f t="shared" si="190"/>
        <v>24.689003436426116</v>
      </c>
      <c r="N1709" s="2">
        <f t="shared" si="191"/>
        <v>22.664037854889589</v>
      </c>
      <c r="O1709" s="3">
        <f t="shared" si="185"/>
        <v>-1.0204081632652962E-2</v>
      </c>
      <c r="P1709" s="3">
        <f t="shared" si="186"/>
        <v>8.9347079037800592E-2</v>
      </c>
      <c r="Q1709" s="2">
        <f t="shared" si="187"/>
        <v>-24.195223367697832</v>
      </c>
      <c r="R1709" s="2">
        <f t="shared" si="188"/>
        <v>2.5366288522203377</v>
      </c>
      <c r="S1709" s="2">
        <v>-9.94</v>
      </c>
      <c r="T1709" s="2">
        <v>109.3</v>
      </c>
      <c r="U1709" s="2">
        <v>139.05000000000001</v>
      </c>
      <c r="V1709" s="2">
        <v>0.67</v>
      </c>
      <c r="W1709" s="2" t="s">
        <v>1237</v>
      </c>
      <c r="X1709" s="2">
        <v>5.77</v>
      </c>
      <c r="Y1709" s="2">
        <v>5.62</v>
      </c>
      <c r="Z1709" s="2">
        <v>10.02</v>
      </c>
    </row>
    <row r="1710" spans="1:26" x14ac:dyDescent="0.25">
      <c r="A1710" t="s">
        <v>3685</v>
      </c>
      <c r="B1710" t="s">
        <v>3686</v>
      </c>
      <c r="C1710" t="s">
        <v>20</v>
      </c>
      <c r="D1710" t="s">
        <v>40</v>
      </c>
      <c r="E1710" t="s">
        <v>210</v>
      </c>
      <c r="F1710" s="2">
        <v>5341.23</v>
      </c>
      <c r="G1710" s="2" t="s">
        <v>17</v>
      </c>
      <c r="H1710" s="2">
        <v>51.5</v>
      </c>
      <c r="I1710" s="2">
        <v>4.18</v>
      </c>
      <c r="J1710" s="2"/>
      <c r="K1710" s="2"/>
      <c r="L1710" s="2">
        <f t="shared" si="189"/>
        <v>34.375598086124405</v>
      </c>
      <c r="M1710" s="2" t="e">
        <f t="shared" si="190"/>
        <v>#DIV/0!</v>
      </c>
      <c r="N1710" s="2" t="e">
        <f t="shared" si="191"/>
        <v>#DIV/0!</v>
      </c>
      <c r="O1710" s="3">
        <f t="shared" si="185"/>
        <v>-1</v>
      </c>
      <c r="P1710" s="3" t="e">
        <f t="shared" si="186"/>
        <v>#DIV/0!</v>
      </c>
      <c r="Q1710" s="2" t="e">
        <f t="shared" si="187"/>
        <v>#DIV/0!</v>
      </c>
      <c r="R1710" s="2" t="e">
        <f t="shared" si="188"/>
        <v>#DIV/0!</v>
      </c>
      <c r="S1710" s="2">
        <v>1.84</v>
      </c>
      <c r="T1710" s="2">
        <v>41.2</v>
      </c>
      <c r="U1710" s="2">
        <v>76.22</v>
      </c>
      <c r="V1710" s="2">
        <v>0.67</v>
      </c>
      <c r="W1710" s="2">
        <v>-0.39</v>
      </c>
      <c r="X1710" s="2">
        <v>10.31</v>
      </c>
      <c r="Y1710" s="2">
        <v>-0.17</v>
      </c>
      <c r="Z1710" s="2">
        <v>-0.28999999999999998</v>
      </c>
    </row>
    <row r="1711" spans="1:26" x14ac:dyDescent="0.25">
      <c r="A1711" t="s">
        <v>3687</v>
      </c>
      <c r="B1711" t="s">
        <v>3688</v>
      </c>
      <c r="C1711" t="s">
        <v>20</v>
      </c>
      <c r="D1711" t="s">
        <v>25</v>
      </c>
      <c r="E1711" t="s">
        <v>1268</v>
      </c>
      <c r="F1711" s="2">
        <v>77251.839999999997</v>
      </c>
      <c r="G1711" s="2" t="s">
        <v>17</v>
      </c>
      <c r="H1711" s="2">
        <v>36.28</v>
      </c>
      <c r="I1711" s="2">
        <v>1.08</v>
      </c>
      <c r="J1711" s="2">
        <v>1.22</v>
      </c>
      <c r="K1711" s="2">
        <v>1.38</v>
      </c>
      <c r="L1711" s="2">
        <f t="shared" si="189"/>
        <v>133.04629629629628</v>
      </c>
      <c r="M1711" s="2">
        <f t="shared" si="190"/>
        <v>117.77868852459017</v>
      </c>
      <c r="N1711" s="2">
        <f t="shared" si="191"/>
        <v>104.12318840579711</v>
      </c>
      <c r="O1711" s="3">
        <f t="shared" si="185"/>
        <v>0.12962962962962954</v>
      </c>
      <c r="P1711" s="3">
        <f t="shared" si="186"/>
        <v>0.13114754098360648</v>
      </c>
      <c r="Q1711" s="2">
        <f t="shared" si="187"/>
        <v>9.0857845433255324</v>
      </c>
      <c r="R1711" s="2">
        <f t="shared" si="188"/>
        <v>7.9393931159420337</v>
      </c>
      <c r="S1711" s="2"/>
      <c r="T1711" s="2">
        <v>35.71</v>
      </c>
      <c r="U1711" s="2">
        <v>38.35</v>
      </c>
      <c r="V1711" s="2"/>
      <c r="W1711" s="2">
        <v>-3.33</v>
      </c>
      <c r="X1711" s="2">
        <v>0.28000000000000003</v>
      </c>
      <c r="Y1711" s="2"/>
      <c r="Z1711" s="2"/>
    </row>
    <row r="1712" spans="1:26" x14ac:dyDescent="0.25">
      <c r="A1712" t="s">
        <v>3689</v>
      </c>
      <c r="B1712" t="s">
        <v>3690</v>
      </c>
      <c r="C1712" t="s">
        <v>29</v>
      </c>
      <c r="D1712" t="s">
        <v>196</v>
      </c>
      <c r="E1712" t="s">
        <v>197</v>
      </c>
      <c r="F1712" s="2">
        <v>15259.96</v>
      </c>
      <c r="G1712" s="2" t="s">
        <v>17</v>
      </c>
      <c r="H1712" s="2">
        <v>59.87</v>
      </c>
      <c r="I1712" s="2">
        <v>3.03</v>
      </c>
      <c r="J1712" s="2">
        <v>3.22</v>
      </c>
      <c r="K1712" s="2">
        <v>3.45</v>
      </c>
      <c r="L1712" s="2">
        <f t="shared" si="189"/>
        <v>47.422442244224428</v>
      </c>
      <c r="M1712" s="2">
        <f t="shared" si="190"/>
        <v>44.62422360248447</v>
      </c>
      <c r="N1712" s="2">
        <f t="shared" si="191"/>
        <v>41.649275362318839</v>
      </c>
      <c r="O1712" s="3">
        <f t="shared" si="185"/>
        <v>6.270627062706291E-2</v>
      </c>
      <c r="P1712" s="3">
        <f t="shared" si="186"/>
        <v>7.1428571428571397E-2</v>
      </c>
      <c r="Q1712" s="2">
        <f t="shared" si="187"/>
        <v>7.1163893429225</v>
      </c>
      <c r="R1712" s="2">
        <f t="shared" si="188"/>
        <v>5.8308985507246405</v>
      </c>
      <c r="S1712" s="2">
        <v>-4.2300000000000004</v>
      </c>
      <c r="T1712" s="2">
        <v>47.4</v>
      </c>
      <c r="U1712" s="2">
        <v>63.63</v>
      </c>
      <c r="V1712" s="2">
        <v>0.6</v>
      </c>
      <c r="W1712" s="2" t="s">
        <v>184</v>
      </c>
      <c r="X1712" s="2">
        <v>4.96</v>
      </c>
      <c r="Y1712" s="2">
        <v>-2.48</v>
      </c>
      <c r="Z1712" s="2">
        <v>0.56000000000000005</v>
      </c>
    </row>
    <row r="1713" spans="1:26" x14ac:dyDescent="0.25">
      <c r="A1713" t="s">
        <v>3691</v>
      </c>
      <c r="B1713" t="s">
        <v>3692</v>
      </c>
      <c r="C1713" t="s">
        <v>29</v>
      </c>
      <c r="D1713" t="s">
        <v>10</v>
      </c>
      <c r="E1713" t="s">
        <v>11</v>
      </c>
      <c r="F1713" s="2">
        <v>6167.73</v>
      </c>
      <c r="G1713" s="2" t="s">
        <v>17</v>
      </c>
      <c r="H1713" s="2">
        <v>86.91</v>
      </c>
      <c r="I1713" s="2">
        <v>6.76</v>
      </c>
      <c r="J1713" s="2">
        <v>7.13</v>
      </c>
      <c r="K1713" s="2">
        <v>7.79</v>
      </c>
      <c r="L1713" s="2">
        <f t="shared" si="189"/>
        <v>21.255917159763314</v>
      </c>
      <c r="M1713" s="2">
        <f t="shared" si="190"/>
        <v>20.152875175315568</v>
      </c>
      <c r="N1713" s="2">
        <f t="shared" si="191"/>
        <v>18.445442875481387</v>
      </c>
      <c r="O1713" s="3">
        <f t="shared" si="185"/>
        <v>5.4733727810651001E-2</v>
      </c>
      <c r="P1713" s="3">
        <f t="shared" si="186"/>
        <v>9.256661991584858E-2</v>
      </c>
      <c r="Q1713" s="2">
        <f t="shared" si="187"/>
        <v>3.6819847617603503</v>
      </c>
      <c r="R1713" s="2">
        <f t="shared" si="188"/>
        <v>1.9926667833663971</v>
      </c>
      <c r="S1713" s="2">
        <v>38.65</v>
      </c>
      <c r="T1713" s="2">
        <v>54.6</v>
      </c>
      <c r="U1713" s="2">
        <v>123.62</v>
      </c>
      <c r="V1713" s="2">
        <v>0.44</v>
      </c>
      <c r="W1713" s="2">
        <v>-4.1100000000000003</v>
      </c>
      <c r="X1713" s="2">
        <v>-7.48</v>
      </c>
      <c r="Y1713" s="2">
        <v>15.46</v>
      </c>
      <c r="Z1713" s="2">
        <v>-0.84</v>
      </c>
    </row>
    <row r="1714" spans="1:26" x14ac:dyDescent="0.25">
      <c r="A1714" t="s">
        <v>3693</v>
      </c>
      <c r="B1714" t="s">
        <v>3694</v>
      </c>
      <c r="C1714" t="s">
        <v>20</v>
      </c>
      <c r="D1714" t="s">
        <v>21</v>
      </c>
      <c r="E1714" t="s">
        <v>47</v>
      </c>
      <c r="F1714" s="2">
        <v>19335.759999999998</v>
      </c>
      <c r="G1714" s="2" t="s">
        <v>267</v>
      </c>
      <c r="H1714" s="2">
        <v>31.245000000000001</v>
      </c>
      <c r="I1714" s="2">
        <v>1.64</v>
      </c>
      <c r="J1714" s="2">
        <v>2.06</v>
      </c>
      <c r="K1714" s="2">
        <v>2.65</v>
      </c>
      <c r="L1714" s="2">
        <f t="shared" si="189"/>
        <v>87.615853658536594</v>
      </c>
      <c r="M1714" s="2">
        <f t="shared" si="190"/>
        <v>69.752427184466015</v>
      </c>
      <c r="N1714" s="2">
        <f t="shared" si="191"/>
        <v>54.222641509433963</v>
      </c>
      <c r="O1714" s="3">
        <f t="shared" si="185"/>
        <v>0.25609756097560976</v>
      </c>
      <c r="P1714" s="3">
        <f t="shared" si="186"/>
        <v>0.28640776699029113</v>
      </c>
      <c r="Q1714" s="2">
        <f t="shared" si="187"/>
        <v>2.723666204345816</v>
      </c>
      <c r="R1714" s="2">
        <f t="shared" si="188"/>
        <v>1.8931973137192204</v>
      </c>
      <c r="S1714" s="2">
        <v>-8.2100000000000009</v>
      </c>
      <c r="T1714" s="2">
        <v>20.7</v>
      </c>
      <c r="U1714" s="2">
        <v>31.17</v>
      </c>
      <c r="V1714" s="2">
        <v>0.75</v>
      </c>
      <c r="W1714" s="2">
        <v>29.25</v>
      </c>
      <c r="X1714" s="2">
        <v>30.55</v>
      </c>
      <c r="Y1714" s="2">
        <v>30.52</v>
      </c>
      <c r="Z1714" s="2">
        <v>21.07</v>
      </c>
    </row>
    <row r="1715" spans="1:26" x14ac:dyDescent="0.25">
      <c r="A1715" t="s">
        <v>3695</v>
      </c>
      <c r="B1715" t="s">
        <v>3696</v>
      </c>
      <c r="C1715" t="s">
        <v>29</v>
      </c>
      <c r="D1715" t="s">
        <v>82</v>
      </c>
      <c r="E1715" t="s">
        <v>1186</v>
      </c>
      <c r="F1715" s="2">
        <v>7767.56</v>
      </c>
      <c r="G1715" s="2" t="s">
        <v>17</v>
      </c>
      <c r="H1715" s="2">
        <v>97.67</v>
      </c>
      <c r="I1715" s="2">
        <v>3.41</v>
      </c>
      <c r="J1715" s="2">
        <v>5.64</v>
      </c>
      <c r="K1715" s="2">
        <v>7.05</v>
      </c>
      <c r="L1715" s="2">
        <f t="shared" si="189"/>
        <v>42.137829912023456</v>
      </c>
      <c r="M1715" s="2">
        <f t="shared" si="190"/>
        <v>25.476950354609929</v>
      </c>
      <c r="N1715" s="2">
        <f t="shared" si="191"/>
        <v>20.381560283687943</v>
      </c>
      <c r="O1715" s="3">
        <f t="shared" si="185"/>
        <v>0.65395894428152479</v>
      </c>
      <c r="P1715" s="3">
        <f t="shared" si="186"/>
        <v>0.25</v>
      </c>
      <c r="Q1715" s="2">
        <f t="shared" si="187"/>
        <v>0.38958027223865421</v>
      </c>
      <c r="R1715" s="2">
        <f t="shared" si="188"/>
        <v>0.81526241134751776</v>
      </c>
      <c r="S1715" s="2">
        <v>15.53</v>
      </c>
      <c r="T1715" s="2">
        <v>82.3</v>
      </c>
      <c r="U1715" s="2">
        <v>112.68</v>
      </c>
      <c r="V1715" s="2">
        <v>1.72</v>
      </c>
      <c r="W1715" s="2">
        <v>0.06</v>
      </c>
      <c r="X1715" s="2">
        <v>3.18</v>
      </c>
      <c r="Y1715" s="2">
        <v>-5.66</v>
      </c>
      <c r="Z1715" s="2">
        <v>1.83</v>
      </c>
    </row>
    <row r="1716" spans="1:26" x14ac:dyDescent="0.25">
      <c r="A1716" t="s">
        <v>3697</v>
      </c>
      <c r="B1716" t="s">
        <v>3698</v>
      </c>
      <c r="C1716" t="s">
        <v>9</v>
      </c>
      <c r="D1716" t="s">
        <v>109</v>
      </c>
      <c r="E1716" t="s">
        <v>297</v>
      </c>
      <c r="F1716" s="2">
        <v>6949.33</v>
      </c>
      <c r="G1716" s="2" t="s">
        <v>17</v>
      </c>
      <c r="H1716" s="2">
        <v>77.84</v>
      </c>
      <c r="I1716" s="2">
        <v>0.38</v>
      </c>
      <c r="J1716" s="2">
        <v>0.7</v>
      </c>
      <c r="K1716" s="2">
        <v>0.95</v>
      </c>
      <c r="L1716" s="2">
        <f t="shared" si="189"/>
        <v>378.13157894736844</v>
      </c>
      <c r="M1716" s="2">
        <f t="shared" si="190"/>
        <v>205.27142857142857</v>
      </c>
      <c r="N1716" s="2">
        <f t="shared" si="191"/>
        <v>151.25263157894739</v>
      </c>
      <c r="O1716" s="3">
        <f t="shared" si="185"/>
        <v>0.84210526315789469</v>
      </c>
      <c r="P1716" s="3">
        <f t="shared" si="186"/>
        <v>0.35714285714285721</v>
      </c>
      <c r="Q1716" s="2">
        <f t="shared" si="187"/>
        <v>2.4375982142857144</v>
      </c>
      <c r="R1716" s="2">
        <f t="shared" si="188"/>
        <v>4.2350736842105254</v>
      </c>
      <c r="S1716" s="2"/>
      <c r="T1716" s="2" t="s">
        <v>3699</v>
      </c>
      <c r="U1716" s="2">
        <v>94.34</v>
      </c>
      <c r="V1716" s="2"/>
      <c r="W1716" s="2">
        <v>-2.5299999999999998</v>
      </c>
      <c r="X1716" s="2">
        <v>6.77</v>
      </c>
      <c r="Y1716" s="2">
        <v>-4.12</v>
      </c>
      <c r="Z1716" s="2">
        <v>4.82</v>
      </c>
    </row>
    <row r="1717" spans="1:26" x14ac:dyDescent="0.25">
      <c r="A1717" t="s">
        <v>3700</v>
      </c>
      <c r="B1717" t="s">
        <v>3701</v>
      </c>
      <c r="C1717" t="s">
        <v>9</v>
      </c>
      <c r="D1717" t="s">
        <v>25</v>
      </c>
      <c r="E1717" t="s">
        <v>68</v>
      </c>
      <c r="F1717" s="2">
        <v>1595.19</v>
      </c>
      <c r="G1717" s="2" t="s">
        <v>17</v>
      </c>
      <c r="H1717" s="2">
        <v>35.08</v>
      </c>
      <c r="I1717" s="2">
        <v>1.65</v>
      </c>
      <c r="J1717" s="2">
        <v>2.31</v>
      </c>
      <c r="K1717" s="2">
        <v>3.39</v>
      </c>
      <c r="L1717" s="2">
        <f t="shared" si="189"/>
        <v>87.084848484848493</v>
      </c>
      <c r="M1717" s="2">
        <f t="shared" si="190"/>
        <v>62.203463203463201</v>
      </c>
      <c r="N1717" s="2">
        <f t="shared" si="191"/>
        <v>42.386430678466077</v>
      </c>
      <c r="O1717" s="3">
        <f t="shared" si="185"/>
        <v>0.40000000000000013</v>
      </c>
      <c r="P1717" s="3">
        <f t="shared" si="186"/>
        <v>0.46753246753246747</v>
      </c>
      <c r="Q1717" s="2">
        <f t="shared" si="187"/>
        <v>1.5550865800865794</v>
      </c>
      <c r="R1717" s="2">
        <f t="shared" si="188"/>
        <v>0.90659865617830226</v>
      </c>
      <c r="S1717" s="2">
        <v>17.02</v>
      </c>
      <c r="T1717" s="2">
        <v>31.66</v>
      </c>
      <c r="U1717" s="2">
        <v>50.22</v>
      </c>
      <c r="V1717" s="2">
        <v>1.67</v>
      </c>
      <c r="W1717" s="2">
        <v>-0.54</v>
      </c>
      <c r="X1717" s="2">
        <v>-3.95</v>
      </c>
      <c r="Y1717" s="2">
        <v>-26.29</v>
      </c>
      <c r="Z1717" s="2">
        <v>-10.75</v>
      </c>
    </row>
    <row r="1718" spans="1:26" x14ac:dyDescent="0.25">
      <c r="A1718" t="s">
        <v>3702</v>
      </c>
      <c r="B1718" t="s">
        <v>3703</v>
      </c>
      <c r="C1718" t="s">
        <v>29</v>
      </c>
      <c r="D1718" t="s">
        <v>21</v>
      </c>
      <c r="E1718" t="s">
        <v>514</v>
      </c>
      <c r="F1718" s="2">
        <v>15598.04</v>
      </c>
      <c r="G1718" s="2" t="s">
        <v>267</v>
      </c>
      <c r="H1718" s="2">
        <v>100.53</v>
      </c>
      <c r="I1718" s="2">
        <v>3.9</v>
      </c>
      <c r="J1718" s="2">
        <v>4.7300000000000004</v>
      </c>
      <c r="K1718" s="2">
        <v>4.95</v>
      </c>
      <c r="L1718" s="2">
        <f t="shared" si="189"/>
        <v>36.843589743589746</v>
      </c>
      <c r="M1718" s="2">
        <f t="shared" si="190"/>
        <v>30.378435517970399</v>
      </c>
      <c r="N1718" s="2">
        <f t="shared" si="191"/>
        <v>29.028282828282826</v>
      </c>
      <c r="O1718" s="3">
        <f t="shared" si="185"/>
        <v>0.21282051282051295</v>
      </c>
      <c r="P1718" s="3">
        <f t="shared" si="186"/>
        <v>4.6511627906976605E-2</v>
      </c>
      <c r="Q1718" s="2">
        <f t="shared" si="187"/>
        <v>1.4274204640974033</v>
      </c>
      <c r="R1718" s="2">
        <f t="shared" si="188"/>
        <v>6.2410808080808264</v>
      </c>
      <c r="S1718" s="2">
        <v>-5.3</v>
      </c>
      <c r="T1718" s="2">
        <v>77.069999999999993</v>
      </c>
      <c r="U1718" s="2">
        <v>102.17</v>
      </c>
      <c r="V1718" s="2">
        <v>0.78</v>
      </c>
      <c r="W1718" s="2">
        <v>1.24</v>
      </c>
      <c r="X1718" s="2">
        <v>15.01</v>
      </c>
      <c r="Y1718" s="2">
        <v>27.1</v>
      </c>
      <c r="Z1718" s="2">
        <v>19.77</v>
      </c>
    </row>
    <row r="1719" spans="1:26" x14ac:dyDescent="0.25">
      <c r="A1719" t="s">
        <v>3704</v>
      </c>
      <c r="B1719" t="s">
        <v>3705</v>
      </c>
      <c r="C1719" t="s">
        <v>9</v>
      </c>
      <c r="D1719" t="s">
        <v>36</v>
      </c>
      <c r="E1719" t="s">
        <v>1311</v>
      </c>
      <c r="F1719" s="2">
        <v>1413.2</v>
      </c>
      <c r="G1719" s="2" t="s">
        <v>17</v>
      </c>
      <c r="H1719" s="2">
        <v>11.94</v>
      </c>
      <c r="I1719" s="2">
        <v>1.25</v>
      </c>
      <c r="J1719" s="2">
        <v>1.18</v>
      </c>
      <c r="K1719" s="2">
        <v>1.36</v>
      </c>
      <c r="L1719" s="2">
        <f t="shared" si="189"/>
        <v>114.952</v>
      </c>
      <c r="M1719" s="2">
        <f t="shared" si="190"/>
        <v>121.77118644067797</v>
      </c>
      <c r="N1719" s="2">
        <f t="shared" si="191"/>
        <v>105.65441176470587</v>
      </c>
      <c r="O1719" s="3">
        <f t="shared" si="185"/>
        <v>-5.600000000000005E-2</v>
      </c>
      <c r="P1719" s="3">
        <f t="shared" si="186"/>
        <v>0.15254237288135597</v>
      </c>
      <c r="Q1719" s="2">
        <f t="shared" si="187"/>
        <v>-21.744854721549618</v>
      </c>
      <c r="R1719" s="2">
        <f t="shared" si="188"/>
        <v>6.9262336601307162</v>
      </c>
      <c r="S1719" s="2">
        <v>40.950000000000003</v>
      </c>
      <c r="T1719" s="2">
        <v>6.05</v>
      </c>
      <c r="U1719" s="2">
        <v>13.27</v>
      </c>
      <c r="V1719" s="2">
        <v>1.33</v>
      </c>
      <c r="W1719" s="2">
        <v>0.08</v>
      </c>
      <c r="X1719" s="2">
        <v>-4.2699999999999996</v>
      </c>
      <c r="Y1719" s="2" t="s">
        <v>170</v>
      </c>
      <c r="Z1719" s="2">
        <v>1.42</v>
      </c>
    </row>
    <row r="1720" spans="1:26" x14ac:dyDescent="0.25">
      <c r="A1720" t="s">
        <v>3706</v>
      </c>
      <c r="B1720" t="s">
        <v>3707</v>
      </c>
      <c r="C1720" t="s">
        <v>29</v>
      </c>
      <c r="D1720" t="s">
        <v>82</v>
      </c>
      <c r="E1720" t="s">
        <v>236</v>
      </c>
      <c r="F1720" s="2">
        <v>5259.36</v>
      </c>
      <c r="G1720" s="2" t="s">
        <v>17</v>
      </c>
      <c r="H1720" s="2">
        <v>181.8</v>
      </c>
      <c r="I1720" s="2">
        <v>8.0299999999999994</v>
      </c>
      <c r="J1720" s="2">
        <v>8.81</v>
      </c>
      <c r="K1720" s="2"/>
      <c r="L1720" s="2">
        <f t="shared" si="189"/>
        <v>17.894146948941472</v>
      </c>
      <c r="M1720" s="2">
        <f t="shared" si="190"/>
        <v>16.30987514188422</v>
      </c>
      <c r="N1720" s="2" t="e">
        <f t="shared" si="191"/>
        <v>#DIV/0!</v>
      </c>
      <c r="O1720" s="3">
        <f t="shared" si="185"/>
        <v>9.7135740971357576E-2</v>
      </c>
      <c r="P1720" s="3">
        <f t="shared" si="186"/>
        <v>-1</v>
      </c>
      <c r="Q1720" s="2">
        <f t="shared" si="187"/>
        <v>1.6790807357606417</v>
      </c>
      <c r="R1720" s="2" t="e">
        <f t="shared" si="188"/>
        <v>#DIV/0!</v>
      </c>
      <c r="S1720" s="2">
        <v>5.44</v>
      </c>
      <c r="T1720" s="2">
        <v>127.15</v>
      </c>
      <c r="U1720" s="2">
        <v>181.57</v>
      </c>
      <c r="V1720" s="2">
        <v>0.74</v>
      </c>
      <c r="W1720" s="2">
        <v>2.74</v>
      </c>
      <c r="X1720" s="2">
        <v>12.16</v>
      </c>
      <c r="Y1720" s="2">
        <v>13.05</v>
      </c>
      <c r="Z1720" s="2">
        <v>10.16</v>
      </c>
    </row>
    <row r="1721" spans="1:26" x14ac:dyDescent="0.25">
      <c r="A1721" t="s">
        <v>3708</v>
      </c>
      <c r="B1721" t="s">
        <v>3709</v>
      </c>
      <c r="C1721" t="s">
        <v>29</v>
      </c>
      <c r="D1721" t="s">
        <v>168</v>
      </c>
      <c r="E1721" t="s">
        <v>999</v>
      </c>
      <c r="F1721" s="2">
        <v>1781.12</v>
      </c>
      <c r="G1721" s="2" t="s">
        <v>17</v>
      </c>
      <c r="H1721" s="2">
        <v>2.46</v>
      </c>
      <c r="I1721" s="2"/>
      <c r="J1721" s="2"/>
      <c r="K1721" s="2"/>
      <c r="L1721" s="2" t="e">
        <f t="shared" si="189"/>
        <v>#DIV/0!</v>
      </c>
      <c r="M1721" s="2" t="e">
        <f t="shared" si="190"/>
        <v>#DIV/0!</v>
      </c>
      <c r="N1721" s="2" t="e">
        <f t="shared" si="191"/>
        <v>#DIV/0!</v>
      </c>
      <c r="O1721" s="3" t="e">
        <f t="shared" si="185"/>
        <v>#DIV/0!</v>
      </c>
      <c r="P1721" s="3" t="e">
        <f t="shared" si="186"/>
        <v>#DIV/0!</v>
      </c>
      <c r="Q1721" s="2" t="e">
        <f t="shared" si="187"/>
        <v>#DIV/0!</v>
      </c>
      <c r="R1721" s="2" t="e">
        <f t="shared" si="188"/>
        <v>#DIV/0!</v>
      </c>
      <c r="S1721" s="2">
        <v>7004.82</v>
      </c>
      <c r="T1721" s="2">
        <v>2.63</v>
      </c>
      <c r="U1721" s="2">
        <v>14.25</v>
      </c>
      <c r="V1721" s="2">
        <v>0.1</v>
      </c>
      <c r="W1721" s="2">
        <v>-3.66</v>
      </c>
      <c r="X1721" s="2">
        <v>-25.71</v>
      </c>
      <c r="Y1721" s="2">
        <v>-41.62</v>
      </c>
      <c r="Z1721" s="2">
        <v>-27.15</v>
      </c>
    </row>
    <row r="1722" spans="1:26" x14ac:dyDescent="0.25">
      <c r="A1722" t="s">
        <v>3710</v>
      </c>
      <c r="B1722" t="s">
        <v>3711</v>
      </c>
      <c r="C1722" t="s">
        <v>9</v>
      </c>
      <c r="D1722" t="s">
        <v>40</v>
      </c>
      <c r="E1722" t="s">
        <v>2348</v>
      </c>
      <c r="F1722" s="2">
        <v>142257.91</v>
      </c>
      <c r="G1722" s="2" t="s">
        <v>184</v>
      </c>
      <c r="H1722" s="2">
        <v>256.44</v>
      </c>
      <c r="I1722" s="2">
        <v>11.88</v>
      </c>
      <c r="J1722" s="2">
        <v>12.54</v>
      </c>
      <c r="K1722" s="2">
        <v>13.68</v>
      </c>
      <c r="L1722" s="2">
        <f t="shared" si="189"/>
        <v>12.095117845117844</v>
      </c>
      <c r="M1722" s="2">
        <f t="shared" si="190"/>
        <v>11.458532695374801</v>
      </c>
      <c r="N1722" s="2">
        <f t="shared" si="191"/>
        <v>10.503654970760234</v>
      </c>
      <c r="O1722" s="3">
        <f t="shared" si="185"/>
        <v>5.5555555555555358E-2</v>
      </c>
      <c r="P1722" s="3">
        <f t="shared" si="186"/>
        <v>9.090909090909105E-2</v>
      </c>
      <c r="Q1722" s="2">
        <f t="shared" si="187"/>
        <v>2.0625358851674718</v>
      </c>
      <c r="R1722" s="2">
        <f t="shared" si="188"/>
        <v>1.1554020467836241</v>
      </c>
      <c r="S1722" s="2">
        <v>-11.01</v>
      </c>
      <c r="T1722" s="2">
        <v>213.3</v>
      </c>
      <c r="U1722" s="2">
        <v>284.05</v>
      </c>
      <c r="V1722" s="2">
        <v>1.1100000000000001</v>
      </c>
      <c r="W1722" s="2">
        <v>-3.11</v>
      </c>
      <c r="X1722" s="2">
        <v>1.63</v>
      </c>
      <c r="Y1722" s="2">
        <v>-6.48</v>
      </c>
      <c r="Z1722" s="2">
        <v>2.08</v>
      </c>
    </row>
    <row r="1723" spans="1:26" x14ac:dyDescent="0.25">
      <c r="A1723" t="s">
        <v>3712</v>
      </c>
      <c r="B1723" t="s">
        <v>3713</v>
      </c>
      <c r="C1723" t="s">
        <v>9</v>
      </c>
      <c r="D1723" t="s">
        <v>30</v>
      </c>
      <c r="E1723" t="s">
        <v>441</v>
      </c>
      <c r="F1723" s="2">
        <v>1003.34</v>
      </c>
      <c r="G1723" s="2" t="s">
        <v>267</v>
      </c>
      <c r="H1723" s="2">
        <v>23.79</v>
      </c>
      <c r="I1723" s="2">
        <v>7.49</v>
      </c>
      <c r="J1723" s="2">
        <v>2.6</v>
      </c>
      <c r="K1723" s="2">
        <v>2.39</v>
      </c>
      <c r="L1723" s="2">
        <f t="shared" si="189"/>
        <v>19.184245660881174</v>
      </c>
      <c r="M1723" s="2">
        <f t="shared" si="190"/>
        <v>55.265384615384612</v>
      </c>
      <c r="N1723" s="2">
        <f t="shared" si="191"/>
        <v>60.121338912133886</v>
      </c>
      <c r="O1723" s="3">
        <f t="shared" si="185"/>
        <v>-0.65287049399198938</v>
      </c>
      <c r="P1723" s="3">
        <f t="shared" si="186"/>
        <v>-8.0769230769230704E-2</v>
      </c>
      <c r="Q1723" s="2">
        <f t="shared" si="187"/>
        <v>-0.84649842693094213</v>
      </c>
      <c r="R1723" s="2">
        <f t="shared" si="188"/>
        <v>-7.4435943415022976</v>
      </c>
      <c r="S1723" s="2">
        <v>43.87</v>
      </c>
      <c r="T1723" s="2">
        <v>22.69</v>
      </c>
      <c r="U1723" s="2">
        <v>51.17</v>
      </c>
      <c r="V1723" s="2">
        <v>0.91</v>
      </c>
      <c r="W1723" s="2">
        <v>-2.5</v>
      </c>
      <c r="X1723" s="2">
        <v>-9.74</v>
      </c>
      <c r="Y1723" s="2">
        <v>-9.85</v>
      </c>
      <c r="Z1723" s="2">
        <v>-3.82</v>
      </c>
    </row>
    <row r="1724" spans="1:26" x14ac:dyDescent="0.25">
      <c r="A1724" t="s">
        <v>3714</v>
      </c>
      <c r="B1724" t="s">
        <v>3715</v>
      </c>
      <c r="C1724" t="s">
        <v>9</v>
      </c>
      <c r="D1724" t="s">
        <v>21</v>
      </c>
      <c r="E1724" t="s">
        <v>514</v>
      </c>
      <c r="F1724" s="2" t="s">
        <v>3716</v>
      </c>
      <c r="G1724" s="2" t="s">
        <v>17</v>
      </c>
      <c r="H1724" s="2">
        <v>3.2</v>
      </c>
      <c r="I1724" s="2">
        <v>-1.27</v>
      </c>
      <c r="J1724" s="2">
        <v>0.59</v>
      </c>
      <c r="K1724" s="2">
        <v>0.19</v>
      </c>
      <c r="L1724" s="2">
        <f t="shared" si="189"/>
        <v>-113.14173228346456</v>
      </c>
      <c r="M1724" s="2">
        <f t="shared" si="190"/>
        <v>243.54237288135593</v>
      </c>
      <c r="N1724" s="2">
        <f t="shared" si="191"/>
        <v>756.26315789473688</v>
      </c>
      <c r="O1724" s="3">
        <f t="shared" si="185"/>
        <v>-1.4645669291338583</v>
      </c>
      <c r="P1724" s="3">
        <f t="shared" si="186"/>
        <v>-0.67796610169491522</v>
      </c>
      <c r="Q1724" s="2">
        <f t="shared" si="187"/>
        <v>-1.6628968470931291</v>
      </c>
      <c r="R1724" s="2">
        <f t="shared" si="188"/>
        <v>-11.154881578947371</v>
      </c>
      <c r="S1724" s="2">
        <v>19.399999999999999</v>
      </c>
      <c r="T1724" s="2">
        <v>3.07</v>
      </c>
      <c r="U1724" s="2">
        <v>4.8099999999999996</v>
      </c>
      <c r="V1724" s="2">
        <v>1.33</v>
      </c>
      <c r="W1724" s="2" t="s">
        <v>315</v>
      </c>
      <c r="X1724" s="2">
        <v>0.94</v>
      </c>
      <c r="Y1724" s="2">
        <v>-5.56</v>
      </c>
      <c r="Z1724" s="2">
        <v>5.21</v>
      </c>
    </row>
    <row r="1725" spans="1:26" x14ac:dyDescent="0.25">
      <c r="A1725" t="s">
        <v>3717</v>
      </c>
      <c r="B1725" t="s">
        <v>3718</v>
      </c>
      <c r="C1725" t="s">
        <v>29</v>
      </c>
      <c r="D1725" t="s">
        <v>25</v>
      </c>
      <c r="E1725" t="s">
        <v>782</v>
      </c>
      <c r="F1725" s="2">
        <v>27641.05</v>
      </c>
      <c r="G1725" s="2" t="s">
        <v>17</v>
      </c>
      <c r="H1725" s="2">
        <v>366.1</v>
      </c>
      <c r="I1725" s="2">
        <v>16.170000000000002</v>
      </c>
      <c r="J1725" s="2">
        <v>19.350000000000001</v>
      </c>
      <c r="K1725" s="2">
        <v>23.34</v>
      </c>
      <c r="L1725" s="2">
        <f t="shared" si="189"/>
        <v>8.8862090290661708</v>
      </c>
      <c r="M1725" s="2">
        <f t="shared" si="190"/>
        <v>7.4258397932816527</v>
      </c>
      <c r="N1725" s="2">
        <f t="shared" si="191"/>
        <v>6.156383890317052</v>
      </c>
      <c r="O1725" s="3">
        <f t="shared" si="185"/>
        <v>0.19666048237476796</v>
      </c>
      <c r="P1725" s="3">
        <f t="shared" si="186"/>
        <v>0.20620155038759691</v>
      </c>
      <c r="Q1725" s="2">
        <f t="shared" si="187"/>
        <v>0.37759694797913329</v>
      </c>
      <c r="R1725" s="2">
        <f t="shared" si="188"/>
        <v>0.29856147438003749</v>
      </c>
      <c r="S1725" s="2">
        <v>23.2</v>
      </c>
      <c r="T1725" s="2" t="s">
        <v>3600</v>
      </c>
      <c r="U1725" s="2">
        <v>371.05</v>
      </c>
      <c r="V1725" s="2">
        <v>0.87</v>
      </c>
      <c r="W1725" s="2">
        <v>0.61</v>
      </c>
      <c r="X1725" s="2">
        <v>11.72</v>
      </c>
      <c r="Y1725" s="2">
        <v>17.55</v>
      </c>
      <c r="Z1725" s="2">
        <v>13.06</v>
      </c>
    </row>
    <row r="1726" spans="1:26" x14ac:dyDescent="0.25">
      <c r="A1726" t="s">
        <v>3719</v>
      </c>
      <c r="B1726" t="s">
        <v>3720</v>
      </c>
      <c r="C1726" t="s">
        <v>9</v>
      </c>
      <c r="D1726" t="s">
        <v>36</v>
      </c>
      <c r="E1726" t="s">
        <v>861</v>
      </c>
      <c r="F1726" s="2">
        <v>8092.85</v>
      </c>
      <c r="G1726" s="2" t="s">
        <v>17</v>
      </c>
      <c r="H1726" s="2">
        <v>114.51</v>
      </c>
      <c r="I1726" s="2">
        <v>5.64</v>
      </c>
      <c r="J1726" s="2">
        <v>5.37</v>
      </c>
      <c r="K1726" s="2">
        <v>6.95</v>
      </c>
      <c r="L1726" s="2">
        <f t="shared" si="189"/>
        <v>25.476950354609929</v>
      </c>
      <c r="M1726" s="2">
        <f t="shared" si="190"/>
        <v>26.757914338919925</v>
      </c>
      <c r="N1726" s="2">
        <f t="shared" si="191"/>
        <v>20.67482014388489</v>
      </c>
      <c r="O1726" s="3">
        <f t="shared" si="185"/>
        <v>-4.787234042553179E-2</v>
      </c>
      <c r="P1726" s="3">
        <f t="shared" si="186"/>
        <v>0.29422718808193671</v>
      </c>
      <c r="Q1726" s="2">
        <f t="shared" si="187"/>
        <v>-5.5894309952410657</v>
      </c>
      <c r="R1726" s="2">
        <f t="shared" si="188"/>
        <v>0.7026821783079864</v>
      </c>
      <c r="S1726" s="2">
        <v>-33.03</v>
      </c>
      <c r="T1726" s="2">
        <v>65.56</v>
      </c>
      <c r="U1726" s="2">
        <v>120.27</v>
      </c>
      <c r="V1726" s="2">
        <v>1.95</v>
      </c>
      <c r="W1726" s="2">
        <v>-1.5</v>
      </c>
      <c r="X1726" s="2">
        <v>9.64</v>
      </c>
      <c r="Y1726" s="2">
        <v>2.9</v>
      </c>
      <c r="Z1726" s="2">
        <v>11.27</v>
      </c>
    </row>
    <row r="1727" spans="1:26" x14ac:dyDescent="0.25">
      <c r="B1727" t="s">
        <v>3721</v>
      </c>
      <c r="C1727" t="s">
        <v>9</v>
      </c>
      <c r="D1727" t="s">
        <v>25</v>
      </c>
      <c r="E1727" t="s">
        <v>145</v>
      </c>
      <c r="F1727" s="2">
        <v>30495.51</v>
      </c>
      <c r="G1727" s="2" t="s">
        <v>17</v>
      </c>
      <c r="H1727" s="2">
        <v>107.56</v>
      </c>
      <c r="I1727" s="2"/>
      <c r="J1727" s="2"/>
      <c r="K1727" s="2"/>
      <c r="L1727" s="2" t="e">
        <f t="shared" si="189"/>
        <v>#DIV/0!</v>
      </c>
      <c r="M1727" s="2" t="e">
        <f t="shared" si="190"/>
        <v>#DIV/0!</v>
      </c>
      <c r="N1727" s="2" t="e">
        <f t="shared" si="191"/>
        <v>#DIV/0!</v>
      </c>
      <c r="O1727" s="3" t="e">
        <f t="shared" si="185"/>
        <v>#DIV/0!</v>
      </c>
      <c r="P1727" s="3" t="e">
        <f t="shared" si="186"/>
        <v>#DIV/0!</v>
      </c>
      <c r="Q1727" s="2" t="e">
        <f t="shared" si="187"/>
        <v>#DIV/0!</v>
      </c>
      <c r="R1727" s="2" t="e">
        <f t="shared" si="188"/>
        <v>#DIV/0!</v>
      </c>
      <c r="S1727" s="2"/>
      <c r="T1727" s="2">
        <v>104.54</v>
      </c>
      <c r="U1727" s="2">
        <v>113.72</v>
      </c>
      <c r="V1727" s="2">
        <v>0.43</v>
      </c>
      <c r="W1727" s="2">
        <v>7.0000000000000007E-2</v>
      </c>
      <c r="X1727" s="2">
        <v>2.02</v>
      </c>
      <c r="Y1727" s="2">
        <v>-0.67</v>
      </c>
      <c r="Z1727" s="2">
        <v>0.65</v>
      </c>
    </row>
    <row r="1728" spans="1:26" x14ac:dyDescent="0.25">
      <c r="A1728" t="s">
        <v>3722</v>
      </c>
      <c r="B1728" t="s">
        <v>3723</v>
      </c>
      <c r="C1728" t="s">
        <v>29</v>
      </c>
      <c r="D1728" t="s">
        <v>10</v>
      </c>
      <c r="E1728" t="s">
        <v>44</v>
      </c>
      <c r="F1728" s="2">
        <v>1333.03</v>
      </c>
      <c r="G1728" s="2" t="s">
        <v>17</v>
      </c>
      <c r="H1728" s="2">
        <v>16.22</v>
      </c>
      <c r="I1728" s="2">
        <v>-1.57</v>
      </c>
      <c r="J1728" s="2">
        <v>-1.28</v>
      </c>
      <c r="K1728" s="2">
        <v>-0.38</v>
      </c>
      <c r="L1728" s="2">
        <f t="shared" si="189"/>
        <v>-91.522292993630572</v>
      </c>
      <c r="M1728" s="2">
        <f t="shared" si="190"/>
        <v>-112.2578125</v>
      </c>
      <c r="N1728" s="2">
        <f t="shared" si="191"/>
        <v>-378.13157894736844</v>
      </c>
      <c r="O1728" s="3">
        <f t="shared" si="185"/>
        <v>-0.18471337579617841</v>
      </c>
      <c r="P1728" s="3">
        <f t="shared" si="186"/>
        <v>-0.703125</v>
      </c>
      <c r="Q1728" s="2">
        <f t="shared" si="187"/>
        <v>6.077405711206894</v>
      </c>
      <c r="R1728" s="2">
        <f t="shared" si="188"/>
        <v>5.3778713450292397</v>
      </c>
      <c r="S1728" s="2">
        <v>9.75</v>
      </c>
      <c r="T1728" s="2">
        <v>8.9</v>
      </c>
      <c r="U1728" s="2">
        <v>16.73</v>
      </c>
      <c r="V1728" s="2">
        <v>0.27</v>
      </c>
      <c r="W1728" s="2">
        <v>10.68</v>
      </c>
      <c r="X1728" s="2">
        <v>29.2</v>
      </c>
      <c r="Y1728" s="2">
        <v>60.06</v>
      </c>
      <c r="Z1728" s="2">
        <v>33.93</v>
      </c>
    </row>
    <row r="1729" spans="1:26" x14ac:dyDescent="0.25">
      <c r="A1729" t="s">
        <v>3724</v>
      </c>
      <c r="B1729" t="s">
        <v>3725</v>
      </c>
      <c r="C1729" t="s">
        <v>29</v>
      </c>
      <c r="D1729" t="s">
        <v>78</v>
      </c>
      <c r="E1729" t="s">
        <v>1622</v>
      </c>
      <c r="F1729" s="2">
        <v>1015.3</v>
      </c>
      <c r="G1729" s="2" t="s">
        <v>48</v>
      </c>
      <c r="H1729" s="2">
        <v>33.799999999999997</v>
      </c>
      <c r="I1729" s="2"/>
      <c r="J1729" s="2"/>
      <c r="K1729" s="2"/>
      <c r="L1729" s="2" t="e">
        <f t="shared" si="189"/>
        <v>#DIV/0!</v>
      </c>
      <c r="M1729" s="2" t="e">
        <f t="shared" si="190"/>
        <v>#DIV/0!</v>
      </c>
      <c r="N1729" s="2" t="e">
        <f t="shared" si="191"/>
        <v>#DIV/0!</v>
      </c>
      <c r="O1729" s="3" t="e">
        <f t="shared" si="185"/>
        <v>#DIV/0!</v>
      </c>
      <c r="P1729" s="3" t="e">
        <f t="shared" si="186"/>
        <v>#DIV/0!</v>
      </c>
      <c r="Q1729" s="2" t="e">
        <f t="shared" si="187"/>
        <v>#DIV/0!</v>
      </c>
      <c r="R1729" s="2" t="e">
        <f t="shared" si="188"/>
        <v>#DIV/0!</v>
      </c>
      <c r="S1729" s="2">
        <v>15.54</v>
      </c>
      <c r="T1729" s="2">
        <v>15.42</v>
      </c>
      <c r="U1729" s="2">
        <v>37.61</v>
      </c>
      <c r="V1729" s="2">
        <v>1.36</v>
      </c>
      <c r="W1729" s="2">
        <v>-5.6</v>
      </c>
      <c r="X1729" s="2">
        <v>-0.91</v>
      </c>
      <c r="Y1729" s="2">
        <v>31.36</v>
      </c>
      <c r="Z1729" s="2">
        <v>1.3</v>
      </c>
    </row>
    <row r="1730" spans="1:26" x14ac:dyDescent="0.25">
      <c r="A1730" t="s">
        <v>3726</v>
      </c>
      <c r="B1730" t="s">
        <v>3727</v>
      </c>
      <c r="C1730" t="s">
        <v>29</v>
      </c>
      <c r="D1730" t="s">
        <v>21</v>
      </c>
      <c r="E1730" t="s">
        <v>34</v>
      </c>
      <c r="F1730" s="2">
        <v>105683.89</v>
      </c>
      <c r="G1730" s="2" t="s">
        <v>174</v>
      </c>
      <c r="H1730" s="2">
        <v>83.73</v>
      </c>
      <c r="I1730" s="2">
        <v>2.97</v>
      </c>
      <c r="J1730" s="2">
        <v>3.69</v>
      </c>
      <c r="K1730" s="2">
        <v>3.79</v>
      </c>
      <c r="L1730" s="2">
        <f t="shared" si="189"/>
        <v>48.380471380471377</v>
      </c>
      <c r="M1730" s="2">
        <f t="shared" si="190"/>
        <v>38.94037940379404</v>
      </c>
      <c r="N1730" s="2">
        <f t="shared" si="191"/>
        <v>37.912928759894456</v>
      </c>
      <c r="O1730" s="3">
        <f t="shared" si="185"/>
        <v>0.24242424242424243</v>
      </c>
      <c r="P1730" s="3">
        <f t="shared" si="186"/>
        <v>2.7100271002709952E-2</v>
      </c>
      <c r="Q1730" s="2">
        <f t="shared" si="187"/>
        <v>1.6062906504065042</v>
      </c>
      <c r="R1730" s="2">
        <f t="shared" si="188"/>
        <v>13.989870712401093</v>
      </c>
      <c r="S1730" s="2">
        <v>-14.48</v>
      </c>
      <c r="T1730" s="2">
        <v>70.05</v>
      </c>
      <c r="U1730" s="2">
        <v>112.73</v>
      </c>
      <c r="V1730" s="2">
        <v>1.46</v>
      </c>
      <c r="W1730" s="2">
        <v>1.58</v>
      </c>
      <c r="X1730" s="2">
        <v>10.29</v>
      </c>
      <c r="Y1730" s="2">
        <v>17.53</v>
      </c>
      <c r="Z1730" s="2">
        <v>13.98</v>
      </c>
    </row>
    <row r="1731" spans="1:26" x14ac:dyDescent="0.25">
      <c r="A1731" t="s">
        <v>3728</v>
      </c>
      <c r="B1731" t="s">
        <v>3729</v>
      </c>
      <c r="C1731" t="s">
        <v>20</v>
      </c>
      <c r="D1731" t="s">
        <v>71</v>
      </c>
      <c r="E1731" t="s">
        <v>1598</v>
      </c>
      <c r="F1731" s="2">
        <v>187677.06</v>
      </c>
      <c r="G1731" s="2" t="s">
        <v>17</v>
      </c>
      <c r="H1731" s="2">
        <v>70.48</v>
      </c>
      <c r="I1731" s="2">
        <v>2.62</v>
      </c>
      <c r="J1731" s="2">
        <v>2.84</v>
      </c>
      <c r="K1731" s="2">
        <v>2.91</v>
      </c>
      <c r="L1731" s="2">
        <f t="shared" si="189"/>
        <v>54.843511450381676</v>
      </c>
      <c r="M1731" s="2">
        <f t="shared" si="190"/>
        <v>50.595070422535215</v>
      </c>
      <c r="N1731" s="2">
        <f t="shared" si="191"/>
        <v>49.378006872852232</v>
      </c>
      <c r="O1731" s="3">
        <f t="shared" ref="O1731:O1794" si="192">J1731/I1731-1</f>
        <v>8.3969465648854769E-2</v>
      </c>
      <c r="P1731" s="3">
        <f t="shared" ref="P1731:P1794" si="193">K1731/J1731-1</f>
        <v>2.464788732394374E-2</v>
      </c>
      <c r="Q1731" s="2">
        <f t="shared" ref="Q1731:Q1794" si="194">M1731/(O1731*100)</f>
        <v>6.0254129321382983</v>
      </c>
      <c r="R1731" s="2">
        <f t="shared" ref="R1731:R1794" si="195">N1731/(P1731*100)</f>
        <v>20.033362788414269</v>
      </c>
      <c r="S1731" s="2">
        <v>5.6</v>
      </c>
      <c r="T1731" s="2">
        <v>67.11</v>
      </c>
      <c r="U1731" s="2">
        <v>99.47</v>
      </c>
      <c r="V1731" s="2">
        <v>0.88</v>
      </c>
      <c r="W1731" s="2">
        <v>-4.91</v>
      </c>
      <c r="X1731" s="2">
        <v>4.68</v>
      </c>
      <c r="Y1731" s="2">
        <v>2.35</v>
      </c>
      <c r="Z1731" s="2">
        <v>-0.23</v>
      </c>
    </row>
    <row r="1732" spans="1:26" x14ac:dyDescent="0.25">
      <c r="A1732" t="s">
        <v>3730</v>
      </c>
      <c r="B1732" t="s">
        <v>3731</v>
      </c>
      <c r="C1732" t="s">
        <v>9</v>
      </c>
      <c r="D1732" t="s">
        <v>82</v>
      </c>
      <c r="E1732" t="s">
        <v>236</v>
      </c>
      <c r="F1732" s="2">
        <v>6195.81</v>
      </c>
      <c r="G1732" s="2" t="s">
        <v>174</v>
      </c>
      <c r="H1732" s="2">
        <v>140.72999999999999</v>
      </c>
      <c r="I1732" s="2">
        <v>4.55</v>
      </c>
      <c r="J1732" s="2">
        <v>6.67</v>
      </c>
      <c r="K1732" s="2">
        <v>7.31</v>
      </c>
      <c r="L1732" s="2">
        <f t="shared" si="189"/>
        <v>31.580219780219782</v>
      </c>
      <c r="M1732" s="2">
        <f t="shared" si="190"/>
        <v>21.54272863568216</v>
      </c>
      <c r="N1732" s="2">
        <f t="shared" si="191"/>
        <v>19.656634746922027</v>
      </c>
      <c r="O1732" s="3">
        <f t="shared" si="192"/>
        <v>0.46593406593406606</v>
      </c>
      <c r="P1732" s="3">
        <f t="shared" si="193"/>
        <v>9.5952023988005841E-2</v>
      </c>
      <c r="Q1732" s="2">
        <f t="shared" si="194"/>
        <v>0.46235573251110285</v>
      </c>
      <c r="R1732" s="2">
        <f t="shared" si="195"/>
        <v>2.0485899025307832</v>
      </c>
      <c r="S1732" s="2">
        <v>11.03</v>
      </c>
      <c r="T1732" s="2">
        <v>55.38</v>
      </c>
      <c r="U1732" s="2">
        <v>142.28</v>
      </c>
      <c r="V1732" s="2">
        <v>0.32</v>
      </c>
      <c r="W1732" s="2">
        <v>5.47</v>
      </c>
      <c r="X1732" s="2">
        <v>28.03</v>
      </c>
      <c r="Y1732" s="2">
        <v>41.81</v>
      </c>
      <c r="Z1732" s="2">
        <v>36.9</v>
      </c>
    </row>
    <row r="1733" spans="1:26" x14ac:dyDescent="0.25">
      <c r="A1733" t="s">
        <v>3732</v>
      </c>
      <c r="B1733" t="s">
        <v>3733</v>
      </c>
      <c r="C1733" t="s">
        <v>29</v>
      </c>
      <c r="D1733" t="s">
        <v>21</v>
      </c>
      <c r="E1733" t="s">
        <v>34</v>
      </c>
      <c r="F1733" s="2">
        <v>7352.49</v>
      </c>
      <c r="G1733" s="2" t="s">
        <v>17</v>
      </c>
      <c r="H1733" s="2">
        <v>54.47</v>
      </c>
      <c r="I1733" s="2">
        <v>0.94</v>
      </c>
      <c r="J1733" s="2">
        <v>1.07</v>
      </c>
      <c r="K1733" s="2">
        <v>1.49</v>
      </c>
      <c r="L1733" s="2">
        <f t="shared" si="189"/>
        <v>152.86170212765958</v>
      </c>
      <c r="M1733" s="2">
        <f t="shared" si="190"/>
        <v>134.28971962616822</v>
      </c>
      <c r="N1733" s="2">
        <f t="shared" si="191"/>
        <v>96.43624161073825</v>
      </c>
      <c r="O1733" s="3">
        <f t="shared" si="192"/>
        <v>0.13829787234042556</v>
      </c>
      <c r="P1733" s="3">
        <f t="shared" si="193"/>
        <v>0.39252336448598113</v>
      </c>
      <c r="Q1733" s="2">
        <f t="shared" si="194"/>
        <v>9.7101797268152392</v>
      </c>
      <c r="R1733" s="2">
        <f t="shared" si="195"/>
        <v>2.4568280600830947</v>
      </c>
      <c r="S1733" s="2">
        <v>11.63</v>
      </c>
      <c r="T1733" s="2">
        <v>41.64</v>
      </c>
      <c r="U1733" s="2">
        <v>83.57</v>
      </c>
      <c r="V1733" s="2">
        <v>1.41</v>
      </c>
      <c r="W1733" s="2">
        <v>-6.54</v>
      </c>
      <c r="X1733" s="2">
        <v>-3.72</v>
      </c>
      <c r="Y1733" s="2">
        <v>8.25</v>
      </c>
      <c r="Z1733" s="2">
        <v>-5.93</v>
      </c>
    </row>
    <row r="1734" spans="1:26" x14ac:dyDescent="0.25">
      <c r="A1734" t="s">
        <v>3734</v>
      </c>
      <c r="B1734" t="s">
        <v>3735</v>
      </c>
      <c r="C1734" t="s">
        <v>20</v>
      </c>
      <c r="D1734" t="s">
        <v>25</v>
      </c>
      <c r="E1734" t="s">
        <v>982</v>
      </c>
      <c r="F1734" s="2">
        <v>5609.31</v>
      </c>
      <c r="G1734" s="2" t="s">
        <v>267</v>
      </c>
      <c r="H1734" s="2">
        <v>7.53</v>
      </c>
      <c r="I1734" s="2">
        <v>0.63</v>
      </c>
      <c r="J1734" s="2"/>
      <c r="K1734" s="2"/>
      <c r="L1734" s="2">
        <f t="shared" si="189"/>
        <v>228.07936507936506</v>
      </c>
      <c r="M1734" s="2" t="e">
        <f t="shared" si="190"/>
        <v>#DIV/0!</v>
      </c>
      <c r="N1734" s="2" t="e">
        <f t="shared" si="191"/>
        <v>#DIV/0!</v>
      </c>
      <c r="O1734" s="3">
        <f t="shared" si="192"/>
        <v>-1</v>
      </c>
      <c r="P1734" s="3" t="e">
        <f t="shared" si="193"/>
        <v>#DIV/0!</v>
      </c>
      <c r="Q1734" s="2" t="e">
        <f t="shared" si="194"/>
        <v>#DIV/0!</v>
      </c>
      <c r="R1734" s="2" t="e">
        <f t="shared" si="195"/>
        <v>#DIV/0!</v>
      </c>
      <c r="S1734" s="2">
        <v>8.6199999999999992</v>
      </c>
      <c r="T1734" s="2">
        <v>6.84</v>
      </c>
      <c r="U1734" s="2">
        <v>8.86</v>
      </c>
      <c r="V1734" s="2">
        <v>1.08</v>
      </c>
      <c r="W1734" s="2">
        <v>8.35</v>
      </c>
      <c r="X1734" s="2">
        <v>6.96</v>
      </c>
      <c r="Y1734" s="2">
        <v>6.51</v>
      </c>
      <c r="Z1734" s="2">
        <v>6.96</v>
      </c>
    </row>
    <row r="1735" spans="1:26" x14ac:dyDescent="0.25">
      <c r="A1735" t="s">
        <v>3736</v>
      </c>
      <c r="B1735" t="s">
        <v>3737</v>
      </c>
      <c r="C1735" t="s">
        <v>9</v>
      </c>
      <c r="D1735" t="s">
        <v>78</v>
      </c>
      <c r="E1735" t="s">
        <v>157</v>
      </c>
      <c r="F1735" s="2">
        <v>1993.25</v>
      </c>
      <c r="G1735" s="2" t="s">
        <v>267</v>
      </c>
      <c r="H1735" s="2">
        <v>13.31</v>
      </c>
      <c r="I1735" s="2">
        <v>0.15</v>
      </c>
      <c r="J1735" s="2">
        <v>0.4</v>
      </c>
      <c r="K1735" s="2">
        <v>0.5</v>
      </c>
      <c r="L1735" s="2">
        <f t="shared" si="189"/>
        <v>957.93333333333339</v>
      </c>
      <c r="M1735" s="2">
        <f t="shared" si="190"/>
        <v>359.22499999999997</v>
      </c>
      <c r="N1735" s="2">
        <f t="shared" si="191"/>
        <v>287.38</v>
      </c>
      <c r="O1735" s="3">
        <f t="shared" si="192"/>
        <v>1.666666666666667</v>
      </c>
      <c r="P1735" s="3">
        <f t="shared" si="193"/>
        <v>0.25</v>
      </c>
      <c r="Q1735" s="2">
        <f t="shared" si="194"/>
        <v>2.1553499999999994</v>
      </c>
      <c r="R1735" s="2">
        <f t="shared" si="195"/>
        <v>11.495200000000001</v>
      </c>
      <c r="S1735" s="2">
        <v>24.47</v>
      </c>
      <c r="T1735" s="2">
        <v>11.84</v>
      </c>
      <c r="U1735" s="2">
        <v>19.72</v>
      </c>
      <c r="V1735" s="2">
        <v>2.4300000000000002</v>
      </c>
      <c r="W1735" s="2">
        <v>-9.08</v>
      </c>
      <c r="X1735" s="2">
        <v>-11.29</v>
      </c>
      <c r="Y1735" s="2">
        <v>-24.03</v>
      </c>
      <c r="Z1735" s="2">
        <v>-13.85</v>
      </c>
    </row>
    <row r="1736" spans="1:26" x14ac:dyDescent="0.25">
      <c r="A1736" t="s">
        <v>3738</v>
      </c>
      <c r="B1736" t="s">
        <v>3739</v>
      </c>
      <c r="C1736" t="s">
        <v>29</v>
      </c>
      <c r="D1736" t="s">
        <v>30</v>
      </c>
      <c r="E1736" t="s">
        <v>555</v>
      </c>
      <c r="F1736" s="2">
        <v>5632.14</v>
      </c>
      <c r="G1736" s="2" t="s">
        <v>17</v>
      </c>
      <c r="H1736" s="2">
        <v>160.05000000000001</v>
      </c>
      <c r="I1736" s="2">
        <v>5.57</v>
      </c>
      <c r="J1736" s="2">
        <v>6.2</v>
      </c>
      <c r="K1736" s="2">
        <v>7.44</v>
      </c>
      <c r="L1736" s="2">
        <f t="shared" si="189"/>
        <v>25.797127468581685</v>
      </c>
      <c r="M1736" s="2">
        <f t="shared" si="190"/>
        <v>23.175806451612903</v>
      </c>
      <c r="N1736" s="2">
        <f t="shared" si="191"/>
        <v>19.313172043010752</v>
      </c>
      <c r="O1736" s="3">
        <f t="shared" si="192"/>
        <v>0.11310592459605018</v>
      </c>
      <c r="P1736" s="3">
        <f t="shared" si="193"/>
        <v>0.19999999999999996</v>
      </c>
      <c r="Q1736" s="2">
        <f t="shared" si="194"/>
        <v>2.0490355862775234</v>
      </c>
      <c r="R1736" s="2">
        <f t="shared" si="195"/>
        <v>0.96565860215053778</v>
      </c>
      <c r="S1736" s="2">
        <v>-9.1300000000000008</v>
      </c>
      <c r="T1736" s="2">
        <v>159.41</v>
      </c>
      <c r="U1736" s="2">
        <v>196.54</v>
      </c>
      <c r="V1736" s="2">
        <v>0.83</v>
      </c>
      <c r="W1736" s="2">
        <v>-3.19</v>
      </c>
      <c r="X1736" s="2">
        <v>-3.78</v>
      </c>
      <c r="Y1736" s="2">
        <v>-12.81</v>
      </c>
      <c r="Z1736" s="2">
        <v>-7.24</v>
      </c>
    </row>
    <row r="1737" spans="1:26" x14ac:dyDescent="0.25">
      <c r="A1737" t="s">
        <v>3740</v>
      </c>
      <c r="B1737" t="s">
        <v>3741</v>
      </c>
      <c r="C1737" t="s">
        <v>9</v>
      </c>
      <c r="D1737" t="s">
        <v>25</v>
      </c>
      <c r="E1737" t="s">
        <v>282</v>
      </c>
      <c r="F1737" s="2">
        <v>1537.51</v>
      </c>
      <c r="G1737" s="2" t="s">
        <v>17</v>
      </c>
      <c r="H1737" s="2">
        <v>33.93</v>
      </c>
      <c r="I1737" s="2">
        <v>2.79</v>
      </c>
      <c r="J1737" s="2">
        <v>2.72</v>
      </c>
      <c r="K1737" s="2">
        <v>2.74</v>
      </c>
      <c r="L1737" s="2">
        <f t="shared" si="189"/>
        <v>51.501792114695341</v>
      </c>
      <c r="M1737" s="2">
        <f t="shared" si="190"/>
        <v>52.827205882352935</v>
      </c>
      <c r="N1737" s="2">
        <f t="shared" si="191"/>
        <v>52.441605839416056</v>
      </c>
      <c r="O1737" s="3">
        <f t="shared" si="192"/>
        <v>-2.5089605734766929E-2</v>
      </c>
      <c r="P1737" s="3">
        <f t="shared" si="193"/>
        <v>7.3529411764705621E-3</v>
      </c>
      <c r="Q1737" s="2">
        <f t="shared" si="194"/>
        <v>-21.055414915966466</v>
      </c>
      <c r="R1737" s="2">
        <f t="shared" si="195"/>
        <v>71.320583941606088</v>
      </c>
      <c r="S1737" s="2">
        <v>12.61</v>
      </c>
      <c r="T1737" s="2">
        <v>30.31</v>
      </c>
      <c r="U1737" s="2">
        <v>39.44</v>
      </c>
      <c r="V1737" s="2">
        <v>0.93</v>
      </c>
      <c r="W1737" s="2">
        <v>-1.25</v>
      </c>
      <c r="X1737" s="2">
        <v>1.4</v>
      </c>
      <c r="Y1737" s="2">
        <v>-11.07</v>
      </c>
      <c r="Z1737" s="2">
        <v>-1.68</v>
      </c>
    </row>
    <row r="1738" spans="1:26" x14ac:dyDescent="0.25">
      <c r="A1738" t="s">
        <v>3742</v>
      </c>
      <c r="B1738" t="s">
        <v>3743</v>
      </c>
      <c r="C1738" t="s">
        <v>9</v>
      </c>
      <c r="D1738" t="s">
        <v>82</v>
      </c>
      <c r="E1738" t="s">
        <v>83</v>
      </c>
      <c r="F1738" s="2">
        <v>6515.5</v>
      </c>
      <c r="G1738" s="2" t="s">
        <v>17</v>
      </c>
      <c r="H1738" s="2">
        <v>31.17</v>
      </c>
      <c r="I1738" s="2">
        <v>0.83</v>
      </c>
      <c r="J1738" s="2">
        <v>1.24</v>
      </c>
      <c r="K1738" s="2">
        <v>1.46</v>
      </c>
      <c r="L1738" s="2">
        <f t="shared" si="189"/>
        <v>173.12048192771084</v>
      </c>
      <c r="M1738" s="2">
        <f t="shared" si="190"/>
        <v>115.87903225806451</v>
      </c>
      <c r="N1738" s="2">
        <f t="shared" si="191"/>
        <v>98.417808219178085</v>
      </c>
      <c r="O1738" s="3">
        <f t="shared" si="192"/>
        <v>0.49397590361445798</v>
      </c>
      <c r="P1738" s="3">
        <f t="shared" si="193"/>
        <v>0.17741935483870974</v>
      </c>
      <c r="Q1738" s="2">
        <f t="shared" si="194"/>
        <v>2.3458438237608172</v>
      </c>
      <c r="R1738" s="2">
        <f t="shared" si="195"/>
        <v>5.5471855541718531</v>
      </c>
      <c r="S1738" s="2">
        <v>21.62</v>
      </c>
      <c r="T1738" s="2">
        <v>11.96</v>
      </c>
      <c r="U1738" s="2">
        <v>31.48</v>
      </c>
      <c r="V1738" s="2">
        <v>1.94</v>
      </c>
      <c r="W1738" s="2">
        <v>8.59</v>
      </c>
      <c r="X1738" s="2">
        <v>33.33</v>
      </c>
      <c r="Y1738" s="2">
        <v>32.770000000000003</v>
      </c>
      <c r="Z1738" s="2">
        <v>42.31</v>
      </c>
    </row>
    <row r="1739" spans="1:26" x14ac:dyDescent="0.25">
      <c r="A1739" t="s">
        <v>3744</v>
      </c>
      <c r="B1739" t="s">
        <v>3745</v>
      </c>
      <c r="C1739" t="s">
        <v>9</v>
      </c>
      <c r="D1739" t="s">
        <v>30</v>
      </c>
      <c r="E1739" t="s">
        <v>31</v>
      </c>
      <c r="F1739" s="2">
        <v>9444.34</v>
      </c>
      <c r="G1739" s="2" t="s">
        <v>17</v>
      </c>
      <c r="H1739" s="2">
        <v>32.119999999999997</v>
      </c>
      <c r="I1739" s="2">
        <v>3.1</v>
      </c>
      <c r="J1739" s="2">
        <v>3.37</v>
      </c>
      <c r="K1739" s="2">
        <v>4.4400000000000004</v>
      </c>
      <c r="L1739" s="2">
        <f t="shared" si="189"/>
        <v>46.351612903225806</v>
      </c>
      <c r="M1739" s="2">
        <f t="shared" si="190"/>
        <v>42.637982195845694</v>
      </c>
      <c r="N1739" s="2">
        <f t="shared" si="191"/>
        <v>32.362612612612608</v>
      </c>
      <c r="O1739" s="3">
        <f t="shared" si="192"/>
        <v>8.7096774193548443E-2</v>
      </c>
      <c r="P1739" s="3">
        <f t="shared" si="193"/>
        <v>0.31750741839762608</v>
      </c>
      <c r="Q1739" s="2">
        <f t="shared" si="194"/>
        <v>4.8954720298933916</v>
      </c>
      <c r="R1739" s="2">
        <f t="shared" si="195"/>
        <v>1.0192710701355561</v>
      </c>
      <c r="S1739" s="2">
        <v>10.24</v>
      </c>
      <c r="T1739" s="2">
        <v>22.84</v>
      </c>
      <c r="U1739" s="2">
        <v>1237.8</v>
      </c>
      <c r="V1739" s="2">
        <v>3.67</v>
      </c>
      <c r="W1739" s="2">
        <v>2.66</v>
      </c>
      <c r="X1739" s="2">
        <v>17.170000000000002</v>
      </c>
      <c r="Y1739" s="2">
        <v>12.65</v>
      </c>
      <c r="Z1739" s="2">
        <v>13.31</v>
      </c>
    </row>
    <row r="1740" spans="1:26" x14ac:dyDescent="0.25">
      <c r="A1740" t="s">
        <v>3746</v>
      </c>
      <c r="B1740" t="s">
        <v>3747</v>
      </c>
      <c r="C1740" t="s">
        <v>9</v>
      </c>
      <c r="D1740" t="s">
        <v>25</v>
      </c>
      <c r="E1740" t="s">
        <v>527</v>
      </c>
      <c r="F1740" s="2">
        <v>2140.7199999999998</v>
      </c>
      <c r="G1740" s="2" t="s">
        <v>17</v>
      </c>
      <c r="H1740" s="2">
        <v>2.62</v>
      </c>
      <c r="I1740" s="2">
        <v>-0.41</v>
      </c>
      <c r="J1740" s="2">
        <v>0.28999999999999998</v>
      </c>
      <c r="K1740" s="2">
        <v>0.64</v>
      </c>
      <c r="L1740" s="2">
        <f t="shared" ref="L1740:L1803" si="196">$H$2/I1740</f>
        <v>-350.46341463414637</v>
      </c>
      <c r="M1740" s="2">
        <f t="shared" ref="M1740:M1803" si="197">$H$2/J1740</f>
        <v>495.48275862068971</v>
      </c>
      <c r="N1740" s="2">
        <f t="shared" ref="N1740:N1803" si="198">$H$2/K1740</f>
        <v>224.515625</v>
      </c>
      <c r="O1740" s="3">
        <f t="shared" si="192"/>
        <v>-1.7073170731707317</v>
      </c>
      <c r="P1740" s="3">
        <f t="shared" si="193"/>
        <v>1.2068965517241383</v>
      </c>
      <c r="Q1740" s="2">
        <f t="shared" si="194"/>
        <v>-2.9021133004926112</v>
      </c>
      <c r="R1740" s="2">
        <f t="shared" si="195"/>
        <v>1.8602723214285708</v>
      </c>
      <c r="S1740" s="2">
        <v>-42.74</v>
      </c>
      <c r="T1740" s="2">
        <v>2.0299999999999998</v>
      </c>
      <c r="U1740" s="2">
        <v>4.91</v>
      </c>
      <c r="V1740" s="2">
        <v>0.84</v>
      </c>
      <c r="W1740" s="2">
        <v>6.93</v>
      </c>
      <c r="X1740" s="2">
        <v>4.22</v>
      </c>
      <c r="Y1740" s="2">
        <v>6.93</v>
      </c>
      <c r="Z1740" s="2">
        <v>3.35</v>
      </c>
    </row>
    <row r="1741" spans="1:26" x14ac:dyDescent="0.25">
      <c r="A1741" t="s">
        <v>3748</v>
      </c>
      <c r="B1741" t="s">
        <v>3749</v>
      </c>
      <c r="C1741" t="s">
        <v>9</v>
      </c>
      <c r="D1741" t="s">
        <v>82</v>
      </c>
      <c r="E1741" t="s">
        <v>83</v>
      </c>
      <c r="F1741" s="2">
        <v>1607.24</v>
      </c>
      <c r="G1741" s="2" t="s">
        <v>174</v>
      </c>
      <c r="H1741" s="2">
        <v>12.01</v>
      </c>
      <c r="I1741" s="2">
        <v>-0.19</v>
      </c>
      <c r="J1741" s="2">
        <v>0.42</v>
      </c>
      <c r="K1741" s="2">
        <v>0.23</v>
      </c>
      <c r="L1741" s="2">
        <f t="shared" si="196"/>
        <v>-756.26315789473688</v>
      </c>
      <c r="M1741" s="2">
        <f t="shared" si="197"/>
        <v>342.11904761904765</v>
      </c>
      <c r="N1741" s="2">
        <f t="shared" si="198"/>
        <v>624.73913043478262</v>
      </c>
      <c r="O1741" s="3">
        <f t="shared" si="192"/>
        <v>-3.2105263157894735</v>
      </c>
      <c r="P1741" s="3">
        <f t="shared" si="193"/>
        <v>-0.45238095238095233</v>
      </c>
      <c r="Q1741" s="2">
        <f t="shared" si="194"/>
        <v>-1.0656167056986732</v>
      </c>
      <c r="R1741" s="2">
        <f t="shared" si="195"/>
        <v>-13.810022883295197</v>
      </c>
      <c r="S1741" s="2">
        <v>9.0500000000000007</v>
      </c>
      <c r="T1741" s="2">
        <v>9.8800000000000008</v>
      </c>
      <c r="U1741" s="2">
        <v>14.99</v>
      </c>
      <c r="V1741" s="2">
        <v>0.77</v>
      </c>
      <c r="W1741" s="2">
        <v>2.72</v>
      </c>
      <c r="X1741" s="2">
        <v>5.09</v>
      </c>
      <c r="Y1741" s="2">
        <v>-4.62</v>
      </c>
      <c r="Z1741" s="2">
        <v>9.2899999999999991</v>
      </c>
    </row>
    <row r="1742" spans="1:26" x14ac:dyDescent="0.25">
      <c r="A1742" t="s">
        <v>3750</v>
      </c>
      <c r="B1742" t="s">
        <v>3751</v>
      </c>
      <c r="C1742" t="s">
        <v>29</v>
      </c>
      <c r="D1742" t="s">
        <v>82</v>
      </c>
      <c r="E1742" t="s">
        <v>1067</v>
      </c>
      <c r="F1742" s="2">
        <v>48482.02</v>
      </c>
      <c r="G1742" s="2" t="s">
        <v>184</v>
      </c>
      <c r="H1742" s="2">
        <v>399.71</v>
      </c>
      <c r="I1742" s="2">
        <v>14.36</v>
      </c>
      <c r="J1742" s="2">
        <v>15.34</v>
      </c>
      <c r="K1742" s="2">
        <v>17.38</v>
      </c>
      <c r="L1742" s="2">
        <f t="shared" si="196"/>
        <v>10.006267409470752</v>
      </c>
      <c r="M1742" s="2">
        <f t="shared" si="197"/>
        <v>9.3670143415906129</v>
      </c>
      <c r="N1742" s="2">
        <f t="shared" si="198"/>
        <v>8.267548906789413</v>
      </c>
      <c r="O1742" s="3">
        <f t="shared" si="192"/>
        <v>6.8245125348189495E-2</v>
      </c>
      <c r="P1742" s="3">
        <f t="shared" si="193"/>
        <v>0.13298565840938714</v>
      </c>
      <c r="Q1742" s="2">
        <f t="shared" si="194"/>
        <v>1.3725543463800107</v>
      </c>
      <c r="R1742" s="2">
        <f t="shared" si="195"/>
        <v>0.62168725603014541</v>
      </c>
      <c r="S1742" s="2">
        <v>18.600000000000001</v>
      </c>
      <c r="T1742" s="2">
        <v>233.4</v>
      </c>
      <c r="U1742" s="2">
        <v>478.84</v>
      </c>
      <c r="V1742" s="2">
        <v>1.19</v>
      </c>
      <c r="W1742" s="2">
        <v>-3.89</v>
      </c>
      <c r="X1742" s="2">
        <v>0.67</v>
      </c>
      <c r="Y1742" s="2">
        <v>24.4</v>
      </c>
      <c r="Z1742" s="2">
        <v>4.0999999999999996</v>
      </c>
    </row>
    <row r="1743" spans="1:26" x14ac:dyDescent="0.25">
      <c r="A1743" t="s">
        <v>3752</v>
      </c>
      <c r="B1743" t="s">
        <v>3753</v>
      </c>
      <c r="C1743" t="s">
        <v>9</v>
      </c>
      <c r="D1743" t="s">
        <v>78</v>
      </c>
      <c r="E1743" t="s">
        <v>157</v>
      </c>
      <c r="F1743" s="2">
        <v>5063.91</v>
      </c>
      <c r="G1743" s="2" t="s">
        <v>17</v>
      </c>
      <c r="H1743" s="2">
        <v>4.9800000000000004</v>
      </c>
      <c r="I1743" s="2">
        <v>-0.38</v>
      </c>
      <c r="J1743" s="2">
        <v>-0.87</v>
      </c>
      <c r="K1743" s="2">
        <v>-1.1599999999999999</v>
      </c>
      <c r="L1743" s="2">
        <f t="shared" si="196"/>
        <v>-378.13157894736844</v>
      </c>
      <c r="M1743" s="2">
        <f t="shared" si="197"/>
        <v>-165.16091954022988</v>
      </c>
      <c r="N1743" s="2">
        <f t="shared" si="198"/>
        <v>-123.87068965517243</v>
      </c>
      <c r="O1743" s="3">
        <f t="shared" si="192"/>
        <v>1.2894736842105261</v>
      </c>
      <c r="P1743" s="3">
        <f t="shared" si="193"/>
        <v>0.33333333333333326</v>
      </c>
      <c r="Q1743" s="2">
        <f t="shared" si="194"/>
        <v>-1.2808397841895383</v>
      </c>
      <c r="R1743" s="2">
        <f t="shared" si="195"/>
        <v>-3.7161206896551735</v>
      </c>
      <c r="S1743" s="2">
        <v>-9.9499999999999993</v>
      </c>
      <c r="T1743" s="2">
        <v>0.99</v>
      </c>
      <c r="U1743" s="2">
        <v>10.119999999999999</v>
      </c>
      <c r="V1743" s="2">
        <v>1.28</v>
      </c>
      <c r="W1743" s="2">
        <v>1.01</v>
      </c>
      <c r="X1743" s="2">
        <v>-7.59</v>
      </c>
      <c r="Y1743" s="2">
        <v>-41.57</v>
      </c>
      <c r="Z1743" s="2">
        <v>-6.03</v>
      </c>
    </row>
    <row r="1744" spans="1:26" x14ac:dyDescent="0.25">
      <c r="A1744" t="s">
        <v>3754</v>
      </c>
      <c r="B1744" t="s">
        <v>3755</v>
      </c>
      <c r="C1744" t="s">
        <v>20</v>
      </c>
      <c r="D1744" t="s">
        <v>206</v>
      </c>
      <c r="E1744" t="s">
        <v>1316</v>
      </c>
      <c r="F1744" s="2">
        <v>7431.21</v>
      </c>
      <c r="G1744" s="2" t="s">
        <v>17</v>
      </c>
      <c r="H1744" s="2">
        <v>8.56</v>
      </c>
      <c r="I1744" s="2">
        <v>0.46</v>
      </c>
      <c r="J1744" s="2">
        <v>0.52</v>
      </c>
      <c r="K1744" s="2">
        <v>0.56999999999999995</v>
      </c>
      <c r="L1744" s="2">
        <f t="shared" si="196"/>
        <v>312.36956521739131</v>
      </c>
      <c r="M1744" s="2">
        <f t="shared" si="197"/>
        <v>276.32692307692304</v>
      </c>
      <c r="N1744" s="2">
        <f t="shared" si="198"/>
        <v>252.08771929824564</v>
      </c>
      <c r="O1744" s="3">
        <f t="shared" si="192"/>
        <v>0.13043478260869557</v>
      </c>
      <c r="P1744" s="3">
        <f t="shared" si="193"/>
        <v>9.6153846153846034E-2</v>
      </c>
      <c r="Q1744" s="2">
        <f t="shared" si="194"/>
        <v>21.185064102564116</v>
      </c>
      <c r="R1744" s="2">
        <f t="shared" si="195"/>
        <v>26.217122807017581</v>
      </c>
      <c r="S1744" s="2">
        <v>11.54</v>
      </c>
      <c r="T1744" s="2">
        <v>7.62</v>
      </c>
      <c r="U1744" s="2">
        <v>13.07</v>
      </c>
      <c r="V1744" s="2">
        <v>1.46</v>
      </c>
      <c r="W1744" s="2">
        <v>8.59</v>
      </c>
      <c r="X1744" s="2">
        <v>-0.31</v>
      </c>
      <c r="Y1744" s="2">
        <v>-10.66</v>
      </c>
      <c r="Z1744" s="2">
        <v>-0.54</v>
      </c>
    </row>
    <row r="1745" spans="1:26" x14ac:dyDescent="0.25">
      <c r="A1745" t="s">
        <v>3756</v>
      </c>
      <c r="B1745" s="1" t="s">
        <v>3757</v>
      </c>
      <c r="C1745" t="s">
        <v>29</v>
      </c>
      <c r="D1745" t="s">
        <v>109</v>
      </c>
      <c r="E1745" s="1" t="s">
        <v>110</v>
      </c>
      <c r="F1745" s="2">
        <v>2582.38</v>
      </c>
      <c r="G1745" s="2" t="s">
        <v>17</v>
      </c>
      <c r="H1745" s="2">
        <v>19.93</v>
      </c>
      <c r="I1745" s="2">
        <v>-2.25</v>
      </c>
      <c r="J1745" s="2">
        <v>-0.11</v>
      </c>
      <c r="K1745" s="2">
        <v>0.24</v>
      </c>
      <c r="L1745" s="2">
        <f t="shared" si="196"/>
        <v>-63.862222222222222</v>
      </c>
      <c r="M1745" s="2">
        <f t="shared" si="197"/>
        <v>-1306.2727272727273</v>
      </c>
      <c r="N1745" s="2">
        <f t="shared" si="198"/>
        <v>598.70833333333337</v>
      </c>
      <c r="O1745" s="3">
        <f t="shared" si="192"/>
        <v>-0.95111111111111113</v>
      </c>
      <c r="P1745" s="3">
        <f t="shared" si="193"/>
        <v>-3.1818181818181817</v>
      </c>
      <c r="Q1745" s="2">
        <f t="shared" si="194"/>
        <v>13.734175870858113</v>
      </c>
      <c r="R1745" s="2">
        <f t="shared" si="195"/>
        <v>-1.8816547619047619</v>
      </c>
      <c r="S1745" s="2">
        <v>-7.48</v>
      </c>
      <c r="T1745" s="2">
        <v>3.3</v>
      </c>
      <c r="U1745" s="2" t="s">
        <v>6627</v>
      </c>
      <c r="V1745" s="2">
        <v>0.92</v>
      </c>
      <c r="W1745" s="2">
        <v>-15.13</v>
      </c>
      <c r="X1745" s="2">
        <v>2.97</v>
      </c>
      <c r="Y1745" s="2">
        <v>48.15</v>
      </c>
      <c r="Z1745" s="2">
        <v>1.32</v>
      </c>
    </row>
    <row r="1746" spans="1:26" x14ac:dyDescent="0.25">
      <c r="A1746" t="s">
        <v>3758</v>
      </c>
      <c r="B1746" t="s">
        <v>3759</v>
      </c>
      <c r="C1746" t="s">
        <v>9</v>
      </c>
      <c r="D1746" t="s">
        <v>30</v>
      </c>
      <c r="E1746" t="s">
        <v>31</v>
      </c>
      <c r="F1746" s="2">
        <v>18591.86</v>
      </c>
      <c r="G1746" s="2" t="s">
        <v>17</v>
      </c>
      <c r="H1746" s="2">
        <v>30.13</v>
      </c>
      <c r="I1746" s="2">
        <v>0.84</v>
      </c>
      <c r="J1746" s="2">
        <v>1.53</v>
      </c>
      <c r="K1746" s="2">
        <v>2.37</v>
      </c>
      <c r="L1746" s="2">
        <f t="shared" si="196"/>
        <v>171.05952380952382</v>
      </c>
      <c r="M1746" s="2">
        <f t="shared" si="197"/>
        <v>93.915032679738559</v>
      </c>
      <c r="N1746" s="2">
        <f t="shared" si="198"/>
        <v>60.628691983122359</v>
      </c>
      <c r="O1746" s="3">
        <f t="shared" si="192"/>
        <v>0.82142857142857162</v>
      </c>
      <c r="P1746" s="3">
        <f t="shared" si="193"/>
        <v>0.5490196078431373</v>
      </c>
      <c r="Q1746" s="2">
        <f t="shared" si="194"/>
        <v>1.1433134413185559</v>
      </c>
      <c r="R1746" s="2">
        <f t="shared" si="195"/>
        <v>1.1043083182640143</v>
      </c>
      <c r="S1746" s="2">
        <v>5.34</v>
      </c>
      <c r="T1746" s="2">
        <v>23.7</v>
      </c>
      <c r="U1746" s="2">
        <v>34.840000000000003</v>
      </c>
      <c r="V1746" s="2">
        <v>1.1399999999999999</v>
      </c>
      <c r="W1746" s="2">
        <v>0.94</v>
      </c>
      <c r="X1746" s="2">
        <v>-6.4</v>
      </c>
      <c r="Y1746" s="2">
        <v>-4.91</v>
      </c>
      <c r="Z1746" s="2">
        <v>-7.79</v>
      </c>
    </row>
    <row r="1747" spans="1:26" x14ac:dyDescent="0.25">
      <c r="A1747" t="s">
        <v>3760</v>
      </c>
      <c r="B1747" t="s">
        <v>3761</v>
      </c>
      <c r="C1747" t="s">
        <v>20</v>
      </c>
      <c r="D1747" t="s">
        <v>82</v>
      </c>
      <c r="E1747" t="s">
        <v>1067</v>
      </c>
      <c r="F1747" s="2">
        <v>351674.66</v>
      </c>
      <c r="G1747" s="2" t="s">
        <v>17</v>
      </c>
      <c r="H1747" s="2">
        <v>141.62</v>
      </c>
      <c r="I1747" s="2">
        <v>5.86</v>
      </c>
      <c r="J1747" s="2">
        <v>5.84</v>
      </c>
      <c r="K1747" s="2">
        <v>6.42</v>
      </c>
      <c r="L1747" s="2">
        <f t="shared" si="196"/>
        <v>24.520477815699657</v>
      </c>
      <c r="M1747" s="2">
        <f t="shared" si="197"/>
        <v>24.604452054794521</v>
      </c>
      <c r="N1747" s="2">
        <f t="shared" si="198"/>
        <v>22.381619937694705</v>
      </c>
      <c r="O1747" s="3">
        <f t="shared" si="192"/>
        <v>-3.4129692832765013E-3</v>
      </c>
      <c r="P1747" s="3">
        <f t="shared" si="193"/>
        <v>9.9315068493150749E-2</v>
      </c>
      <c r="Q1747" s="2">
        <f t="shared" si="194"/>
        <v>-72.091044520546873</v>
      </c>
      <c r="R1747" s="2">
        <f t="shared" si="195"/>
        <v>2.2535975937265</v>
      </c>
      <c r="S1747" s="2">
        <v>-1.71</v>
      </c>
      <c r="T1747" s="2">
        <v>120.52</v>
      </c>
      <c r="U1747" s="2">
        <v>190.49</v>
      </c>
      <c r="V1747" s="2">
        <v>1.0900000000000001</v>
      </c>
      <c r="W1747" s="2">
        <v>-3.45</v>
      </c>
      <c r="X1747" s="2">
        <v>6.22</v>
      </c>
      <c r="Y1747" s="2">
        <v>14.13</v>
      </c>
      <c r="Z1747" s="2">
        <v>7.61</v>
      </c>
    </row>
    <row r="1748" spans="1:26" x14ac:dyDescent="0.25">
      <c r="A1748" t="s">
        <v>3762</v>
      </c>
      <c r="B1748" t="s">
        <v>3763</v>
      </c>
      <c r="C1748" t="s">
        <v>9</v>
      </c>
      <c r="D1748" t="s">
        <v>82</v>
      </c>
      <c r="E1748" t="s">
        <v>1186</v>
      </c>
      <c r="F1748" s="2">
        <v>31161.63</v>
      </c>
      <c r="G1748" s="2" t="s">
        <v>17</v>
      </c>
      <c r="H1748" s="2">
        <v>41.67</v>
      </c>
      <c r="I1748" s="2">
        <v>2.34</v>
      </c>
      <c r="J1748" s="2">
        <v>2.63</v>
      </c>
      <c r="K1748" s="2">
        <v>2.96</v>
      </c>
      <c r="L1748" s="2">
        <f t="shared" si="196"/>
        <v>61.40598290598291</v>
      </c>
      <c r="M1748" s="2">
        <f t="shared" si="197"/>
        <v>54.634980988593156</v>
      </c>
      <c r="N1748" s="2">
        <f t="shared" si="198"/>
        <v>48.543918918918919</v>
      </c>
      <c r="O1748" s="3">
        <f t="shared" si="192"/>
        <v>0.12393162393162394</v>
      </c>
      <c r="P1748" s="3">
        <f t="shared" si="193"/>
        <v>0.12547528517110274</v>
      </c>
      <c r="Q1748" s="2">
        <f t="shared" si="194"/>
        <v>4.4084777763209653</v>
      </c>
      <c r="R1748" s="2">
        <f t="shared" si="195"/>
        <v>3.8688032350532331</v>
      </c>
      <c r="S1748" s="2">
        <v>8.93</v>
      </c>
      <c r="T1748" s="2">
        <v>37.86</v>
      </c>
      <c r="U1748" s="2">
        <v>55.25</v>
      </c>
      <c r="V1748" s="2">
        <v>1.08</v>
      </c>
      <c r="W1748" s="2">
        <v>-6.22</v>
      </c>
      <c r="X1748" s="2">
        <v>-8.9600000000000009</v>
      </c>
      <c r="Y1748" s="2">
        <v>-10.38</v>
      </c>
      <c r="Z1748" s="2">
        <v>-16.32</v>
      </c>
    </row>
    <row r="1749" spans="1:26" x14ac:dyDescent="0.25">
      <c r="A1749" t="s">
        <v>3764</v>
      </c>
      <c r="B1749" t="s">
        <v>3765</v>
      </c>
      <c r="C1749" t="s">
        <v>9</v>
      </c>
      <c r="D1749" t="s">
        <v>71</v>
      </c>
      <c r="E1749" t="s">
        <v>312</v>
      </c>
      <c r="F1749" s="2">
        <v>8402.9599999999991</v>
      </c>
      <c r="G1749" s="2" t="s">
        <v>124</v>
      </c>
      <c r="H1749" s="2">
        <v>58.49</v>
      </c>
      <c r="I1749" s="2">
        <v>5.53</v>
      </c>
      <c r="J1749" s="2">
        <v>3.1</v>
      </c>
      <c r="K1749" s="2">
        <v>3.64</v>
      </c>
      <c r="L1749" s="2">
        <f t="shared" si="196"/>
        <v>25.983725135623867</v>
      </c>
      <c r="M1749" s="2">
        <f t="shared" si="197"/>
        <v>46.351612903225806</v>
      </c>
      <c r="N1749" s="2">
        <f t="shared" si="198"/>
        <v>39.475274725274723</v>
      </c>
      <c r="O1749" s="3">
        <f t="shared" si="192"/>
        <v>-0.43942133815551543</v>
      </c>
      <c r="P1749" s="3">
        <f t="shared" si="193"/>
        <v>0.17419354838709689</v>
      </c>
      <c r="Q1749" s="2">
        <f t="shared" si="194"/>
        <v>-1.0548330014602414</v>
      </c>
      <c r="R1749" s="2">
        <f t="shared" si="195"/>
        <v>2.2661731786731774</v>
      </c>
      <c r="S1749" s="2">
        <v>20.88</v>
      </c>
      <c r="T1749" s="2">
        <v>53.01</v>
      </c>
      <c r="U1749" s="2">
        <v>106.53</v>
      </c>
      <c r="V1749" s="2">
        <v>0.72</v>
      </c>
      <c r="W1749" s="2">
        <v>-1.72</v>
      </c>
      <c r="X1749" s="2" t="s">
        <v>1237</v>
      </c>
      <c r="Y1749" s="2">
        <v>-21.94</v>
      </c>
      <c r="Z1749" s="2">
        <v>-11.85</v>
      </c>
    </row>
    <row r="1750" spans="1:26" x14ac:dyDescent="0.25">
      <c r="A1750" t="s">
        <v>3766</v>
      </c>
      <c r="B1750" t="s">
        <v>3767</v>
      </c>
      <c r="C1750" t="s">
        <v>29</v>
      </c>
      <c r="D1750" t="s">
        <v>25</v>
      </c>
      <c r="E1750" t="s">
        <v>372</v>
      </c>
      <c r="F1750" s="2">
        <v>1350.79</v>
      </c>
      <c r="G1750" s="2" t="s">
        <v>17</v>
      </c>
      <c r="H1750" s="2">
        <v>8.15</v>
      </c>
      <c r="I1750" s="2"/>
      <c r="J1750" s="2"/>
      <c r="K1750" s="2"/>
      <c r="L1750" s="2" t="e">
        <f t="shared" si="196"/>
        <v>#DIV/0!</v>
      </c>
      <c r="M1750" s="2" t="e">
        <f t="shared" si="197"/>
        <v>#DIV/0!</v>
      </c>
      <c r="N1750" s="2" t="e">
        <f t="shared" si="198"/>
        <v>#DIV/0!</v>
      </c>
      <c r="O1750" s="3" t="e">
        <f t="shared" si="192"/>
        <v>#DIV/0!</v>
      </c>
      <c r="P1750" s="3" t="e">
        <f t="shared" si="193"/>
        <v>#DIV/0!</v>
      </c>
      <c r="Q1750" s="2" t="e">
        <f t="shared" si="194"/>
        <v>#DIV/0!</v>
      </c>
      <c r="R1750" s="2" t="e">
        <f t="shared" si="195"/>
        <v>#DIV/0!</v>
      </c>
      <c r="S1750" s="2">
        <v>28.57</v>
      </c>
      <c r="T1750" s="2">
        <v>1.56</v>
      </c>
      <c r="U1750" s="2">
        <v>8.32</v>
      </c>
      <c r="V1750" s="2">
        <v>0.66</v>
      </c>
      <c r="W1750" s="2">
        <v>4.18</v>
      </c>
      <c r="X1750" s="2">
        <v>45.66</v>
      </c>
      <c r="Y1750" s="2">
        <v>155.59</v>
      </c>
      <c r="Z1750" s="2">
        <v>41.9</v>
      </c>
    </row>
    <row r="1751" spans="1:26" x14ac:dyDescent="0.25">
      <c r="A1751" t="s">
        <v>3768</v>
      </c>
      <c r="B1751" t="s">
        <v>3769</v>
      </c>
      <c r="C1751" t="s">
        <v>9</v>
      </c>
      <c r="D1751" t="s">
        <v>25</v>
      </c>
      <c r="E1751" t="s">
        <v>304</v>
      </c>
      <c r="F1751" s="2">
        <v>2441.48</v>
      </c>
      <c r="G1751" s="2" t="s">
        <v>17</v>
      </c>
      <c r="H1751" s="2">
        <v>8.2799999999999994</v>
      </c>
      <c r="I1751" s="2">
        <v>0.63</v>
      </c>
      <c r="J1751" s="2">
        <v>0.63</v>
      </c>
      <c r="K1751" s="2">
        <v>0.73</v>
      </c>
      <c r="L1751" s="2">
        <f t="shared" si="196"/>
        <v>228.07936507936506</v>
      </c>
      <c r="M1751" s="2">
        <f t="shared" si="197"/>
        <v>228.07936507936506</v>
      </c>
      <c r="N1751" s="2">
        <f t="shared" si="198"/>
        <v>196.83561643835617</v>
      </c>
      <c r="O1751" s="3">
        <f t="shared" si="192"/>
        <v>0</v>
      </c>
      <c r="P1751" s="3">
        <f t="shared" si="193"/>
        <v>0.15873015873015861</v>
      </c>
      <c r="Q1751" s="2" t="e">
        <f t="shared" si="194"/>
        <v>#DIV/0!</v>
      </c>
      <c r="R1751" s="2">
        <f t="shared" si="195"/>
        <v>12.400643835616448</v>
      </c>
      <c r="S1751" s="2">
        <v>5.99</v>
      </c>
      <c r="T1751" s="2">
        <v>7.72</v>
      </c>
      <c r="U1751" s="2">
        <v>10.46</v>
      </c>
      <c r="V1751" s="2">
        <v>0.89</v>
      </c>
      <c r="W1751" s="2">
        <v>-0.36</v>
      </c>
      <c r="X1751" s="2">
        <v>7.38</v>
      </c>
      <c r="Y1751" s="2">
        <v>-9.6999999999999993</v>
      </c>
      <c r="Z1751" s="2">
        <v>2.09</v>
      </c>
    </row>
    <row r="1752" spans="1:26" x14ac:dyDescent="0.25">
      <c r="A1752" t="s">
        <v>3770</v>
      </c>
      <c r="B1752" t="s">
        <v>3771</v>
      </c>
      <c r="C1752" t="s">
        <v>9</v>
      </c>
      <c r="D1752" t="s">
        <v>206</v>
      </c>
      <c r="E1752" t="s">
        <v>279</v>
      </c>
      <c r="F1752" s="2">
        <v>24879.62</v>
      </c>
      <c r="G1752" s="2" t="s">
        <v>17</v>
      </c>
      <c r="H1752" s="2">
        <v>75.84</v>
      </c>
      <c r="I1752" s="2">
        <v>6.48</v>
      </c>
      <c r="J1752" s="2">
        <v>6.68</v>
      </c>
      <c r="K1752" s="2">
        <v>8.1199999999999992</v>
      </c>
      <c r="L1752" s="2">
        <f t="shared" si="196"/>
        <v>22.174382716049379</v>
      </c>
      <c r="M1752" s="2">
        <f t="shared" si="197"/>
        <v>21.510479041916167</v>
      </c>
      <c r="N1752" s="2">
        <f t="shared" si="198"/>
        <v>17.695812807881776</v>
      </c>
      <c r="O1752" s="3">
        <f t="shared" si="192"/>
        <v>3.0864197530864113E-2</v>
      </c>
      <c r="P1752" s="3">
        <f t="shared" si="193"/>
        <v>0.21556886227544902</v>
      </c>
      <c r="Q1752" s="2">
        <f t="shared" si="194"/>
        <v>6.9693952095808571</v>
      </c>
      <c r="R1752" s="2">
        <f t="shared" si="195"/>
        <v>0.82088909414340494</v>
      </c>
      <c r="S1752" s="2">
        <v>-1.96</v>
      </c>
      <c r="T1752" s="2">
        <v>72.48</v>
      </c>
      <c r="U1752" s="2">
        <v>105.86</v>
      </c>
      <c r="V1752" s="2">
        <v>1.05</v>
      </c>
      <c r="W1752" s="2">
        <v>1.2</v>
      </c>
      <c r="X1752" s="2">
        <v>5.7</v>
      </c>
      <c r="Y1752" s="2">
        <v>-7.31</v>
      </c>
      <c r="Z1752" s="2">
        <v>3.15</v>
      </c>
    </row>
    <row r="1753" spans="1:26" x14ac:dyDescent="0.25">
      <c r="A1753" t="s">
        <v>3772</v>
      </c>
      <c r="B1753" t="s">
        <v>3773</v>
      </c>
      <c r="C1753" t="s">
        <v>29</v>
      </c>
      <c r="D1753" t="s">
        <v>21</v>
      </c>
      <c r="E1753" t="s">
        <v>318</v>
      </c>
      <c r="F1753" s="2">
        <v>5877.96</v>
      </c>
      <c r="G1753" s="2" t="s">
        <v>17</v>
      </c>
      <c r="H1753" s="2">
        <v>15.12</v>
      </c>
      <c r="I1753" s="2">
        <v>0.9</v>
      </c>
      <c r="J1753" s="2">
        <v>1.05</v>
      </c>
      <c r="K1753" s="2">
        <v>1.39</v>
      </c>
      <c r="L1753" s="2">
        <f t="shared" si="196"/>
        <v>159.65555555555554</v>
      </c>
      <c r="M1753" s="2">
        <f t="shared" si="197"/>
        <v>136.84761904761905</v>
      </c>
      <c r="N1753" s="2">
        <f t="shared" si="198"/>
        <v>103.37410071942446</v>
      </c>
      <c r="O1753" s="3">
        <f t="shared" si="192"/>
        <v>0.16666666666666674</v>
      </c>
      <c r="P1753" s="3">
        <f t="shared" si="193"/>
        <v>0.32380952380952377</v>
      </c>
      <c r="Q1753" s="2">
        <f t="shared" si="194"/>
        <v>8.2108571428571384</v>
      </c>
      <c r="R1753" s="2">
        <f t="shared" si="195"/>
        <v>3.1924354633939909</v>
      </c>
      <c r="S1753" s="2">
        <v>7.53</v>
      </c>
      <c r="T1753" s="2">
        <v>9.08</v>
      </c>
      <c r="U1753" s="2">
        <v>20.28</v>
      </c>
      <c r="V1753" s="2">
        <v>2.16</v>
      </c>
      <c r="W1753" s="2">
        <v>4.6500000000000004</v>
      </c>
      <c r="X1753" s="2">
        <v>9.17</v>
      </c>
      <c r="Y1753" s="2">
        <v>-21.8</v>
      </c>
      <c r="Z1753" s="2">
        <v>9.85</v>
      </c>
    </row>
    <row r="1754" spans="1:26" x14ac:dyDescent="0.25">
      <c r="A1754" t="s">
        <v>3774</v>
      </c>
      <c r="B1754" t="s">
        <v>3775</v>
      </c>
      <c r="C1754" t="s">
        <v>9</v>
      </c>
      <c r="D1754" t="s">
        <v>25</v>
      </c>
      <c r="E1754" t="s">
        <v>100</v>
      </c>
      <c r="F1754" s="2">
        <v>46820.95</v>
      </c>
      <c r="G1754" s="2" t="s">
        <v>17</v>
      </c>
      <c r="H1754" s="2">
        <v>3.1</v>
      </c>
      <c r="I1754" s="2">
        <v>0.33</v>
      </c>
      <c r="J1754" s="2">
        <v>0.27</v>
      </c>
      <c r="K1754" s="2">
        <v>0.41</v>
      </c>
      <c r="L1754" s="2">
        <f t="shared" si="196"/>
        <v>435.42424242424238</v>
      </c>
      <c r="M1754" s="2">
        <f t="shared" si="197"/>
        <v>532.18518518518511</v>
      </c>
      <c r="N1754" s="2">
        <f t="shared" si="198"/>
        <v>350.46341463414637</v>
      </c>
      <c r="O1754" s="3">
        <f t="shared" si="192"/>
        <v>-0.18181818181818177</v>
      </c>
      <c r="P1754" s="3">
        <f t="shared" si="193"/>
        <v>0.51851851851851838</v>
      </c>
      <c r="Q1754" s="2">
        <f t="shared" si="194"/>
        <v>-29.270185185185191</v>
      </c>
      <c r="R1754" s="2">
        <f t="shared" si="195"/>
        <v>6.7589372822299669</v>
      </c>
      <c r="S1754" s="2">
        <v>512.71</v>
      </c>
      <c r="T1754" s="2">
        <v>2.02</v>
      </c>
      <c r="U1754" s="2">
        <v>3.23</v>
      </c>
      <c r="V1754" s="2">
        <v>1.31</v>
      </c>
      <c r="W1754" s="2">
        <v>1.31</v>
      </c>
      <c r="X1754" s="2">
        <v>19.77</v>
      </c>
      <c r="Y1754" s="2">
        <v>9.19</v>
      </c>
      <c r="Z1754" s="2">
        <v>13.6</v>
      </c>
    </row>
    <row r="1755" spans="1:26" x14ac:dyDescent="0.25">
      <c r="A1755" t="s">
        <v>3776</v>
      </c>
      <c r="B1755" t="s">
        <v>3777</v>
      </c>
      <c r="C1755" t="s">
        <v>20</v>
      </c>
      <c r="D1755" t="s">
        <v>206</v>
      </c>
      <c r="E1755" t="s">
        <v>453</v>
      </c>
      <c r="F1755" s="2">
        <v>4017.42</v>
      </c>
      <c r="G1755" s="2" t="s">
        <v>174</v>
      </c>
      <c r="H1755" s="2">
        <v>4.4219999999999997</v>
      </c>
      <c r="I1755" s="2">
        <v>0.06</v>
      </c>
      <c r="J1755" s="2">
        <v>0.09</v>
      </c>
      <c r="K1755" s="2">
        <v>0.17</v>
      </c>
      <c r="L1755" s="2">
        <f t="shared" si="196"/>
        <v>2394.8333333333335</v>
      </c>
      <c r="M1755" s="2">
        <f t="shared" si="197"/>
        <v>1596.5555555555557</v>
      </c>
      <c r="N1755" s="2">
        <f t="shared" si="198"/>
        <v>845.23529411764696</v>
      </c>
      <c r="O1755" s="3">
        <f t="shared" si="192"/>
        <v>0.5</v>
      </c>
      <c r="P1755" s="3">
        <f t="shared" si="193"/>
        <v>0.88888888888888906</v>
      </c>
      <c r="Q1755" s="2">
        <f t="shared" si="194"/>
        <v>31.931111111111115</v>
      </c>
      <c r="R1755" s="2">
        <f t="shared" si="195"/>
        <v>9.5088970588235266</v>
      </c>
      <c r="S1755" s="2">
        <v>-38.96</v>
      </c>
      <c r="T1755" s="2">
        <v>3.6</v>
      </c>
      <c r="U1755" s="2">
        <v>5.48</v>
      </c>
      <c r="V1755" s="2">
        <v>1.51</v>
      </c>
      <c r="W1755" s="2">
        <v>11.35</v>
      </c>
      <c r="X1755" s="2">
        <v>0.77</v>
      </c>
      <c r="Y1755" s="2">
        <v>-5.61</v>
      </c>
      <c r="Z1755" s="2">
        <v>8.81</v>
      </c>
    </row>
    <row r="1756" spans="1:26" x14ac:dyDescent="0.25">
      <c r="A1756" t="s">
        <v>3778</v>
      </c>
      <c r="B1756" t="s">
        <v>3779</v>
      </c>
      <c r="C1756" t="s">
        <v>9</v>
      </c>
      <c r="D1756" t="s">
        <v>82</v>
      </c>
      <c r="E1756" t="s">
        <v>1524</v>
      </c>
      <c r="F1756" s="2">
        <v>34460.379999999997</v>
      </c>
      <c r="G1756" s="2" t="s">
        <v>17</v>
      </c>
      <c r="H1756" s="2">
        <v>147.30000000000001</v>
      </c>
      <c r="I1756" s="2">
        <v>0.99</v>
      </c>
      <c r="J1756" s="2">
        <v>2.4500000000000002</v>
      </c>
      <c r="K1756" s="2">
        <v>3.01</v>
      </c>
      <c r="L1756" s="2">
        <f t="shared" si="196"/>
        <v>145.14141414141415</v>
      </c>
      <c r="M1756" s="2">
        <f t="shared" si="197"/>
        <v>58.648979591836728</v>
      </c>
      <c r="N1756" s="2">
        <f t="shared" si="198"/>
        <v>47.737541528239205</v>
      </c>
      <c r="O1756" s="3">
        <f t="shared" si="192"/>
        <v>1.4747474747474749</v>
      </c>
      <c r="P1756" s="3">
        <f t="shared" si="193"/>
        <v>0.22857142857142843</v>
      </c>
      <c r="Q1756" s="2">
        <f t="shared" si="194"/>
        <v>0.3976882862734134</v>
      </c>
      <c r="R1756" s="2">
        <f t="shared" si="195"/>
        <v>2.0885174418604664</v>
      </c>
      <c r="S1756" s="2">
        <v>36.380000000000003</v>
      </c>
      <c r="T1756" s="2">
        <v>87.66</v>
      </c>
      <c r="U1756" s="2">
        <v>149.99</v>
      </c>
      <c r="V1756" s="2">
        <v>1.38</v>
      </c>
      <c r="W1756" s="2">
        <v>2.5099999999999998</v>
      </c>
      <c r="X1756" s="2">
        <v>15.41</v>
      </c>
      <c r="Y1756" s="2">
        <v>14.97</v>
      </c>
      <c r="Z1756" s="2">
        <v>14.52</v>
      </c>
    </row>
    <row r="1757" spans="1:26" x14ac:dyDescent="0.25">
      <c r="A1757" t="s">
        <v>3780</v>
      </c>
      <c r="B1757" t="s">
        <v>3781</v>
      </c>
      <c r="C1757" t="s">
        <v>29</v>
      </c>
      <c r="D1757" t="s">
        <v>15</v>
      </c>
      <c r="E1757" t="s">
        <v>181</v>
      </c>
      <c r="F1757" s="2">
        <v>1572.68</v>
      </c>
      <c r="G1757" s="2" t="s">
        <v>17</v>
      </c>
      <c r="H1757" s="2">
        <v>9.2200000000000006</v>
      </c>
      <c r="I1757" s="2">
        <v>0.52</v>
      </c>
      <c r="J1757" s="2">
        <v>0.61</v>
      </c>
      <c r="K1757" s="2">
        <v>0.64</v>
      </c>
      <c r="L1757" s="2">
        <f t="shared" si="196"/>
        <v>276.32692307692304</v>
      </c>
      <c r="M1757" s="2">
        <f t="shared" si="197"/>
        <v>235.55737704918033</v>
      </c>
      <c r="N1757" s="2">
        <f t="shared" si="198"/>
        <v>224.515625</v>
      </c>
      <c r="O1757" s="3">
        <f t="shared" si="192"/>
        <v>0.17307692307692291</v>
      </c>
      <c r="P1757" s="3">
        <f t="shared" si="193"/>
        <v>4.9180327868852514E-2</v>
      </c>
      <c r="Q1757" s="2">
        <f t="shared" si="194"/>
        <v>13.609981785063765</v>
      </c>
      <c r="R1757" s="2">
        <f t="shared" si="195"/>
        <v>45.651510416666618</v>
      </c>
      <c r="S1757" s="2">
        <v>6.57</v>
      </c>
      <c r="T1757" s="2">
        <v>5.57</v>
      </c>
      <c r="U1757" s="2">
        <v>13.59</v>
      </c>
      <c r="V1757" s="2">
        <v>1.1299999999999999</v>
      </c>
      <c r="W1757" s="2">
        <v>1.22</v>
      </c>
      <c r="X1757" s="2">
        <v>21.01</v>
      </c>
      <c r="Y1757" s="2">
        <v>17.72</v>
      </c>
      <c r="Z1757" s="2">
        <v>21.17</v>
      </c>
    </row>
    <row r="1758" spans="1:26" x14ac:dyDescent="0.25">
      <c r="A1758" t="s">
        <v>3782</v>
      </c>
      <c r="B1758" t="s">
        <v>3783</v>
      </c>
      <c r="C1758" t="s">
        <v>20</v>
      </c>
      <c r="D1758" t="s">
        <v>10</v>
      </c>
      <c r="E1758" t="s">
        <v>11</v>
      </c>
      <c r="F1758" s="2">
        <v>47820.959999999999</v>
      </c>
      <c r="G1758" s="2" t="s">
        <v>17</v>
      </c>
      <c r="H1758" s="2">
        <v>66.459999999999994</v>
      </c>
      <c r="I1758" s="2">
        <v>1.56</v>
      </c>
      <c r="J1758" s="2">
        <v>1.88</v>
      </c>
      <c r="K1758" s="2">
        <v>2.17</v>
      </c>
      <c r="L1758" s="2">
        <f t="shared" si="196"/>
        <v>92.108974358974351</v>
      </c>
      <c r="M1758" s="2">
        <f t="shared" si="197"/>
        <v>76.430851063829792</v>
      </c>
      <c r="N1758" s="2">
        <f t="shared" si="198"/>
        <v>66.21658986175116</v>
      </c>
      <c r="O1758" s="3">
        <f t="shared" si="192"/>
        <v>0.20512820512820507</v>
      </c>
      <c r="P1758" s="3">
        <f t="shared" si="193"/>
        <v>0.1542553191489362</v>
      </c>
      <c r="Q1758" s="2">
        <f t="shared" si="194"/>
        <v>3.7260039893617032</v>
      </c>
      <c r="R1758" s="2">
        <f t="shared" si="195"/>
        <v>4.2926616875893844</v>
      </c>
      <c r="S1758" s="2">
        <v>-0.13</v>
      </c>
      <c r="T1758" s="2">
        <v>49.65</v>
      </c>
      <c r="U1758" s="2">
        <v>68.2</v>
      </c>
      <c r="V1758" s="2">
        <v>0.99</v>
      </c>
      <c r="W1758" s="2">
        <v>4.42</v>
      </c>
      <c r="X1758" s="2">
        <v>9.52</v>
      </c>
      <c r="Y1758" s="2">
        <v>15.09</v>
      </c>
      <c r="Z1758" s="2">
        <v>12.64</v>
      </c>
    </row>
    <row r="1759" spans="1:26" x14ac:dyDescent="0.25">
      <c r="A1759" t="s">
        <v>3784</v>
      </c>
      <c r="B1759" t="s">
        <v>3785</v>
      </c>
      <c r="C1759" t="s">
        <v>9</v>
      </c>
      <c r="D1759" t="s">
        <v>82</v>
      </c>
      <c r="E1759" t="s">
        <v>467</v>
      </c>
      <c r="F1759" s="2">
        <v>1855.03</v>
      </c>
      <c r="G1759" s="2" t="s">
        <v>286</v>
      </c>
      <c r="H1759" s="2">
        <v>44.73</v>
      </c>
      <c r="I1759" s="2">
        <v>2.72</v>
      </c>
      <c r="J1759" s="2">
        <v>2.99</v>
      </c>
      <c r="K1759" s="2">
        <v>3.35</v>
      </c>
      <c r="L1759" s="2">
        <f t="shared" si="196"/>
        <v>52.827205882352935</v>
      </c>
      <c r="M1759" s="2">
        <f t="shared" si="197"/>
        <v>48.056856187290968</v>
      </c>
      <c r="N1759" s="2">
        <f t="shared" si="198"/>
        <v>42.892537313432832</v>
      </c>
      <c r="O1759" s="3">
        <f t="shared" si="192"/>
        <v>9.9264705882353033E-2</v>
      </c>
      <c r="P1759" s="3">
        <f t="shared" si="193"/>
        <v>0.12040133779264206</v>
      </c>
      <c r="Q1759" s="2">
        <f t="shared" si="194"/>
        <v>4.8412832899789375</v>
      </c>
      <c r="R1759" s="2">
        <f t="shared" si="195"/>
        <v>3.5624635157545628</v>
      </c>
      <c r="S1759" s="2">
        <v>-12.87</v>
      </c>
      <c r="T1759" s="2">
        <v>32.71</v>
      </c>
      <c r="U1759" s="2">
        <v>48.02</v>
      </c>
      <c r="V1759" s="2">
        <v>1.35</v>
      </c>
      <c r="W1759" s="2">
        <v>-5.25</v>
      </c>
      <c r="X1759" s="2">
        <v>2.95</v>
      </c>
      <c r="Y1759" s="2">
        <v>4.51</v>
      </c>
      <c r="Z1759" s="2">
        <v>2.64</v>
      </c>
    </row>
    <row r="1760" spans="1:26" x14ac:dyDescent="0.25">
      <c r="A1760" t="s">
        <v>3786</v>
      </c>
      <c r="B1760" t="s">
        <v>3787</v>
      </c>
      <c r="C1760" t="s">
        <v>9</v>
      </c>
      <c r="D1760" t="s">
        <v>40</v>
      </c>
      <c r="E1760" t="s">
        <v>1853</v>
      </c>
      <c r="F1760" s="2">
        <v>3961.86</v>
      </c>
      <c r="G1760" s="2" t="s">
        <v>184</v>
      </c>
      <c r="H1760" s="2">
        <v>14.53</v>
      </c>
      <c r="I1760" s="2">
        <v>2.39</v>
      </c>
      <c r="J1760" s="2">
        <v>2.44</v>
      </c>
      <c r="K1760" s="2">
        <v>2.4500000000000002</v>
      </c>
      <c r="L1760" s="2">
        <f t="shared" si="196"/>
        <v>60.121338912133886</v>
      </c>
      <c r="M1760" s="2">
        <f t="shared" si="197"/>
        <v>58.889344262295083</v>
      </c>
      <c r="N1760" s="2">
        <f t="shared" si="198"/>
        <v>58.648979591836728</v>
      </c>
      <c r="O1760" s="3">
        <f t="shared" si="192"/>
        <v>2.0920502092050208E-2</v>
      </c>
      <c r="P1760" s="3">
        <f t="shared" si="193"/>
        <v>4.098360655737876E-3</v>
      </c>
      <c r="Q1760" s="2">
        <f t="shared" si="194"/>
        <v>28.149106557377049</v>
      </c>
      <c r="R1760" s="2">
        <f t="shared" si="195"/>
        <v>143.10351020407563</v>
      </c>
      <c r="S1760" s="2">
        <v>-5.52</v>
      </c>
      <c r="T1760" s="2">
        <v>13.79</v>
      </c>
      <c r="U1760" s="2">
        <v>21.54</v>
      </c>
      <c r="V1760" s="2">
        <v>2.06</v>
      </c>
      <c r="W1760" s="2">
        <v>-8.41</v>
      </c>
      <c r="X1760" s="2">
        <v>-9.91</v>
      </c>
      <c r="Y1760" s="2">
        <v>-7.88</v>
      </c>
      <c r="Z1760" s="2">
        <v>-15.71</v>
      </c>
    </row>
    <row r="1761" spans="1:26" x14ac:dyDescent="0.25">
      <c r="A1761" t="s">
        <v>3788</v>
      </c>
      <c r="B1761" t="s">
        <v>3789</v>
      </c>
      <c r="C1761" t="s">
        <v>9</v>
      </c>
      <c r="D1761" t="s">
        <v>78</v>
      </c>
      <c r="E1761" t="s">
        <v>232</v>
      </c>
      <c r="F1761" s="2">
        <v>516509.44</v>
      </c>
      <c r="G1761" s="2" t="s">
        <v>17</v>
      </c>
      <c r="H1761" s="2">
        <v>565.49</v>
      </c>
      <c r="I1761" s="2">
        <v>14.47</v>
      </c>
      <c r="J1761" s="2">
        <v>15.98</v>
      </c>
      <c r="K1761" s="2">
        <v>18.670000000000002</v>
      </c>
      <c r="L1761" s="2">
        <f t="shared" si="196"/>
        <v>9.9302004146510008</v>
      </c>
      <c r="M1761" s="2">
        <f t="shared" si="197"/>
        <v>8.9918648310387983</v>
      </c>
      <c r="N1761" s="2">
        <f t="shared" si="198"/>
        <v>7.6963042313872512</v>
      </c>
      <c r="O1761" s="3">
        <f t="shared" si="192"/>
        <v>0.10435383552176924</v>
      </c>
      <c r="P1761" s="3">
        <f t="shared" si="193"/>
        <v>0.16833541927409268</v>
      </c>
      <c r="Q1761" s="2">
        <f t="shared" si="194"/>
        <v>0.86167075566312135</v>
      </c>
      <c r="R1761" s="2">
        <f t="shared" si="195"/>
        <v>0.45720052645936143</v>
      </c>
      <c r="S1761" s="2">
        <v>12.23</v>
      </c>
      <c r="T1761" s="2">
        <v>429.6</v>
      </c>
      <c r="U1761" s="2">
        <v>567.16</v>
      </c>
      <c r="V1761" s="2">
        <v>1.1000000000000001</v>
      </c>
      <c r="W1761" s="2">
        <v>1.32</v>
      </c>
      <c r="X1761" s="2">
        <v>11.51</v>
      </c>
      <c r="Y1761" s="2">
        <v>7.83</v>
      </c>
      <c r="Z1761" s="2">
        <v>6.87</v>
      </c>
    </row>
    <row r="1762" spans="1:26" x14ac:dyDescent="0.25">
      <c r="A1762" t="s">
        <v>3790</v>
      </c>
      <c r="B1762" t="s">
        <v>3791</v>
      </c>
      <c r="C1762" t="s">
        <v>9</v>
      </c>
      <c r="D1762" t="s">
        <v>25</v>
      </c>
      <c r="E1762" t="s">
        <v>304</v>
      </c>
      <c r="F1762" s="2">
        <v>18482.28</v>
      </c>
      <c r="G1762" s="2" t="s">
        <v>17</v>
      </c>
      <c r="H1762" s="2">
        <v>156.86000000000001</v>
      </c>
      <c r="I1762" s="2">
        <v>8.89</v>
      </c>
      <c r="J1762" s="2">
        <v>8.8800000000000008</v>
      </c>
      <c r="K1762" s="2">
        <v>9.25</v>
      </c>
      <c r="L1762" s="2">
        <f t="shared" si="196"/>
        <v>16.163104611923508</v>
      </c>
      <c r="M1762" s="2">
        <f t="shared" si="197"/>
        <v>16.181306306306304</v>
      </c>
      <c r="N1762" s="2">
        <f t="shared" si="198"/>
        <v>15.534054054054053</v>
      </c>
      <c r="O1762" s="3">
        <f t="shared" si="192"/>
        <v>-1.1248593925758943E-3</v>
      </c>
      <c r="P1762" s="3">
        <f t="shared" si="193"/>
        <v>4.1666666666666519E-2</v>
      </c>
      <c r="Q1762" s="2">
        <f t="shared" si="194"/>
        <v>-143.85181306306737</v>
      </c>
      <c r="R1762" s="2">
        <f t="shared" si="195"/>
        <v>3.728172972972986</v>
      </c>
      <c r="S1762" s="2">
        <v>1.98</v>
      </c>
      <c r="T1762" s="2">
        <v>123.35</v>
      </c>
      <c r="U1762" s="2">
        <v>166.65</v>
      </c>
      <c r="V1762" s="2">
        <v>0.91</v>
      </c>
      <c r="W1762" s="2">
        <v>3.64</v>
      </c>
      <c r="X1762" s="2">
        <v>6.71</v>
      </c>
      <c r="Y1762" s="2">
        <v>0.03</v>
      </c>
      <c r="Z1762" s="2">
        <v>2.2999999999999998</v>
      </c>
    </row>
    <row r="1763" spans="1:26" x14ac:dyDescent="0.25">
      <c r="A1763" t="s">
        <v>3792</v>
      </c>
      <c r="B1763" t="s">
        <v>3793</v>
      </c>
      <c r="C1763" t="s">
        <v>9</v>
      </c>
      <c r="D1763" t="s">
        <v>25</v>
      </c>
      <c r="E1763" t="s">
        <v>52</v>
      </c>
      <c r="F1763" s="2">
        <v>5179.3100000000004</v>
      </c>
      <c r="G1763" s="2" t="s">
        <v>17</v>
      </c>
      <c r="H1763" s="2">
        <v>20.41</v>
      </c>
      <c r="I1763" s="2">
        <v>1.54</v>
      </c>
      <c r="J1763" s="2">
        <v>1.55</v>
      </c>
      <c r="K1763" s="2">
        <v>1.64</v>
      </c>
      <c r="L1763" s="2">
        <f t="shared" si="196"/>
        <v>93.305194805194802</v>
      </c>
      <c r="M1763" s="2">
        <f t="shared" si="197"/>
        <v>92.703225806451613</v>
      </c>
      <c r="N1763" s="2">
        <f t="shared" si="198"/>
        <v>87.615853658536594</v>
      </c>
      <c r="O1763" s="3">
        <f t="shared" si="192"/>
        <v>6.4935064935065512E-3</v>
      </c>
      <c r="P1763" s="3">
        <f t="shared" si="193"/>
        <v>5.8064516129032073E-2</v>
      </c>
      <c r="Q1763" s="2">
        <f t="shared" si="194"/>
        <v>142.7629677419342</v>
      </c>
      <c r="R1763" s="2">
        <f t="shared" si="195"/>
        <v>15.089397018970239</v>
      </c>
      <c r="S1763" s="2">
        <v>2.9</v>
      </c>
      <c r="T1763" s="2">
        <v>13.46</v>
      </c>
      <c r="U1763" s="2">
        <v>22.11</v>
      </c>
      <c r="V1763" s="2">
        <v>2.5</v>
      </c>
      <c r="W1763" s="2">
        <v>0.28999999999999998</v>
      </c>
      <c r="X1763" s="2">
        <v>7.98</v>
      </c>
      <c r="Y1763" s="2">
        <v>8.15</v>
      </c>
      <c r="Z1763" s="2">
        <v>4.62</v>
      </c>
    </row>
    <row r="1764" spans="1:26" x14ac:dyDescent="0.25">
      <c r="A1764" t="s">
        <v>3794</v>
      </c>
      <c r="B1764" t="s">
        <v>3795</v>
      </c>
      <c r="C1764" t="s">
        <v>1137</v>
      </c>
      <c r="D1764" t="s">
        <v>206</v>
      </c>
      <c r="E1764" t="s">
        <v>239</v>
      </c>
      <c r="F1764" s="2">
        <v>1632.01</v>
      </c>
      <c r="G1764" s="2" t="s">
        <v>17</v>
      </c>
      <c r="H1764" s="2">
        <v>16.37</v>
      </c>
      <c r="I1764" s="2">
        <v>0.75</v>
      </c>
      <c r="J1764" s="2">
        <v>0.82</v>
      </c>
      <c r="K1764" s="2">
        <v>0.76</v>
      </c>
      <c r="L1764" s="2">
        <f t="shared" si="196"/>
        <v>191.58666666666667</v>
      </c>
      <c r="M1764" s="2">
        <f t="shared" si="197"/>
        <v>175.23170731707319</v>
      </c>
      <c r="N1764" s="2">
        <f t="shared" si="198"/>
        <v>189.06578947368422</v>
      </c>
      <c r="O1764" s="3">
        <f t="shared" si="192"/>
        <v>9.3333333333333268E-2</v>
      </c>
      <c r="P1764" s="3">
        <f t="shared" si="193"/>
        <v>-7.3170731707317027E-2</v>
      </c>
      <c r="Q1764" s="2">
        <f t="shared" si="194"/>
        <v>18.77482578397214</v>
      </c>
      <c r="R1764" s="2">
        <f t="shared" si="195"/>
        <v>-25.838991228070192</v>
      </c>
      <c r="S1764" s="2"/>
      <c r="T1764" s="2">
        <v>8.24</v>
      </c>
      <c r="U1764" s="2">
        <v>17.989999999999998</v>
      </c>
      <c r="V1764" s="2">
        <v>1.0900000000000001</v>
      </c>
      <c r="W1764" s="2">
        <v>-0.06</v>
      </c>
      <c r="X1764" s="2">
        <v>12.46</v>
      </c>
      <c r="Y1764" s="2">
        <v>5.97</v>
      </c>
      <c r="Z1764" s="2">
        <v>16.100000000000001</v>
      </c>
    </row>
    <row r="1765" spans="1:26" x14ac:dyDescent="0.25">
      <c r="A1765" t="s">
        <v>3796</v>
      </c>
      <c r="B1765" t="s">
        <v>3797</v>
      </c>
      <c r="C1765" t="s">
        <v>9</v>
      </c>
      <c r="D1765" t="s">
        <v>25</v>
      </c>
      <c r="E1765" t="s">
        <v>404</v>
      </c>
      <c r="F1765" s="2">
        <v>5379.75</v>
      </c>
      <c r="G1765" s="2" t="s">
        <v>17</v>
      </c>
      <c r="H1765" s="2">
        <v>60.57</v>
      </c>
      <c r="I1765" s="2">
        <v>4.1100000000000003</v>
      </c>
      <c r="J1765" s="2">
        <v>4.0599999999999996</v>
      </c>
      <c r="K1765" s="2"/>
      <c r="L1765" s="2">
        <f t="shared" si="196"/>
        <v>34.961070559610704</v>
      </c>
      <c r="M1765" s="2">
        <f t="shared" si="197"/>
        <v>35.391625615763552</v>
      </c>
      <c r="N1765" s="2" t="e">
        <f t="shared" si="198"/>
        <v>#DIV/0!</v>
      </c>
      <c r="O1765" s="3">
        <f t="shared" si="192"/>
        <v>-1.2165450121654708E-2</v>
      </c>
      <c r="P1765" s="3">
        <f t="shared" si="193"/>
        <v>-1</v>
      </c>
      <c r="Q1765" s="2">
        <f t="shared" si="194"/>
        <v>-29.091916256157145</v>
      </c>
      <c r="R1765" s="2" t="e">
        <f t="shared" si="195"/>
        <v>#DIV/0!</v>
      </c>
      <c r="S1765" s="2">
        <v>32.78</v>
      </c>
      <c r="T1765" s="2">
        <v>44.33</v>
      </c>
      <c r="U1765" s="2">
        <v>61.96</v>
      </c>
      <c r="V1765" s="2">
        <v>1.28</v>
      </c>
      <c r="W1765" s="2">
        <v>-1.53</v>
      </c>
      <c r="X1765" s="2">
        <v>5.7</v>
      </c>
      <c r="Y1765" s="2">
        <v>16.97</v>
      </c>
      <c r="Z1765" s="2">
        <v>4.1500000000000004</v>
      </c>
    </row>
    <row r="1766" spans="1:26" x14ac:dyDescent="0.25">
      <c r="A1766" t="s">
        <v>3798</v>
      </c>
      <c r="B1766" t="s">
        <v>3799</v>
      </c>
      <c r="C1766" t="s">
        <v>20</v>
      </c>
      <c r="D1766" t="s">
        <v>40</v>
      </c>
      <c r="E1766" t="s">
        <v>1667</v>
      </c>
      <c r="F1766" s="2">
        <v>8924.75</v>
      </c>
      <c r="G1766" s="2" t="s">
        <v>267</v>
      </c>
      <c r="H1766" s="2">
        <v>8.86</v>
      </c>
      <c r="I1766" s="2">
        <v>0.57999999999999996</v>
      </c>
      <c r="J1766" s="2">
        <v>0.71</v>
      </c>
      <c r="K1766" s="2">
        <v>0.8</v>
      </c>
      <c r="L1766" s="2">
        <f t="shared" si="196"/>
        <v>247.74137931034485</v>
      </c>
      <c r="M1766" s="2">
        <f t="shared" si="197"/>
        <v>202.38028169014086</v>
      </c>
      <c r="N1766" s="2">
        <f t="shared" si="198"/>
        <v>179.61249999999998</v>
      </c>
      <c r="O1766" s="3">
        <f t="shared" si="192"/>
        <v>0.22413793103448287</v>
      </c>
      <c r="P1766" s="3">
        <f t="shared" si="193"/>
        <v>0.12676056338028174</v>
      </c>
      <c r="Q1766" s="2">
        <f t="shared" si="194"/>
        <v>9.0292741061755102</v>
      </c>
      <c r="R1766" s="2">
        <f t="shared" si="195"/>
        <v>14.169430555555547</v>
      </c>
      <c r="S1766" s="2">
        <v>13.95</v>
      </c>
      <c r="T1766" s="2">
        <v>5.79</v>
      </c>
      <c r="U1766" s="2">
        <v>10.46</v>
      </c>
      <c r="V1766" s="2">
        <v>1.61</v>
      </c>
      <c r="W1766" s="2">
        <v>5.07</v>
      </c>
      <c r="X1766" s="2">
        <v>5.2</v>
      </c>
      <c r="Y1766" s="2">
        <v>-7.25</v>
      </c>
      <c r="Z1766" s="2">
        <v>-7.74</v>
      </c>
    </row>
    <row r="1767" spans="1:26" x14ac:dyDescent="0.25">
      <c r="A1767" t="s">
        <v>3800</v>
      </c>
      <c r="B1767" t="s">
        <v>3801</v>
      </c>
      <c r="C1767" t="s">
        <v>9</v>
      </c>
      <c r="D1767" t="s">
        <v>78</v>
      </c>
      <c r="E1767" t="s">
        <v>2846</v>
      </c>
      <c r="F1767" s="2">
        <v>2677.72</v>
      </c>
      <c r="G1767" s="2" t="s">
        <v>17</v>
      </c>
      <c r="H1767" s="2">
        <v>55.69</v>
      </c>
      <c r="I1767" s="2">
        <v>4.5199999999999996</v>
      </c>
      <c r="J1767" s="2">
        <v>4.2300000000000004</v>
      </c>
      <c r="K1767" s="2">
        <v>6.07</v>
      </c>
      <c r="L1767" s="2">
        <f t="shared" si="196"/>
        <v>31.789823008849559</v>
      </c>
      <c r="M1767" s="2">
        <f t="shared" si="197"/>
        <v>33.969267139479904</v>
      </c>
      <c r="N1767" s="2">
        <f t="shared" si="198"/>
        <v>23.672158154859964</v>
      </c>
      <c r="O1767" s="3">
        <f t="shared" si="192"/>
        <v>-6.4159292035398052E-2</v>
      </c>
      <c r="P1767" s="3">
        <f t="shared" si="193"/>
        <v>0.43498817966903069</v>
      </c>
      <c r="Q1767" s="2">
        <f t="shared" si="194"/>
        <v>-5.2945202576017092</v>
      </c>
      <c r="R1767" s="2">
        <f t="shared" si="195"/>
        <v>0.54420233149487862</v>
      </c>
      <c r="S1767" s="2">
        <v>-5.61</v>
      </c>
      <c r="T1767" s="2">
        <v>54.52</v>
      </c>
      <c r="U1767" s="2">
        <v>78.400000000000006</v>
      </c>
      <c r="V1767" s="2">
        <v>1.45</v>
      </c>
      <c r="W1767" s="2">
        <v>-5.26</v>
      </c>
      <c r="X1767" s="2">
        <v>4.6399999999999997</v>
      </c>
      <c r="Y1767" s="2">
        <v>-7.54</v>
      </c>
      <c r="Z1767" s="2">
        <v>-1.1599999999999999</v>
      </c>
    </row>
    <row r="1768" spans="1:26" x14ac:dyDescent="0.25">
      <c r="A1768" t="s">
        <v>3802</v>
      </c>
      <c r="B1768" t="s">
        <v>3803</v>
      </c>
      <c r="C1768" t="s">
        <v>29</v>
      </c>
      <c r="D1768" t="s">
        <v>21</v>
      </c>
      <c r="E1768" t="s">
        <v>117</v>
      </c>
      <c r="F1768" s="2">
        <v>12270.02</v>
      </c>
      <c r="G1768" s="2" t="s">
        <v>17</v>
      </c>
      <c r="H1768" s="2">
        <v>177.7</v>
      </c>
      <c r="I1768" s="2">
        <v>4.6100000000000003</v>
      </c>
      <c r="J1768" s="2">
        <v>4.62</v>
      </c>
      <c r="K1768" s="2">
        <v>4.99</v>
      </c>
      <c r="L1768" s="2">
        <f t="shared" si="196"/>
        <v>31.169197396963121</v>
      </c>
      <c r="M1768" s="2">
        <f t="shared" si="197"/>
        <v>31.101731601731601</v>
      </c>
      <c r="N1768" s="2">
        <f t="shared" si="198"/>
        <v>28.795591182364728</v>
      </c>
      <c r="O1768" s="3">
        <f t="shared" si="192"/>
        <v>2.1691973969630851E-3</v>
      </c>
      <c r="P1768" s="3">
        <f t="shared" si="193"/>
        <v>8.0086580086580206E-2</v>
      </c>
      <c r="Q1768" s="2">
        <f t="shared" si="194"/>
        <v>143.37898268398521</v>
      </c>
      <c r="R1768" s="2">
        <f t="shared" si="195"/>
        <v>3.5955576016898605</v>
      </c>
      <c r="S1768" s="2">
        <v>12.23</v>
      </c>
      <c r="T1768" s="2">
        <v>196.51</v>
      </c>
      <c r="U1768" s="2">
        <v>309.77999999999997</v>
      </c>
      <c r="V1768" s="2">
        <v>1.5</v>
      </c>
      <c r="W1768" s="2">
        <v>-3.69</v>
      </c>
      <c r="X1768" s="2">
        <v>-24.3</v>
      </c>
      <c r="Y1768" s="2">
        <v>-26.31</v>
      </c>
      <c r="Z1768" s="2">
        <v>-25.66</v>
      </c>
    </row>
    <row r="1769" spans="1:26" x14ac:dyDescent="0.25">
      <c r="A1769" t="s">
        <v>3804</v>
      </c>
      <c r="B1769" t="s">
        <v>3805</v>
      </c>
      <c r="C1769" t="s">
        <v>9</v>
      </c>
      <c r="D1769" t="s">
        <v>82</v>
      </c>
      <c r="E1769" t="s">
        <v>83</v>
      </c>
      <c r="F1769" s="2">
        <v>2722.63</v>
      </c>
      <c r="G1769" s="2" t="s">
        <v>174</v>
      </c>
      <c r="H1769" s="2">
        <v>16.36</v>
      </c>
      <c r="I1769" s="2">
        <v>-0.53</v>
      </c>
      <c r="J1769" s="2">
        <v>-0.54</v>
      </c>
      <c r="K1769" s="2">
        <v>-0.49</v>
      </c>
      <c r="L1769" s="2">
        <f t="shared" si="196"/>
        <v>-271.11320754716979</v>
      </c>
      <c r="M1769" s="2">
        <f t="shared" si="197"/>
        <v>-266.09259259259255</v>
      </c>
      <c r="N1769" s="2">
        <f t="shared" si="198"/>
        <v>-293.24489795918367</v>
      </c>
      <c r="O1769" s="3">
        <f t="shared" si="192"/>
        <v>1.8867924528301883E-2</v>
      </c>
      <c r="P1769" s="3">
        <f t="shared" si="193"/>
        <v>-9.2592592592592671E-2</v>
      </c>
      <c r="Q1769" s="2">
        <f t="shared" si="194"/>
        <v>-141.02907407407409</v>
      </c>
      <c r="R1769" s="2">
        <f t="shared" si="195"/>
        <v>31.670448979591811</v>
      </c>
      <c r="S1769" s="2">
        <v>6.72</v>
      </c>
      <c r="T1769" s="2">
        <v>13.73</v>
      </c>
      <c r="U1769" s="2">
        <v>21.7</v>
      </c>
      <c r="V1769" s="2">
        <v>0.65</v>
      </c>
      <c r="W1769" s="2">
        <v>1.32</v>
      </c>
      <c r="X1769" s="2">
        <v>-0.62</v>
      </c>
      <c r="Y1769" s="2">
        <v>-5.19</v>
      </c>
      <c r="Z1769" s="2">
        <v>-7.32</v>
      </c>
    </row>
    <row r="1770" spans="1:26" x14ac:dyDescent="0.25">
      <c r="A1770" t="s">
        <v>3806</v>
      </c>
      <c r="B1770" t="s">
        <v>3807</v>
      </c>
      <c r="C1770" t="s">
        <v>29</v>
      </c>
      <c r="D1770" t="s">
        <v>82</v>
      </c>
      <c r="E1770" t="s">
        <v>1392</v>
      </c>
      <c r="F1770" s="2">
        <v>84471.27</v>
      </c>
      <c r="G1770" s="2" t="s">
        <v>17</v>
      </c>
      <c r="H1770" s="2">
        <v>304.45</v>
      </c>
      <c r="I1770" s="2">
        <v>9.26</v>
      </c>
      <c r="J1770" s="2">
        <v>10.65</v>
      </c>
      <c r="K1770" s="2">
        <v>12.02</v>
      </c>
      <c r="L1770" s="2">
        <f t="shared" si="196"/>
        <v>15.517278617710584</v>
      </c>
      <c r="M1770" s="2">
        <f t="shared" si="197"/>
        <v>13.492018779342722</v>
      </c>
      <c r="N1770" s="2">
        <f t="shared" si="198"/>
        <v>11.95424292845258</v>
      </c>
      <c r="O1770" s="3">
        <f t="shared" si="192"/>
        <v>0.15010799136069131</v>
      </c>
      <c r="P1770" s="3">
        <f t="shared" si="193"/>
        <v>0.12863849765258206</v>
      </c>
      <c r="Q1770" s="2">
        <f t="shared" si="194"/>
        <v>0.89882081940081626</v>
      </c>
      <c r="R1770" s="2">
        <f t="shared" si="195"/>
        <v>0.92928968750379615</v>
      </c>
      <c r="S1770" s="2">
        <v>14.15</v>
      </c>
      <c r="T1770" s="2">
        <v>211.35</v>
      </c>
      <c r="U1770" s="2">
        <v>303.97000000000003</v>
      </c>
      <c r="V1770" s="2">
        <v>1.57</v>
      </c>
      <c r="W1770" s="2">
        <v>4.5999999999999996</v>
      </c>
      <c r="X1770" s="2">
        <v>12.27</v>
      </c>
      <c r="Y1770" s="2">
        <v>9.0399999999999991</v>
      </c>
      <c r="Z1770" s="2">
        <v>8.9700000000000006</v>
      </c>
    </row>
    <row r="1771" spans="1:26" x14ac:dyDescent="0.25">
      <c r="A1771" t="s">
        <v>3808</v>
      </c>
      <c r="B1771" t="s">
        <v>3809</v>
      </c>
      <c r="C1771" t="s">
        <v>29</v>
      </c>
      <c r="D1771" t="s">
        <v>78</v>
      </c>
      <c r="E1771" t="s">
        <v>157</v>
      </c>
      <c r="F1771" s="2">
        <v>5691.44</v>
      </c>
      <c r="G1771" s="2" t="s">
        <v>17</v>
      </c>
      <c r="H1771" s="2">
        <v>16.760000000000002</v>
      </c>
      <c r="I1771" s="2">
        <v>-0.24</v>
      </c>
      <c r="J1771" s="2">
        <v>-0.5</v>
      </c>
      <c r="K1771" s="2">
        <v>-0.06</v>
      </c>
      <c r="L1771" s="2">
        <f t="shared" si="196"/>
        <v>-598.70833333333337</v>
      </c>
      <c r="M1771" s="2">
        <f t="shared" si="197"/>
        <v>-287.38</v>
      </c>
      <c r="N1771" s="2">
        <f t="shared" si="198"/>
        <v>-2394.8333333333335</v>
      </c>
      <c r="O1771" s="3">
        <f t="shared" si="192"/>
        <v>1.0833333333333335</v>
      </c>
      <c r="P1771" s="3">
        <f t="shared" si="193"/>
        <v>-0.88</v>
      </c>
      <c r="Q1771" s="2">
        <f t="shared" si="194"/>
        <v>-2.652738461538461</v>
      </c>
      <c r="R1771" s="2">
        <f t="shared" si="195"/>
        <v>27.214015151515152</v>
      </c>
      <c r="S1771" s="2">
        <v>229.09</v>
      </c>
      <c r="T1771" s="2">
        <v>13.37</v>
      </c>
      <c r="U1771" s="2">
        <v>31.03</v>
      </c>
      <c r="V1771" s="2">
        <v>5.76</v>
      </c>
      <c r="W1771" s="2">
        <v>-8.56</v>
      </c>
      <c r="X1771" s="2">
        <v>-6.1</v>
      </c>
      <c r="Y1771" s="2">
        <v>-20.41</v>
      </c>
      <c r="Z1771" s="2" t="s">
        <v>315</v>
      </c>
    </row>
    <row r="1772" spans="1:26" x14ac:dyDescent="0.25">
      <c r="A1772" t="s">
        <v>3810</v>
      </c>
      <c r="B1772" t="s">
        <v>3811</v>
      </c>
      <c r="C1772" t="s">
        <v>20</v>
      </c>
      <c r="D1772" t="s">
        <v>818</v>
      </c>
      <c r="E1772" t="s">
        <v>819</v>
      </c>
      <c r="F1772" s="2">
        <v>25608.89</v>
      </c>
      <c r="G1772" s="2" t="s">
        <v>267</v>
      </c>
      <c r="H1772" s="2">
        <v>156.52000000000001</v>
      </c>
      <c r="I1772" s="2">
        <v>17.489999999999998</v>
      </c>
      <c r="J1772" s="2">
        <v>19.54</v>
      </c>
      <c r="K1772" s="2">
        <v>19.29</v>
      </c>
      <c r="L1772" s="2">
        <f t="shared" si="196"/>
        <v>8.2155517438536307</v>
      </c>
      <c r="M1772" s="2">
        <f t="shared" si="197"/>
        <v>7.3536335721596728</v>
      </c>
      <c r="N1772" s="2">
        <f t="shared" si="198"/>
        <v>7.448937273198549</v>
      </c>
      <c r="O1772" s="3">
        <f t="shared" si="192"/>
        <v>0.11720983419096642</v>
      </c>
      <c r="P1772" s="3">
        <f t="shared" si="193"/>
        <v>-1.2794268167860778E-2</v>
      </c>
      <c r="Q1772" s="2">
        <f t="shared" si="194"/>
        <v>0.62739049354669518</v>
      </c>
      <c r="R1772" s="2">
        <f t="shared" si="195"/>
        <v>-5.8220893727319947</v>
      </c>
      <c r="S1772" s="2">
        <v>-26.17</v>
      </c>
      <c r="T1772" s="2">
        <v>140.38</v>
      </c>
      <c r="U1772" s="2">
        <v>198.28</v>
      </c>
      <c r="V1772" s="2">
        <v>0.88</v>
      </c>
      <c r="W1772" s="2">
        <v>3.7</v>
      </c>
      <c r="X1772" s="2">
        <v>9.7200000000000006</v>
      </c>
      <c r="Y1772" s="2">
        <v>0.44</v>
      </c>
      <c r="Z1772" s="2">
        <v>2.58</v>
      </c>
    </row>
    <row r="1773" spans="1:26" x14ac:dyDescent="0.25">
      <c r="A1773" t="s">
        <v>3812</v>
      </c>
      <c r="B1773" t="s">
        <v>3813</v>
      </c>
      <c r="C1773" t="s">
        <v>9</v>
      </c>
      <c r="D1773" t="s">
        <v>36</v>
      </c>
      <c r="E1773" t="s">
        <v>91</v>
      </c>
      <c r="F1773" s="2">
        <v>16666.599999999999</v>
      </c>
      <c r="G1773" s="2" t="s">
        <v>17</v>
      </c>
      <c r="H1773" s="2">
        <v>77.58</v>
      </c>
      <c r="I1773" s="2">
        <v>4.09</v>
      </c>
      <c r="J1773" s="2">
        <v>4.43</v>
      </c>
      <c r="K1773" s="2">
        <v>4.88</v>
      </c>
      <c r="L1773" s="2">
        <f t="shared" si="196"/>
        <v>35.132029339853304</v>
      </c>
      <c r="M1773" s="2">
        <f t="shared" si="197"/>
        <v>32.435665914221218</v>
      </c>
      <c r="N1773" s="2">
        <f t="shared" si="198"/>
        <v>29.444672131147541</v>
      </c>
      <c r="O1773" s="3">
        <f t="shared" si="192"/>
        <v>8.312958435207829E-2</v>
      </c>
      <c r="P1773" s="3">
        <f t="shared" si="193"/>
        <v>0.10158013544018063</v>
      </c>
      <c r="Q1773" s="2">
        <f t="shared" si="194"/>
        <v>3.9018198114460207</v>
      </c>
      <c r="R1773" s="2">
        <f t="shared" si="195"/>
        <v>2.8986643897996345</v>
      </c>
      <c r="S1773" s="2">
        <v>-8.2100000000000009</v>
      </c>
      <c r="T1773" s="2">
        <v>64.7</v>
      </c>
      <c r="U1773" s="2">
        <v>85.71</v>
      </c>
      <c r="V1773" s="2">
        <v>1.25</v>
      </c>
      <c r="W1773" s="2">
        <v>-2.56</v>
      </c>
      <c r="X1773" s="2">
        <v>7.1</v>
      </c>
      <c r="Y1773" s="2">
        <v>-1.49</v>
      </c>
      <c r="Z1773" s="2">
        <v>6.45</v>
      </c>
    </row>
    <row r="1774" spans="1:26" x14ac:dyDescent="0.25">
      <c r="A1774" t="s">
        <v>3814</v>
      </c>
      <c r="B1774" t="s">
        <v>3815</v>
      </c>
      <c r="C1774" t="s">
        <v>29</v>
      </c>
      <c r="D1774" t="s">
        <v>10</v>
      </c>
      <c r="E1774" t="s">
        <v>338</v>
      </c>
      <c r="F1774" s="2">
        <v>9431.7099999999991</v>
      </c>
      <c r="G1774" s="2" t="s">
        <v>17</v>
      </c>
      <c r="H1774" s="2">
        <v>178.41</v>
      </c>
      <c r="I1774" s="2">
        <v>4.04</v>
      </c>
      <c r="J1774" s="2">
        <v>4.49</v>
      </c>
      <c r="K1774" s="2">
        <v>5.05</v>
      </c>
      <c r="L1774" s="2">
        <f t="shared" si="196"/>
        <v>35.566831683168317</v>
      </c>
      <c r="M1774" s="2">
        <f t="shared" si="197"/>
        <v>32.002227171492201</v>
      </c>
      <c r="N1774" s="2">
        <f t="shared" si="198"/>
        <v>28.453465346534653</v>
      </c>
      <c r="O1774" s="3">
        <f t="shared" si="192"/>
        <v>0.11138613861386149</v>
      </c>
      <c r="P1774" s="3">
        <f t="shared" si="193"/>
        <v>0.12472160356347439</v>
      </c>
      <c r="Q1774" s="2">
        <f t="shared" si="194"/>
        <v>2.8730888393961864</v>
      </c>
      <c r="R1774" s="2">
        <f t="shared" si="195"/>
        <v>2.2813582036775104</v>
      </c>
      <c r="S1774" s="2">
        <v>0.6</v>
      </c>
      <c r="T1774" s="2">
        <v>104.79</v>
      </c>
      <c r="U1774" s="2">
        <v>181.7</v>
      </c>
      <c r="V1774" s="2">
        <v>1.02</v>
      </c>
      <c r="W1774" s="2">
        <v>1.1100000000000001</v>
      </c>
      <c r="X1774" s="2">
        <v>5.85</v>
      </c>
      <c r="Y1774" s="2">
        <v>9.3699999999999992</v>
      </c>
      <c r="Z1774" s="2">
        <v>6.57</v>
      </c>
    </row>
    <row r="1775" spans="1:26" x14ac:dyDescent="0.25">
      <c r="A1775" t="s">
        <v>3816</v>
      </c>
      <c r="B1775" t="s">
        <v>3817</v>
      </c>
      <c r="C1775" t="s">
        <v>29</v>
      </c>
      <c r="D1775" t="s">
        <v>82</v>
      </c>
      <c r="E1775" t="s">
        <v>2841</v>
      </c>
      <c r="F1775" s="2">
        <v>7236.61</v>
      </c>
      <c r="G1775" s="2" t="s">
        <v>17</v>
      </c>
      <c r="H1775" s="2">
        <v>21.3</v>
      </c>
      <c r="I1775" s="2">
        <v>1.49</v>
      </c>
      <c r="J1775" s="2">
        <v>1.7</v>
      </c>
      <c r="K1775" s="2">
        <v>1.8</v>
      </c>
      <c r="L1775" s="2">
        <f t="shared" si="196"/>
        <v>96.43624161073825</v>
      </c>
      <c r="M1775" s="2">
        <f t="shared" si="197"/>
        <v>84.523529411764713</v>
      </c>
      <c r="N1775" s="2">
        <f t="shared" si="198"/>
        <v>79.827777777777769</v>
      </c>
      <c r="O1775" s="3">
        <f t="shared" si="192"/>
        <v>0.14093959731543615</v>
      </c>
      <c r="P1775" s="3">
        <f t="shared" si="193"/>
        <v>5.8823529411764719E-2</v>
      </c>
      <c r="Q1775" s="2">
        <f t="shared" si="194"/>
        <v>5.9971456582633094</v>
      </c>
      <c r="R1775" s="2">
        <f t="shared" si="195"/>
        <v>13.570722222222217</v>
      </c>
      <c r="S1775" s="2">
        <v>-1.1299999999999999</v>
      </c>
      <c r="T1775" s="2">
        <v>16.02</v>
      </c>
      <c r="U1775" s="2">
        <v>21.48</v>
      </c>
      <c r="V1775" s="2">
        <v>0.76</v>
      </c>
      <c r="W1775" s="2">
        <v>15.24</v>
      </c>
      <c r="X1775" s="2">
        <v>14.99</v>
      </c>
      <c r="Y1775" s="2">
        <v>15.05</v>
      </c>
      <c r="Z1775" s="2">
        <v>21.15</v>
      </c>
    </row>
    <row r="1776" spans="1:26" x14ac:dyDescent="0.25">
      <c r="A1776" t="s">
        <v>3818</v>
      </c>
      <c r="B1776" t="s">
        <v>3819</v>
      </c>
      <c r="C1776" t="s">
        <v>9</v>
      </c>
      <c r="D1776" t="s">
        <v>30</v>
      </c>
      <c r="E1776" t="s">
        <v>643</v>
      </c>
      <c r="F1776" s="2">
        <v>4523.22</v>
      </c>
      <c r="G1776" s="2" t="s">
        <v>17</v>
      </c>
      <c r="H1776" s="2">
        <v>139.16999999999999</v>
      </c>
      <c r="I1776" s="2">
        <v>13.27</v>
      </c>
      <c r="J1776" s="2">
        <v>10.210000000000001</v>
      </c>
      <c r="K1776" s="2">
        <v>10.07</v>
      </c>
      <c r="L1776" s="2">
        <f t="shared" si="196"/>
        <v>10.828183873398643</v>
      </c>
      <c r="M1776" s="2">
        <f t="shared" si="197"/>
        <v>14.073457394711067</v>
      </c>
      <c r="N1776" s="2">
        <f t="shared" si="198"/>
        <v>14.269116186693147</v>
      </c>
      <c r="O1776" s="3">
        <f t="shared" si="192"/>
        <v>-0.23059532780708358</v>
      </c>
      <c r="P1776" s="3">
        <f t="shared" si="193"/>
        <v>-1.3712047012732653E-2</v>
      </c>
      <c r="Q1776" s="2">
        <f t="shared" si="194"/>
        <v>-0.61030973734580363</v>
      </c>
      <c r="R1776" s="2">
        <f t="shared" si="195"/>
        <v>-10.406262590438329</v>
      </c>
      <c r="S1776" s="2">
        <v>-28.75</v>
      </c>
      <c r="T1776" s="2">
        <v>102.49</v>
      </c>
      <c r="U1776" s="2">
        <v>167.37</v>
      </c>
      <c r="V1776" s="2">
        <v>1.05</v>
      </c>
      <c r="W1776" s="2">
        <v>-3.98</v>
      </c>
      <c r="X1776" s="2">
        <v>-0.28999999999999998</v>
      </c>
      <c r="Y1776" s="2">
        <v>-15.22</v>
      </c>
      <c r="Z1776" s="2">
        <v>1.01</v>
      </c>
    </row>
    <row r="1777" spans="1:26" x14ac:dyDescent="0.25">
      <c r="A1777" t="s">
        <v>3820</v>
      </c>
      <c r="B1777" t="s">
        <v>3821</v>
      </c>
      <c r="C1777" t="s">
        <v>20</v>
      </c>
      <c r="D1777" t="s">
        <v>40</v>
      </c>
      <c r="E1777" t="s">
        <v>1853</v>
      </c>
      <c r="F1777" s="2">
        <v>2913.85</v>
      </c>
      <c r="G1777" s="2" t="s">
        <v>267</v>
      </c>
      <c r="H1777" s="2">
        <v>31.0886</v>
      </c>
      <c r="I1777" s="2"/>
      <c r="J1777" s="2"/>
      <c r="K1777" s="2"/>
      <c r="L1777" s="2" t="e">
        <f t="shared" si="196"/>
        <v>#DIV/0!</v>
      </c>
      <c r="M1777" s="2" t="e">
        <f t="shared" si="197"/>
        <v>#DIV/0!</v>
      </c>
      <c r="N1777" s="2" t="e">
        <f t="shared" si="198"/>
        <v>#DIV/0!</v>
      </c>
      <c r="O1777" s="3" t="e">
        <f t="shared" si="192"/>
        <v>#DIV/0!</v>
      </c>
      <c r="P1777" s="3" t="e">
        <f t="shared" si="193"/>
        <v>#DIV/0!</v>
      </c>
      <c r="Q1777" s="2" t="e">
        <f t="shared" si="194"/>
        <v>#DIV/0!</v>
      </c>
      <c r="R1777" s="2" t="e">
        <f t="shared" si="195"/>
        <v>#DIV/0!</v>
      </c>
      <c r="S1777" s="2">
        <v>1.04</v>
      </c>
      <c r="T1777" s="2">
        <v>27.55</v>
      </c>
      <c r="U1777" s="2">
        <v>36.450000000000003</v>
      </c>
      <c r="V1777" s="2">
        <v>0.34</v>
      </c>
      <c r="W1777" s="2">
        <v>-13.23</v>
      </c>
      <c r="X1777" s="2">
        <v>-1.71</v>
      </c>
      <c r="Y1777" s="2">
        <v>1.63</v>
      </c>
      <c r="Z1777" s="2">
        <v>-9.02</v>
      </c>
    </row>
    <row r="1778" spans="1:26" x14ac:dyDescent="0.25">
      <c r="A1778" t="s">
        <v>3822</v>
      </c>
      <c r="B1778" t="s">
        <v>3823</v>
      </c>
      <c r="C1778" t="s">
        <v>20</v>
      </c>
      <c r="D1778" t="s">
        <v>82</v>
      </c>
      <c r="E1778" t="s">
        <v>467</v>
      </c>
      <c r="F1778" s="2">
        <v>2344.3000000000002</v>
      </c>
      <c r="G1778" s="2" t="s">
        <v>267</v>
      </c>
      <c r="H1778" s="2">
        <v>12.09</v>
      </c>
      <c r="I1778" s="2"/>
      <c r="J1778" s="2"/>
      <c r="K1778" s="2"/>
      <c r="L1778" s="2" t="e">
        <f t="shared" si="196"/>
        <v>#DIV/0!</v>
      </c>
      <c r="M1778" s="2" t="e">
        <f t="shared" si="197"/>
        <v>#DIV/0!</v>
      </c>
      <c r="N1778" s="2" t="e">
        <f t="shared" si="198"/>
        <v>#DIV/0!</v>
      </c>
      <c r="O1778" s="3" t="e">
        <f t="shared" si="192"/>
        <v>#DIV/0!</v>
      </c>
      <c r="P1778" s="3" t="e">
        <f t="shared" si="193"/>
        <v>#DIV/0!</v>
      </c>
      <c r="Q1778" s="2" t="e">
        <f t="shared" si="194"/>
        <v>#DIV/0!</v>
      </c>
      <c r="R1778" s="2" t="e">
        <f t="shared" si="195"/>
        <v>#DIV/0!</v>
      </c>
      <c r="S1778" s="2">
        <v>5.85</v>
      </c>
      <c r="T1778" s="2">
        <v>8.94</v>
      </c>
      <c r="U1778" s="2">
        <v>18.82</v>
      </c>
      <c r="V1778" s="2">
        <v>0.75</v>
      </c>
      <c r="W1778" s="2" t="s">
        <v>315</v>
      </c>
      <c r="X1778" s="2">
        <v>-2.42</v>
      </c>
      <c r="Y1778" s="2">
        <v>-27.21</v>
      </c>
      <c r="Z1778" s="2">
        <v>-2.42</v>
      </c>
    </row>
    <row r="1779" spans="1:26" x14ac:dyDescent="0.25">
      <c r="B1779" t="s">
        <v>3824</v>
      </c>
      <c r="C1779" t="s">
        <v>29</v>
      </c>
      <c r="D1779" t="s">
        <v>25</v>
      </c>
      <c r="E1779" t="s">
        <v>145</v>
      </c>
      <c r="F1779" s="2">
        <v>36595.46</v>
      </c>
      <c r="G1779" s="2" t="s">
        <v>17</v>
      </c>
      <c r="H1779" s="2">
        <v>92.2</v>
      </c>
      <c r="I1779" s="2"/>
      <c r="J1779" s="2"/>
      <c r="K1779" s="2"/>
      <c r="L1779" s="2" t="e">
        <f t="shared" si="196"/>
        <v>#DIV/0!</v>
      </c>
      <c r="M1779" s="2" t="e">
        <f t="shared" si="197"/>
        <v>#DIV/0!</v>
      </c>
      <c r="N1779" s="2" t="e">
        <f t="shared" si="198"/>
        <v>#DIV/0!</v>
      </c>
      <c r="O1779" s="3" t="e">
        <f t="shared" si="192"/>
        <v>#DIV/0!</v>
      </c>
      <c r="P1779" s="3" t="e">
        <f t="shared" si="193"/>
        <v>#DIV/0!</v>
      </c>
      <c r="Q1779" s="2" t="e">
        <f t="shared" si="194"/>
        <v>#DIV/0!</v>
      </c>
      <c r="R1779" s="2" t="e">
        <f t="shared" si="195"/>
        <v>#DIV/0!</v>
      </c>
      <c r="S1779" s="2"/>
      <c r="T1779" s="2">
        <v>89.41</v>
      </c>
      <c r="U1779" s="2">
        <v>96.66</v>
      </c>
      <c r="V1779" s="2">
        <v>0.19</v>
      </c>
      <c r="W1779" s="2">
        <v>-0.01</v>
      </c>
      <c r="X1779" s="2">
        <v>1.83</v>
      </c>
      <c r="Y1779" s="2" t="s">
        <v>315</v>
      </c>
      <c r="Z1779" s="2">
        <v>0.55000000000000004</v>
      </c>
    </row>
    <row r="1780" spans="1:26" x14ac:dyDescent="0.25">
      <c r="A1780" t="s">
        <v>3825</v>
      </c>
      <c r="B1780" s="1" t="s">
        <v>3826</v>
      </c>
      <c r="C1780" t="s">
        <v>9</v>
      </c>
      <c r="D1780" t="s">
        <v>82</v>
      </c>
      <c r="E1780" s="1" t="s">
        <v>467</v>
      </c>
      <c r="F1780" s="2">
        <v>2120.08</v>
      </c>
      <c r="G1780" s="2" t="s">
        <v>17</v>
      </c>
      <c r="H1780" s="2">
        <v>16.79</v>
      </c>
      <c r="I1780" s="2"/>
      <c r="J1780" s="2"/>
      <c r="K1780" s="2"/>
      <c r="L1780" s="2" t="e">
        <f t="shared" si="196"/>
        <v>#DIV/0!</v>
      </c>
      <c r="M1780" s="2" t="e">
        <f t="shared" si="197"/>
        <v>#DIV/0!</v>
      </c>
      <c r="N1780" s="2" t="e">
        <f t="shared" si="198"/>
        <v>#DIV/0!</v>
      </c>
      <c r="O1780" s="3" t="e">
        <f t="shared" si="192"/>
        <v>#DIV/0!</v>
      </c>
      <c r="P1780" s="3" t="e">
        <f t="shared" si="193"/>
        <v>#DIV/0!</v>
      </c>
      <c r="Q1780" s="2" t="e">
        <f t="shared" si="194"/>
        <v>#DIV/0!</v>
      </c>
      <c r="R1780" s="2" t="e">
        <f t="shared" si="195"/>
        <v>#DIV/0!</v>
      </c>
      <c r="S1780" s="2">
        <v>-16.77</v>
      </c>
      <c r="T1780" s="2">
        <v>13.84</v>
      </c>
      <c r="U1780" s="2" t="s">
        <v>6628</v>
      </c>
      <c r="V1780" s="2">
        <v>1.58</v>
      </c>
      <c r="W1780" s="2">
        <v>-3.7</v>
      </c>
      <c r="X1780" s="2">
        <v>10.46</v>
      </c>
      <c r="Y1780" s="2">
        <v>-1.3</v>
      </c>
      <c r="Z1780" s="2">
        <v>14.17</v>
      </c>
    </row>
    <row r="1781" spans="1:26" x14ac:dyDescent="0.25">
      <c r="A1781" t="s">
        <v>3827</v>
      </c>
      <c r="B1781" t="s">
        <v>3828</v>
      </c>
      <c r="C1781" t="s">
        <v>20</v>
      </c>
      <c r="D1781" t="s">
        <v>168</v>
      </c>
      <c r="E1781" t="s">
        <v>656</v>
      </c>
      <c r="F1781" s="2">
        <v>56426.16</v>
      </c>
      <c r="G1781" s="2" t="s">
        <v>17</v>
      </c>
      <c r="H1781" s="2">
        <v>14.81</v>
      </c>
      <c r="I1781" s="2">
        <v>2.5299999999999998</v>
      </c>
      <c r="J1781" s="2">
        <v>2.2599999999999998</v>
      </c>
      <c r="K1781" s="2">
        <v>2.17</v>
      </c>
      <c r="L1781" s="2">
        <f t="shared" si="196"/>
        <v>56.794466403162062</v>
      </c>
      <c r="M1781" s="2">
        <f t="shared" si="197"/>
        <v>63.579646017699119</v>
      </c>
      <c r="N1781" s="2">
        <f t="shared" si="198"/>
        <v>66.21658986175116</v>
      </c>
      <c r="O1781" s="3">
        <f t="shared" si="192"/>
        <v>-0.10671936758893286</v>
      </c>
      <c r="P1781" s="3">
        <f t="shared" si="193"/>
        <v>-3.9823008849557473E-2</v>
      </c>
      <c r="Q1781" s="2">
        <f t="shared" si="194"/>
        <v>-5.9576483120288408</v>
      </c>
      <c r="R1781" s="2">
        <f t="shared" si="195"/>
        <v>-16.627721454173091</v>
      </c>
      <c r="S1781" s="2">
        <v>4.8899999999999997</v>
      </c>
      <c r="T1781" s="2">
        <v>13.52</v>
      </c>
      <c r="U1781" s="2">
        <v>20.76</v>
      </c>
      <c r="V1781" s="2">
        <v>1.22</v>
      </c>
      <c r="W1781" s="2">
        <v>-3.04</v>
      </c>
      <c r="X1781" s="2">
        <v>4.2699999999999996</v>
      </c>
      <c r="Y1781" s="2">
        <v>5.7</v>
      </c>
      <c r="Z1781" s="2">
        <v>6.01</v>
      </c>
    </row>
    <row r="1782" spans="1:26" x14ac:dyDescent="0.25">
      <c r="A1782" t="s">
        <v>3829</v>
      </c>
      <c r="B1782" t="s">
        <v>3830</v>
      </c>
      <c r="C1782" t="s">
        <v>29</v>
      </c>
      <c r="D1782" t="s">
        <v>25</v>
      </c>
      <c r="E1782" t="s">
        <v>701</v>
      </c>
      <c r="F1782" s="2">
        <v>1970.6</v>
      </c>
      <c r="G1782" s="2" t="s">
        <v>17</v>
      </c>
      <c r="H1782" s="2">
        <v>42.19</v>
      </c>
      <c r="I1782" s="2">
        <v>5.73</v>
      </c>
      <c r="J1782" s="2">
        <v>5.54</v>
      </c>
      <c r="K1782" s="2">
        <v>5.95</v>
      </c>
      <c r="L1782" s="2">
        <f t="shared" si="196"/>
        <v>25.076788830715529</v>
      </c>
      <c r="M1782" s="2">
        <f t="shared" si="197"/>
        <v>25.93682310469314</v>
      </c>
      <c r="N1782" s="2">
        <f t="shared" si="198"/>
        <v>24.149579831932773</v>
      </c>
      <c r="O1782" s="3">
        <f t="shared" si="192"/>
        <v>-3.3158813263525322E-2</v>
      </c>
      <c r="P1782" s="3">
        <f t="shared" si="193"/>
        <v>7.400722021660644E-2</v>
      </c>
      <c r="Q1782" s="2">
        <f t="shared" si="194"/>
        <v>-7.8219998099942956</v>
      </c>
      <c r="R1782" s="2">
        <f t="shared" si="195"/>
        <v>3.2631383480221383</v>
      </c>
      <c r="S1782" s="2">
        <v>21.67</v>
      </c>
      <c r="T1782" s="2">
        <v>34.75</v>
      </c>
      <c r="U1782" s="2">
        <v>52.59</v>
      </c>
      <c r="V1782" s="2">
        <v>1.1499999999999999</v>
      </c>
      <c r="W1782" s="2">
        <v>2.69</v>
      </c>
      <c r="X1782" s="2">
        <v>23.91</v>
      </c>
      <c r="Y1782" s="2">
        <v>7.14</v>
      </c>
      <c r="Z1782" s="2">
        <v>18.07</v>
      </c>
    </row>
    <row r="1783" spans="1:26" x14ac:dyDescent="0.25">
      <c r="A1783" t="s">
        <v>3831</v>
      </c>
      <c r="B1783" t="s">
        <v>3832</v>
      </c>
      <c r="C1783" t="s">
        <v>29</v>
      </c>
      <c r="D1783" t="s">
        <v>168</v>
      </c>
      <c r="E1783" t="s">
        <v>169</v>
      </c>
      <c r="F1783" s="2">
        <v>13033.54</v>
      </c>
      <c r="G1783" s="2" t="s">
        <v>17</v>
      </c>
      <c r="H1783" s="2">
        <v>17.97</v>
      </c>
      <c r="I1783" s="2">
        <v>0.24</v>
      </c>
      <c r="J1783" s="2">
        <v>0.3</v>
      </c>
      <c r="K1783" s="2">
        <v>0.53</v>
      </c>
      <c r="L1783" s="2">
        <f t="shared" si="196"/>
        <v>598.70833333333337</v>
      </c>
      <c r="M1783" s="2">
        <f t="shared" si="197"/>
        <v>478.9666666666667</v>
      </c>
      <c r="N1783" s="2">
        <f t="shared" si="198"/>
        <v>271.11320754716979</v>
      </c>
      <c r="O1783" s="3">
        <f t="shared" si="192"/>
        <v>0.25</v>
      </c>
      <c r="P1783" s="3">
        <f t="shared" si="193"/>
        <v>0.76666666666666683</v>
      </c>
      <c r="Q1783" s="2">
        <f t="shared" si="194"/>
        <v>19.158666666666669</v>
      </c>
      <c r="R1783" s="2">
        <f t="shared" si="195"/>
        <v>3.5362592288761268</v>
      </c>
      <c r="S1783" s="2">
        <v>-20.440000000000001</v>
      </c>
      <c r="T1783" s="2">
        <v>10.57</v>
      </c>
      <c r="U1783" s="2">
        <v>32.71</v>
      </c>
      <c r="V1783" s="2">
        <v>0.26</v>
      </c>
      <c r="W1783" s="2">
        <v>-2.75</v>
      </c>
      <c r="X1783" s="2">
        <v>2.68</v>
      </c>
      <c r="Y1783" s="2">
        <v>7.2</v>
      </c>
      <c r="Z1783" s="2">
        <v>-19.329999999999998</v>
      </c>
    </row>
    <row r="1784" spans="1:26" x14ac:dyDescent="0.25">
      <c r="A1784" t="s">
        <v>3833</v>
      </c>
      <c r="B1784" t="s">
        <v>3834</v>
      </c>
      <c r="C1784" t="s">
        <v>20</v>
      </c>
      <c r="D1784" t="s">
        <v>40</v>
      </c>
      <c r="E1784" t="s">
        <v>560</v>
      </c>
      <c r="F1784" s="2">
        <v>1824.08</v>
      </c>
      <c r="G1784" s="2" t="s">
        <v>48</v>
      </c>
      <c r="H1784" s="2">
        <v>3.05</v>
      </c>
      <c r="I1784" s="2"/>
      <c r="J1784" s="2"/>
      <c r="K1784" s="2"/>
      <c r="L1784" s="2" t="e">
        <f t="shared" si="196"/>
        <v>#DIV/0!</v>
      </c>
      <c r="M1784" s="2" t="e">
        <f t="shared" si="197"/>
        <v>#DIV/0!</v>
      </c>
      <c r="N1784" s="2" t="e">
        <f t="shared" si="198"/>
        <v>#DIV/0!</v>
      </c>
      <c r="O1784" s="3" t="e">
        <f t="shared" si="192"/>
        <v>#DIV/0!</v>
      </c>
      <c r="P1784" s="3" t="e">
        <f t="shared" si="193"/>
        <v>#DIV/0!</v>
      </c>
      <c r="Q1784" s="2" t="e">
        <f t="shared" si="194"/>
        <v>#DIV/0!</v>
      </c>
      <c r="R1784" s="2" t="e">
        <f t="shared" si="195"/>
        <v>#DIV/0!</v>
      </c>
      <c r="S1784" s="2">
        <v>7.8</v>
      </c>
      <c r="T1784" s="2">
        <v>2.7</v>
      </c>
      <c r="U1784" s="2">
        <v>3.85</v>
      </c>
      <c r="V1784" s="2">
        <v>1.06</v>
      </c>
      <c r="W1784" s="2" t="s">
        <v>315</v>
      </c>
      <c r="X1784" s="2" t="s">
        <v>315</v>
      </c>
      <c r="Y1784" s="2">
        <v>-18.45</v>
      </c>
      <c r="Z1784" s="2" t="s">
        <v>315</v>
      </c>
    </row>
    <row r="1785" spans="1:26" x14ac:dyDescent="0.25">
      <c r="A1785" t="s">
        <v>3835</v>
      </c>
      <c r="B1785" t="s">
        <v>3836</v>
      </c>
      <c r="C1785" t="s">
        <v>9</v>
      </c>
      <c r="D1785" t="s">
        <v>25</v>
      </c>
      <c r="E1785" t="s">
        <v>782</v>
      </c>
      <c r="F1785" s="2">
        <v>5903.56</v>
      </c>
      <c r="G1785" s="2" t="s">
        <v>17</v>
      </c>
      <c r="H1785" s="2">
        <v>78.510000000000005</v>
      </c>
      <c r="I1785" s="2">
        <v>1.0900000000000001</v>
      </c>
      <c r="J1785" s="2">
        <v>2.69</v>
      </c>
      <c r="K1785" s="2">
        <v>3.47</v>
      </c>
      <c r="L1785" s="2">
        <f t="shared" si="196"/>
        <v>131.82568807339447</v>
      </c>
      <c r="M1785" s="2">
        <f t="shared" si="197"/>
        <v>53.416356877323423</v>
      </c>
      <c r="N1785" s="2">
        <f t="shared" si="198"/>
        <v>41.409221902017286</v>
      </c>
      <c r="O1785" s="3">
        <f t="shared" si="192"/>
        <v>1.4678899082568804</v>
      </c>
      <c r="P1785" s="3">
        <f t="shared" si="193"/>
        <v>0.28996282527881045</v>
      </c>
      <c r="Q1785" s="2">
        <f t="shared" si="194"/>
        <v>0.36389893122676586</v>
      </c>
      <c r="R1785" s="2">
        <f t="shared" si="195"/>
        <v>1.4280872681593137</v>
      </c>
      <c r="S1785" s="2">
        <v>39.75</v>
      </c>
      <c r="T1785" s="2">
        <v>49.08</v>
      </c>
      <c r="U1785" s="2">
        <v>81.2</v>
      </c>
      <c r="V1785" s="2">
        <v>1.4</v>
      </c>
      <c r="W1785" s="2">
        <v>0.65</v>
      </c>
      <c r="X1785" s="2">
        <v>10.3</v>
      </c>
      <c r="Y1785" s="2">
        <v>5.5</v>
      </c>
      <c r="Z1785" s="2">
        <v>6.66</v>
      </c>
    </row>
    <row r="1786" spans="1:26" x14ac:dyDescent="0.25">
      <c r="A1786" t="s">
        <v>3837</v>
      </c>
      <c r="B1786" t="s">
        <v>3838</v>
      </c>
      <c r="C1786" t="s">
        <v>9</v>
      </c>
      <c r="D1786" t="s">
        <v>40</v>
      </c>
      <c r="E1786" t="s">
        <v>560</v>
      </c>
      <c r="F1786" s="2">
        <v>210901.17</v>
      </c>
      <c r="G1786" s="2" t="s">
        <v>17</v>
      </c>
      <c r="H1786" s="2">
        <v>308.42</v>
      </c>
      <c r="I1786" s="2">
        <v>11.73</v>
      </c>
      <c r="J1786" s="2">
        <v>12.35</v>
      </c>
      <c r="K1786" s="2">
        <v>13.36</v>
      </c>
      <c r="L1786" s="2">
        <f t="shared" si="196"/>
        <v>12.249786871270247</v>
      </c>
      <c r="M1786" s="2">
        <f t="shared" si="197"/>
        <v>11.634817813765183</v>
      </c>
      <c r="N1786" s="2">
        <f t="shared" si="198"/>
        <v>10.755239520958083</v>
      </c>
      <c r="O1786" s="3">
        <f t="shared" si="192"/>
        <v>5.2855924978687074E-2</v>
      </c>
      <c r="P1786" s="3">
        <f t="shared" si="193"/>
        <v>8.1781376518218707E-2</v>
      </c>
      <c r="Q1786" s="2">
        <f t="shared" si="194"/>
        <v>2.2012324670236407</v>
      </c>
      <c r="R1786" s="2">
        <f t="shared" si="195"/>
        <v>1.3151208721171503</v>
      </c>
      <c r="S1786" s="2">
        <v>9.9700000000000006</v>
      </c>
      <c r="T1786" s="2">
        <v>245.82</v>
      </c>
      <c r="U1786" s="2">
        <v>316.56</v>
      </c>
      <c r="V1786" s="2">
        <v>0.74</v>
      </c>
      <c r="W1786" s="2">
        <v>1.94</v>
      </c>
      <c r="X1786" s="2">
        <v>4.25</v>
      </c>
      <c r="Y1786" s="2">
        <v>0.56999999999999995</v>
      </c>
      <c r="Z1786" s="2">
        <v>1.52</v>
      </c>
    </row>
    <row r="1787" spans="1:26" x14ac:dyDescent="0.25">
      <c r="A1787" t="s">
        <v>3839</v>
      </c>
      <c r="B1787" t="s">
        <v>3840</v>
      </c>
      <c r="C1787" t="s">
        <v>29</v>
      </c>
      <c r="D1787" t="s">
        <v>21</v>
      </c>
      <c r="E1787" t="s">
        <v>160</v>
      </c>
      <c r="F1787" s="2">
        <v>27907.43</v>
      </c>
      <c r="G1787" s="2" t="s">
        <v>267</v>
      </c>
      <c r="H1787" s="2">
        <v>52.05</v>
      </c>
      <c r="I1787" s="2">
        <v>4.92</v>
      </c>
      <c r="J1787" s="2">
        <v>1.57</v>
      </c>
      <c r="K1787" s="2">
        <v>2.17</v>
      </c>
      <c r="L1787" s="2">
        <f t="shared" si="196"/>
        <v>29.20528455284553</v>
      </c>
      <c r="M1787" s="2">
        <f t="shared" si="197"/>
        <v>91.522292993630572</v>
      </c>
      <c r="N1787" s="2">
        <f t="shared" si="198"/>
        <v>66.21658986175116</v>
      </c>
      <c r="O1787" s="3">
        <f t="shared" si="192"/>
        <v>-0.68089430894308944</v>
      </c>
      <c r="P1787" s="3">
        <f t="shared" si="193"/>
        <v>0.38216560509554132</v>
      </c>
      <c r="Q1787" s="2">
        <f t="shared" si="194"/>
        <v>-1.344148303070634</v>
      </c>
      <c r="R1787" s="2">
        <f t="shared" si="195"/>
        <v>1.7326674347158226</v>
      </c>
      <c r="S1787" s="2">
        <v>-9.5299999999999994</v>
      </c>
      <c r="T1787" s="2">
        <v>51.89</v>
      </c>
      <c r="U1787" s="2">
        <v>99.49</v>
      </c>
      <c r="V1787" s="2">
        <v>1.5</v>
      </c>
      <c r="W1787" s="2">
        <v>-4.4400000000000004</v>
      </c>
      <c r="X1787" s="2">
        <v>-5.98</v>
      </c>
      <c r="Y1787" s="2">
        <v>-17.45</v>
      </c>
      <c r="Z1787" s="2">
        <v>-9.52</v>
      </c>
    </row>
    <row r="1788" spans="1:26" x14ac:dyDescent="0.25">
      <c r="A1788" t="s">
        <v>3841</v>
      </c>
      <c r="B1788" t="s">
        <v>3842</v>
      </c>
      <c r="C1788" t="s">
        <v>9</v>
      </c>
      <c r="D1788" t="s">
        <v>10</v>
      </c>
      <c r="E1788" t="s">
        <v>351</v>
      </c>
      <c r="F1788" s="2">
        <v>74655.67</v>
      </c>
      <c r="G1788" s="2" t="s">
        <v>267</v>
      </c>
      <c r="H1788" s="2">
        <v>603.4</v>
      </c>
      <c r="I1788" s="2">
        <v>27.59</v>
      </c>
      <c r="J1788" s="2">
        <v>32.74</v>
      </c>
      <c r="K1788" s="2">
        <v>36.69</v>
      </c>
      <c r="L1788" s="2">
        <f t="shared" si="196"/>
        <v>5.2080463936208767</v>
      </c>
      <c r="M1788" s="2">
        <f t="shared" si="197"/>
        <v>4.388821014050091</v>
      </c>
      <c r="N1788" s="2">
        <f t="shared" si="198"/>
        <v>3.9163259743799403</v>
      </c>
      <c r="O1788" s="3">
        <f t="shared" si="192"/>
        <v>0.18666183399782543</v>
      </c>
      <c r="P1788" s="3">
        <f t="shared" si="193"/>
        <v>0.1206475259621258</v>
      </c>
      <c r="Q1788" s="2">
        <f t="shared" si="194"/>
        <v>0.23512149859736295</v>
      </c>
      <c r="R1788" s="2">
        <f t="shared" si="195"/>
        <v>0.32460889215493488</v>
      </c>
      <c r="S1788" s="2">
        <v>11.65</v>
      </c>
      <c r="T1788" s="2">
        <v>479.06</v>
      </c>
      <c r="U1788" s="2">
        <v>630.38</v>
      </c>
      <c r="V1788" s="2">
        <v>0.52</v>
      </c>
      <c r="W1788" s="2">
        <v>0.16</v>
      </c>
      <c r="X1788" s="2">
        <v>2.4</v>
      </c>
      <c r="Y1788" s="2">
        <v>-1.75</v>
      </c>
      <c r="Z1788" s="2">
        <v>4.5199999999999996</v>
      </c>
    </row>
    <row r="1789" spans="1:26" x14ac:dyDescent="0.25">
      <c r="A1789" t="s">
        <v>3843</v>
      </c>
      <c r="B1789" t="s">
        <v>3844</v>
      </c>
      <c r="C1789" t="s">
        <v>9</v>
      </c>
      <c r="D1789" t="s">
        <v>25</v>
      </c>
      <c r="E1789" t="s">
        <v>527</v>
      </c>
      <c r="F1789" s="2">
        <v>91197.95</v>
      </c>
      <c r="G1789" s="2" t="s">
        <v>17</v>
      </c>
      <c r="H1789" s="2">
        <v>504.23</v>
      </c>
      <c r="I1789" s="2">
        <v>12.39</v>
      </c>
      <c r="J1789" s="2">
        <v>13.43</v>
      </c>
      <c r="K1789" s="2">
        <v>15.13</v>
      </c>
      <c r="L1789" s="2">
        <f t="shared" si="196"/>
        <v>11.59725585149314</v>
      </c>
      <c r="M1789" s="2">
        <f t="shared" si="197"/>
        <v>10.699180938198063</v>
      </c>
      <c r="N1789" s="2">
        <f t="shared" si="198"/>
        <v>9.4970257766027757</v>
      </c>
      <c r="O1789" s="3">
        <f t="shared" si="192"/>
        <v>8.3938660209846638E-2</v>
      </c>
      <c r="P1789" s="3">
        <f t="shared" si="193"/>
        <v>0.12658227848101267</v>
      </c>
      <c r="Q1789" s="2">
        <f t="shared" si="194"/>
        <v>1.2746428060026349</v>
      </c>
      <c r="R1789" s="2">
        <f t="shared" si="195"/>
        <v>0.75026503635161923</v>
      </c>
      <c r="S1789" s="2">
        <v>8.19</v>
      </c>
      <c r="T1789" s="2">
        <v>366.48</v>
      </c>
      <c r="U1789" s="2">
        <v>503.3</v>
      </c>
      <c r="V1789" s="2">
        <v>1.31</v>
      </c>
      <c r="W1789" s="2">
        <v>0.77</v>
      </c>
      <c r="X1789" s="2">
        <v>11.15</v>
      </c>
      <c r="Y1789" s="2">
        <v>6.34</v>
      </c>
      <c r="Z1789" s="2">
        <v>6.32</v>
      </c>
    </row>
    <row r="1790" spans="1:26" x14ac:dyDescent="0.25">
      <c r="A1790" t="s">
        <v>3845</v>
      </c>
      <c r="B1790" t="s">
        <v>3846</v>
      </c>
      <c r="C1790" t="s">
        <v>29</v>
      </c>
      <c r="D1790" t="s">
        <v>82</v>
      </c>
      <c r="E1790" t="s">
        <v>1186</v>
      </c>
      <c r="F1790" s="2">
        <v>1579.8</v>
      </c>
      <c r="G1790" s="2" t="s">
        <v>17</v>
      </c>
      <c r="H1790" s="2">
        <v>85.41</v>
      </c>
      <c r="I1790" s="2">
        <v>4.7300000000000004</v>
      </c>
      <c r="J1790" s="2">
        <v>5.01</v>
      </c>
      <c r="K1790" s="2">
        <v>5.27</v>
      </c>
      <c r="L1790" s="2">
        <f t="shared" si="196"/>
        <v>30.378435517970399</v>
      </c>
      <c r="M1790" s="2">
        <f t="shared" si="197"/>
        <v>28.680638722554892</v>
      </c>
      <c r="N1790" s="2">
        <f t="shared" si="198"/>
        <v>27.26565464895636</v>
      </c>
      <c r="O1790" s="3">
        <f t="shared" si="192"/>
        <v>5.9196617336152002E-2</v>
      </c>
      <c r="P1790" s="3">
        <f t="shared" si="193"/>
        <v>5.1896207584830378E-2</v>
      </c>
      <c r="Q1790" s="2">
        <f t="shared" si="194"/>
        <v>4.8449793270601837</v>
      </c>
      <c r="R1790" s="2">
        <f t="shared" si="195"/>
        <v>5.2538819150488951</v>
      </c>
      <c r="S1790" s="2">
        <v>4.9400000000000004</v>
      </c>
      <c r="T1790" s="2">
        <v>65.09</v>
      </c>
      <c r="U1790" s="2">
        <v>87.56</v>
      </c>
      <c r="V1790" s="2">
        <v>1.74</v>
      </c>
      <c r="W1790" s="2">
        <v>0.67</v>
      </c>
      <c r="X1790" s="2">
        <v>9.86</v>
      </c>
      <c r="Y1790" s="2">
        <v>3.28</v>
      </c>
      <c r="Z1790" s="2">
        <v>8.8800000000000008</v>
      </c>
    </row>
    <row r="1791" spans="1:26" x14ac:dyDescent="0.25">
      <c r="A1791" t="s">
        <v>3847</v>
      </c>
      <c r="B1791" t="s">
        <v>3848</v>
      </c>
      <c r="C1791" t="s">
        <v>29</v>
      </c>
      <c r="D1791" t="s">
        <v>168</v>
      </c>
      <c r="E1791" t="s">
        <v>1242</v>
      </c>
      <c r="F1791" s="2">
        <v>2526.44</v>
      </c>
      <c r="G1791" s="2" t="s">
        <v>17</v>
      </c>
      <c r="H1791" s="2">
        <v>7.72</v>
      </c>
      <c r="I1791" s="2">
        <v>0.35</v>
      </c>
      <c r="J1791" s="2">
        <v>0.39</v>
      </c>
      <c r="K1791" s="2">
        <v>0.47</v>
      </c>
      <c r="L1791" s="2">
        <f t="shared" si="196"/>
        <v>410.54285714285714</v>
      </c>
      <c r="M1791" s="2">
        <f t="shared" si="197"/>
        <v>368.4358974358974</v>
      </c>
      <c r="N1791" s="2">
        <f t="shared" si="198"/>
        <v>305.72340425531917</v>
      </c>
      <c r="O1791" s="3">
        <f t="shared" si="192"/>
        <v>0.11428571428571432</v>
      </c>
      <c r="P1791" s="3">
        <f t="shared" si="193"/>
        <v>0.20512820512820507</v>
      </c>
      <c r="Q1791" s="2">
        <f t="shared" si="194"/>
        <v>32.238141025641013</v>
      </c>
      <c r="R1791" s="2">
        <f t="shared" si="195"/>
        <v>14.904015957446813</v>
      </c>
      <c r="S1791" s="2">
        <v>5.77</v>
      </c>
      <c r="T1791" s="2">
        <v>5.99</v>
      </c>
      <c r="U1791" s="2">
        <v>9.2799999999999994</v>
      </c>
      <c r="V1791" s="2">
        <v>1.63</v>
      </c>
      <c r="W1791" s="2">
        <v>-2.2400000000000002</v>
      </c>
      <c r="X1791" s="2">
        <v>12.32</v>
      </c>
      <c r="Y1791" s="2">
        <v>-1.1299999999999999</v>
      </c>
      <c r="Z1791" s="2">
        <v>7.54</v>
      </c>
    </row>
    <row r="1792" spans="1:26" x14ac:dyDescent="0.25">
      <c r="A1792" t="s">
        <v>3849</v>
      </c>
      <c r="B1792" t="s">
        <v>3850</v>
      </c>
      <c r="C1792" t="s">
        <v>9</v>
      </c>
      <c r="D1792" t="s">
        <v>25</v>
      </c>
      <c r="E1792" t="s">
        <v>103</v>
      </c>
      <c r="F1792" s="2">
        <v>2767.39</v>
      </c>
      <c r="G1792" s="2" t="s">
        <v>17</v>
      </c>
      <c r="H1792" s="2">
        <v>50.68</v>
      </c>
      <c r="I1792" s="2">
        <v>5.05</v>
      </c>
      <c r="J1792" s="2">
        <v>3.45</v>
      </c>
      <c r="K1792" s="2">
        <v>6.5</v>
      </c>
      <c r="L1792" s="2">
        <f t="shared" si="196"/>
        <v>28.453465346534653</v>
      </c>
      <c r="M1792" s="2">
        <f t="shared" si="197"/>
        <v>41.649275362318839</v>
      </c>
      <c r="N1792" s="2">
        <f t="shared" si="198"/>
        <v>22.106153846153845</v>
      </c>
      <c r="O1792" s="3">
        <f t="shared" si="192"/>
        <v>-0.31683168316831678</v>
      </c>
      <c r="P1792" s="3">
        <f t="shared" si="193"/>
        <v>0.88405797101449268</v>
      </c>
      <c r="Q1792" s="2">
        <f t="shared" si="194"/>
        <v>-1.3145552536231886</v>
      </c>
      <c r="R1792" s="2">
        <f t="shared" si="195"/>
        <v>0.2500532156368222</v>
      </c>
      <c r="S1792" s="2">
        <v>27.08</v>
      </c>
      <c r="T1792" s="2">
        <v>38.64</v>
      </c>
      <c r="U1792" s="2">
        <v>78.959999999999994</v>
      </c>
      <c r="V1792" s="2">
        <v>0.85</v>
      </c>
      <c r="W1792" s="2">
        <v>0.28000000000000003</v>
      </c>
      <c r="X1792" s="2">
        <v>2.78</v>
      </c>
      <c r="Y1792" s="2">
        <v>-31.53</v>
      </c>
      <c r="Z1792" s="2">
        <v>-24.82</v>
      </c>
    </row>
    <row r="1793" spans="1:26" x14ac:dyDescent="0.25">
      <c r="A1793" t="s">
        <v>3851</v>
      </c>
      <c r="B1793" s="1" t="s">
        <v>3852</v>
      </c>
      <c r="C1793" t="s">
        <v>9</v>
      </c>
      <c r="D1793" t="s">
        <v>10</v>
      </c>
      <c r="E1793" s="1" t="s">
        <v>251</v>
      </c>
      <c r="F1793" s="2">
        <v>1170.55</v>
      </c>
      <c r="G1793" s="2" t="s">
        <v>17</v>
      </c>
      <c r="H1793" s="2">
        <v>13.98</v>
      </c>
      <c r="I1793" s="2">
        <v>1.35</v>
      </c>
      <c r="J1793" s="2">
        <v>1.47</v>
      </c>
      <c r="K1793" s="2">
        <v>1.49</v>
      </c>
      <c r="L1793" s="2">
        <f t="shared" si="196"/>
        <v>106.43703703703703</v>
      </c>
      <c r="M1793" s="2">
        <f t="shared" si="197"/>
        <v>97.748299319727892</v>
      </c>
      <c r="N1793" s="2">
        <f t="shared" si="198"/>
        <v>96.43624161073825</v>
      </c>
      <c r="O1793" s="3">
        <f t="shared" si="192"/>
        <v>8.8888888888888795E-2</v>
      </c>
      <c r="P1793" s="3">
        <f t="shared" si="193"/>
        <v>1.3605442176870763E-2</v>
      </c>
      <c r="Q1793" s="2">
        <f t="shared" si="194"/>
        <v>10.9966836734694</v>
      </c>
      <c r="R1793" s="2">
        <f t="shared" si="195"/>
        <v>70.880637583892536</v>
      </c>
      <c r="S1793" s="2" t="s">
        <v>6660</v>
      </c>
      <c r="T1793" s="2">
        <v>6.77</v>
      </c>
      <c r="U1793" s="2" t="s">
        <v>6629</v>
      </c>
      <c r="V1793" s="2">
        <v>1.57</v>
      </c>
      <c r="W1793" s="2">
        <v>-2.5</v>
      </c>
      <c r="X1793" s="2">
        <v>9.57</v>
      </c>
      <c r="Y1793" s="2">
        <v>-3.67</v>
      </c>
      <c r="Z1793" s="2">
        <v>3.89</v>
      </c>
    </row>
    <row r="1794" spans="1:26" x14ac:dyDescent="0.25">
      <c r="A1794" t="s">
        <v>3853</v>
      </c>
      <c r="B1794" t="s">
        <v>3854</v>
      </c>
      <c r="C1794" t="s">
        <v>29</v>
      </c>
      <c r="D1794" t="s">
        <v>21</v>
      </c>
      <c r="E1794" t="s">
        <v>193</v>
      </c>
      <c r="F1794" s="2">
        <v>20693.14</v>
      </c>
      <c r="G1794" s="2" t="s">
        <v>184</v>
      </c>
      <c r="H1794" s="2">
        <v>286.36</v>
      </c>
      <c r="I1794" s="2">
        <v>3.03</v>
      </c>
      <c r="J1794" s="2">
        <v>3.33</v>
      </c>
      <c r="K1794" s="2">
        <v>4.2</v>
      </c>
      <c r="L1794" s="2">
        <f t="shared" si="196"/>
        <v>47.422442244224428</v>
      </c>
      <c r="M1794" s="2">
        <f t="shared" si="197"/>
        <v>43.150150150150147</v>
      </c>
      <c r="N1794" s="2">
        <f t="shared" si="198"/>
        <v>34.211904761904762</v>
      </c>
      <c r="O1794" s="3">
        <f t="shared" si="192"/>
        <v>9.9009900990099098E-2</v>
      </c>
      <c r="P1794" s="3">
        <f t="shared" si="193"/>
        <v>0.26126126126126126</v>
      </c>
      <c r="Q1794" s="2">
        <f t="shared" si="194"/>
        <v>4.3581651651651612</v>
      </c>
      <c r="R1794" s="2">
        <f t="shared" si="195"/>
        <v>1.3094901477832512</v>
      </c>
      <c r="S1794" s="2">
        <v>31.07</v>
      </c>
      <c r="T1794" s="2">
        <v>218.18</v>
      </c>
      <c r="U1794" s="2">
        <v>500.9</v>
      </c>
      <c r="V1794" s="2">
        <v>1.28</v>
      </c>
      <c r="W1794" s="2">
        <v>1.66</v>
      </c>
      <c r="X1794" s="2">
        <v>13.31</v>
      </c>
      <c r="Y1794" s="2">
        <v>-0.68</v>
      </c>
      <c r="Z1794" s="2">
        <v>19.350000000000001</v>
      </c>
    </row>
    <row r="1795" spans="1:26" x14ac:dyDescent="0.25">
      <c r="A1795" t="s">
        <v>3855</v>
      </c>
      <c r="B1795" t="s">
        <v>3856</v>
      </c>
      <c r="C1795" t="s">
        <v>29</v>
      </c>
      <c r="D1795" t="s">
        <v>10</v>
      </c>
      <c r="E1795" t="s">
        <v>379</v>
      </c>
      <c r="F1795" s="2">
        <v>7256.76</v>
      </c>
      <c r="G1795" s="2" t="s">
        <v>17</v>
      </c>
      <c r="H1795" s="2">
        <v>337.56</v>
      </c>
      <c r="I1795" s="2">
        <v>-23.57</v>
      </c>
      <c r="J1795" s="2">
        <v>-12.48</v>
      </c>
      <c r="K1795" s="2">
        <v>16.309999999999999</v>
      </c>
      <c r="L1795" s="2">
        <f t="shared" si="196"/>
        <v>-6.0963088672040726</v>
      </c>
      <c r="M1795" s="2">
        <f t="shared" si="197"/>
        <v>-11.513621794871794</v>
      </c>
      <c r="N1795" s="2">
        <f t="shared" si="198"/>
        <v>8.8099325567136724</v>
      </c>
      <c r="O1795" s="3">
        <f t="shared" ref="O1795:O1858" si="199">J1795/I1795-1</f>
        <v>-0.47051336444633007</v>
      </c>
      <c r="P1795" s="3">
        <f t="shared" ref="P1795:P1858" si="200">K1795/J1795-1</f>
        <v>-2.3068910256410255</v>
      </c>
      <c r="Q1795" s="2">
        <f t="shared" ref="Q1795:Q1858" si="201">M1795/(O1795*100)</f>
        <v>0.24470339558622919</v>
      </c>
      <c r="R1795" s="2">
        <f t="shared" ref="R1795:R1858" si="202">N1795/(P1795*100)</f>
        <v>-3.8189634702253089E-2</v>
      </c>
      <c r="S1795" s="2"/>
      <c r="T1795" s="2">
        <v>171.37</v>
      </c>
      <c r="U1795" s="2">
        <v>354.85</v>
      </c>
      <c r="V1795" s="2">
        <v>-0.38</v>
      </c>
      <c r="W1795" s="2">
        <v>-0.62</v>
      </c>
      <c r="X1795" s="2">
        <v>-1.83</v>
      </c>
      <c r="Y1795" s="2">
        <v>15.3</v>
      </c>
      <c r="Z1795" s="2">
        <v>7.83</v>
      </c>
    </row>
    <row r="1796" spans="1:26" x14ac:dyDescent="0.25">
      <c r="A1796" t="s">
        <v>3857</v>
      </c>
      <c r="B1796" t="s">
        <v>3858</v>
      </c>
      <c r="C1796" t="s">
        <v>29</v>
      </c>
      <c r="D1796" t="s">
        <v>71</v>
      </c>
      <c r="E1796" t="s">
        <v>312</v>
      </c>
      <c r="F1796" s="2" t="s">
        <v>3859</v>
      </c>
      <c r="G1796" s="2" t="s">
        <v>17</v>
      </c>
      <c r="H1796" s="2">
        <v>58.53</v>
      </c>
      <c r="I1796" s="2">
        <v>3.42</v>
      </c>
      <c r="J1796" s="2">
        <v>2.95</v>
      </c>
      <c r="K1796" s="2">
        <v>3.26</v>
      </c>
      <c r="L1796" s="2">
        <f t="shared" si="196"/>
        <v>42.014619883040936</v>
      </c>
      <c r="M1796" s="2">
        <f t="shared" si="197"/>
        <v>48.708474576271186</v>
      </c>
      <c r="N1796" s="2">
        <f t="shared" si="198"/>
        <v>44.076687116564422</v>
      </c>
      <c r="O1796" s="3">
        <f t="shared" si="199"/>
        <v>-0.13742690058479523</v>
      </c>
      <c r="P1796" s="3">
        <f t="shared" si="200"/>
        <v>0.10508474576271176</v>
      </c>
      <c r="Q1796" s="2">
        <f t="shared" si="201"/>
        <v>-3.5443187883159055</v>
      </c>
      <c r="R1796" s="2">
        <f t="shared" si="202"/>
        <v>4.1943944191569411</v>
      </c>
      <c r="S1796" s="2">
        <v>1.18</v>
      </c>
      <c r="T1796" s="2">
        <v>56.12</v>
      </c>
      <c r="U1796" s="2">
        <v>75.709999999999994</v>
      </c>
      <c r="V1796" s="2">
        <v>0.54</v>
      </c>
      <c r="W1796" s="2">
        <v>0.79</v>
      </c>
      <c r="X1796" s="2">
        <v>3.91</v>
      </c>
      <c r="Y1796" s="2">
        <v>-9.3699999999999992</v>
      </c>
      <c r="Z1796" s="2">
        <v>-2.14</v>
      </c>
    </row>
    <row r="1797" spans="1:26" x14ac:dyDescent="0.25">
      <c r="A1797" t="s">
        <v>3860</v>
      </c>
      <c r="B1797" t="s">
        <v>3861</v>
      </c>
      <c r="C1797" t="s">
        <v>9</v>
      </c>
      <c r="D1797" t="s">
        <v>10</v>
      </c>
      <c r="E1797" t="s">
        <v>11</v>
      </c>
      <c r="F1797" s="2">
        <v>115418.53</v>
      </c>
      <c r="G1797" s="2" t="s">
        <v>286</v>
      </c>
      <c r="H1797" s="2">
        <v>90.84</v>
      </c>
      <c r="I1797" s="2">
        <v>5.2</v>
      </c>
      <c r="J1797" s="2">
        <v>5.45</v>
      </c>
      <c r="K1797" s="2">
        <v>5.86</v>
      </c>
      <c r="L1797" s="2">
        <f t="shared" si="196"/>
        <v>27.632692307692306</v>
      </c>
      <c r="M1797" s="2">
        <f t="shared" si="197"/>
        <v>26.365137614678897</v>
      </c>
      <c r="N1797" s="2">
        <f t="shared" si="198"/>
        <v>24.520477815699657</v>
      </c>
      <c r="O1797" s="3">
        <f t="shared" si="199"/>
        <v>4.8076923076923128E-2</v>
      </c>
      <c r="P1797" s="3">
        <f t="shared" si="200"/>
        <v>7.5229357798165086E-2</v>
      </c>
      <c r="Q1797" s="2">
        <f t="shared" si="201"/>
        <v>5.4839486238532045</v>
      </c>
      <c r="R1797" s="2">
        <f t="shared" si="202"/>
        <v>3.2594293681844686</v>
      </c>
      <c r="S1797" s="2">
        <v>3.64</v>
      </c>
      <c r="T1797" s="2">
        <v>76.84</v>
      </c>
      <c r="U1797" s="2">
        <v>92.46</v>
      </c>
      <c r="V1797" s="2">
        <v>0.84</v>
      </c>
      <c r="W1797" s="2">
        <v>-0.89</v>
      </c>
      <c r="X1797" s="2">
        <v>11.59</v>
      </c>
      <c r="Y1797" s="2">
        <v>2.83</v>
      </c>
      <c r="Z1797" s="2">
        <v>12.68</v>
      </c>
    </row>
    <row r="1798" spans="1:26" x14ac:dyDescent="0.25">
      <c r="A1798" t="s">
        <v>3862</v>
      </c>
      <c r="B1798" t="s">
        <v>3863</v>
      </c>
      <c r="C1798" t="s">
        <v>9</v>
      </c>
      <c r="D1798" t="s">
        <v>196</v>
      </c>
      <c r="E1798" t="s">
        <v>684</v>
      </c>
      <c r="F1798" s="2">
        <v>3378.43</v>
      </c>
      <c r="G1798" s="2" t="s">
        <v>17</v>
      </c>
      <c r="H1798" s="2">
        <v>16.46</v>
      </c>
      <c r="I1798" s="2">
        <v>1.0900000000000001</v>
      </c>
      <c r="J1798" s="2">
        <v>0.97</v>
      </c>
      <c r="K1798" s="2">
        <v>1.07</v>
      </c>
      <c r="L1798" s="2">
        <f t="shared" si="196"/>
        <v>131.82568807339447</v>
      </c>
      <c r="M1798" s="2">
        <f t="shared" si="197"/>
        <v>148.13402061855669</v>
      </c>
      <c r="N1798" s="2">
        <f t="shared" si="198"/>
        <v>134.28971962616822</v>
      </c>
      <c r="O1798" s="3">
        <f t="shared" si="199"/>
        <v>-0.11009174311926617</v>
      </c>
      <c r="P1798" s="3">
        <f t="shared" si="200"/>
        <v>0.10309278350515472</v>
      </c>
      <c r="Q1798" s="2">
        <f t="shared" si="201"/>
        <v>-13.455506872852219</v>
      </c>
      <c r="R1798" s="2">
        <f t="shared" si="202"/>
        <v>13.026102803738308</v>
      </c>
      <c r="S1798" s="2">
        <v>-62.25</v>
      </c>
      <c r="T1798" s="2">
        <v>15.1</v>
      </c>
      <c r="U1798" s="2">
        <v>30.28</v>
      </c>
      <c r="V1798" s="2">
        <v>0.8</v>
      </c>
      <c r="W1798" s="2">
        <v>-7.01</v>
      </c>
      <c r="X1798" s="2">
        <v>-6.54</v>
      </c>
      <c r="Y1798" s="2">
        <v>-9.65</v>
      </c>
      <c r="Z1798" s="2">
        <v>-8.0500000000000007</v>
      </c>
    </row>
    <row r="1799" spans="1:26" x14ac:dyDescent="0.25">
      <c r="A1799" t="s">
        <v>3864</v>
      </c>
      <c r="B1799" t="s">
        <v>3865</v>
      </c>
      <c r="C1799" t="s">
        <v>29</v>
      </c>
      <c r="D1799" t="s">
        <v>10</v>
      </c>
      <c r="E1799" t="s">
        <v>44</v>
      </c>
      <c r="F1799" s="2">
        <v>1221.1199999999999</v>
      </c>
      <c r="G1799" s="2" t="s">
        <v>17</v>
      </c>
      <c r="H1799" s="2">
        <v>8.35</v>
      </c>
      <c r="I1799" s="2">
        <v>0.28999999999999998</v>
      </c>
      <c r="J1799" s="2">
        <v>0.31</v>
      </c>
      <c r="K1799" s="2">
        <v>0.42</v>
      </c>
      <c r="L1799" s="2">
        <f t="shared" si="196"/>
        <v>495.48275862068971</v>
      </c>
      <c r="M1799" s="2">
        <f t="shared" si="197"/>
        <v>463.51612903225805</v>
      </c>
      <c r="N1799" s="2">
        <f t="shared" si="198"/>
        <v>342.11904761904765</v>
      </c>
      <c r="O1799" s="3">
        <f t="shared" si="199"/>
        <v>6.8965517241379448E-2</v>
      </c>
      <c r="P1799" s="3">
        <f t="shared" si="200"/>
        <v>0.35483870967741926</v>
      </c>
      <c r="Q1799" s="2">
        <f t="shared" si="201"/>
        <v>67.209838709677285</v>
      </c>
      <c r="R1799" s="2">
        <f t="shared" si="202"/>
        <v>9.6415367965367995</v>
      </c>
      <c r="S1799" s="2">
        <v>20.03</v>
      </c>
      <c r="T1799" s="2">
        <v>5.51</v>
      </c>
      <c r="U1799" s="2">
        <v>9.75</v>
      </c>
      <c r="V1799" s="2">
        <v>1.94</v>
      </c>
      <c r="W1799" s="2">
        <v>-4.4800000000000004</v>
      </c>
      <c r="X1799" s="2">
        <v>-3.93</v>
      </c>
      <c r="Y1799" s="2">
        <v>-10.45</v>
      </c>
      <c r="Z1799" s="2">
        <v>-13.62</v>
      </c>
    </row>
    <row r="1800" spans="1:26" x14ac:dyDescent="0.25">
      <c r="A1800" t="s">
        <v>3866</v>
      </c>
      <c r="B1800" t="s">
        <v>3867</v>
      </c>
      <c r="C1800" t="s">
        <v>29</v>
      </c>
      <c r="D1800" t="s">
        <v>10</v>
      </c>
      <c r="E1800" t="s">
        <v>251</v>
      </c>
      <c r="F1800" s="2" t="s">
        <v>3868</v>
      </c>
      <c r="G1800" s="2" t="s">
        <v>17</v>
      </c>
      <c r="H1800" s="2">
        <v>354.51</v>
      </c>
      <c r="I1800" s="2">
        <v>11.93</v>
      </c>
      <c r="J1800" s="2">
        <v>12.42</v>
      </c>
      <c r="K1800" s="2">
        <v>13.83</v>
      </c>
      <c r="L1800" s="2">
        <f t="shared" si="196"/>
        <v>12.044425817267394</v>
      </c>
      <c r="M1800" s="2">
        <f t="shared" si="197"/>
        <v>11.569243156199677</v>
      </c>
      <c r="N1800" s="2">
        <f t="shared" si="198"/>
        <v>10.389732465654374</v>
      </c>
      <c r="O1800" s="3">
        <f t="shared" si="199"/>
        <v>4.107292539815588E-2</v>
      </c>
      <c r="P1800" s="3">
        <f t="shared" si="200"/>
        <v>0.11352657004830924</v>
      </c>
      <c r="Q1800" s="2">
        <f t="shared" si="201"/>
        <v>2.8167565480298418</v>
      </c>
      <c r="R1800" s="2">
        <f t="shared" si="202"/>
        <v>0.91518068952785292</v>
      </c>
      <c r="S1800" s="2">
        <v>29.17</v>
      </c>
      <c r="T1800" s="2">
        <v>302.58999999999997</v>
      </c>
      <c r="U1800" s="2">
        <v>457.29</v>
      </c>
      <c r="V1800" s="2">
        <v>1.36</v>
      </c>
      <c r="W1800" s="2">
        <v>1.42</v>
      </c>
      <c r="X1800" s="2">
        <v>0.92</v>
      </c>
      <c r="Y1800" s="2">
        <v>13.99</v>
      </c>
      <c r="Z1800" s="2">
        <v>6.58</v>
      </c>
    </row>
    <row r="1801" spans="1:26" x14ac:dyDescent="0.25">
      <c r="A1801" t="s">
        <v>3869</v>
      </c>
      <c r="B1801" t="s">
        <v>3870</v>
      </c>
      <c r="C1801" t="s">
        <v>29</v>
      </c>
      <c r="D1801" t="s">
        <v>40</v>
      </c>
      <c r="E1801" t="s">
        <v>143</v>
      </c>
      <c r="F1801" s="2">
        <v>101224.91</v>
      </c>
      <c r="G1801" s="2" t="s">
        <v>17</v>
      </c>
      <c r="H1801" s="2">
        <v>2042.22</v>
      </c>
      <c r="I1801" s="2">
        <v>32.979999999999997</v>
      </c>
      <c r="J1801" s="2">
        <v>43.96</v>
      </c>
      <c r="K1801" s="2">
        <v>63.13</v>
      </c>
      <c r="L1801" s="2">
        <f t="shared" si="196"/>
        <v>4.3568829593693152</v>
      </c>
      <c r="M1801" s="2">
        <f t="shared" si="197"/>
        <v>3.268653321201092</v>
      </c>
      <c r="N1801" s="2">
        <f t="shared" si="198"/>
        <v>2.2760969428164106</v>
      </c>
      <c r="O1801" s="3">
        <f t="shared" si="199"/>
        <v>0.33292904790782307</v>
      </c>
      <c r="P1801" s="3">
        <f t="shared" si="200"/>
        <v>0.43607825295723379</v>
      </c>
      <c r="Q1801" s="2">
        <f t="shared" si="201"/>
        <v>9.8178676259755876E-2</v>
      </c>
      <c r="R1801" s="2">
        <f t="shared" si="202"/>
        <v>5.2194690457073249E-2</v>
      </c>
      <c r="S1801" s="2">
        <v>37.35</v>
      </c>
      <c r="T1801" s="2">
        <v>1356.43</v>
      </c>
      <c r="U1801" s="2">
        <v>2140.1</v>
      </c>
      <c r="V1801" s="2">
        <v>1.62</v>
      </c>
      <c r="W1801" s="2">
        <v>3.87</v>
      </c>
      <c r="X1801" s="2">
        <v>13.52</v>
      </c>
      <c r="Y1801" s="2">
        <v>6.2</v>
      </c>
      <c r="Z1801" s="2">
        <v>17.420000000000002</v>
      </c>
    </row>
    <row r="1802" spans="1:26" x14ac:dyDescent="0.25">
      <c r="A1802" t="s">
        <v>3871</v>
      </c>
      <c r="B1802" t="s">
        <v>3872</v>
      </c>
      <c r="C1802" t="s">
        <v>29</v>
      </c>
      <c r="D1802" t="s">
        <v>206</v>
      </c>
      <c r="E1802" t="s">
        <v>279</v>
      </c>
      <c r="F1802" s="2">
        <v>3414.24</v>
      </c>
      <c r="G1802" s="2" t="s">
        <v>17</v>
      </c>
      <c r="H1802" s="2">
        <v>49.83</v>
      </c>
      <c r="I1802" s="2">
        <v>3.49</v>
      </c>
      <c r="J1802" s="2">
        <v>4.2</v>
      </c>
      <c r="K1802" s="2">
        <v>4.87</v>
      </c>
      <c r="L1802" s="2">
        <f t="shared" si="196"/>
        <v>41.171919770773634</v>
      </c>
      <c r="M1802" s="2">
        <f t="shared" si="197"/>
        <v>34.211904761904762</v>
      </c>
      <c r="N1802" s="2">
        <f t="shared" si="198"/>
        <v>29.505133470225871</v>
      </c>
      <c r="O1802" s="3">
        <f t="shared" si="199"/>
        <v>0.20343839541547282</v>
      </c>
      <c r="P1802" s="3">
        <f t="shared" si="200"/>
        <v>0.1595238095238094</v>
      </c>
      <c r="Q1802" s="2">
        <f t="shared" si="201"/>
        <v>1.6816837692823605</v>
      </c>
      <c r="R1802" s="2">
        <f t="shared" si="202"/>
        <v>1.8495755309693844</v>
      </c>
      <c r="S1802" s="2">
        <v>-0.08</v>
      </c>
      <c r="T1802" s="2">
        <v>36.58</v>
      </c>
      <c r="U1802" s="2">
        <v>55.04</v>
      </c>
      <c r="V1802" s="2">
        <v>1.36</v>
      </c>
      <c r="W1802" s="2">
        <v>-2.95</v>
      </c>
      <c r="X1802" s="2">
        <v>6.18</v>
      </c>
      <c r="Y1802" s="2">
        <v>18.809999999999999</v>
      </c>
      <c r="Z1802" s="2">
        <v>1.44</v>
      </c>
    </row>
    <row r="1803" spans="1:26" x14ac:dyDescent="0.25">
      <c r="A1803" t="s">
        <v>3873</v>
      </c>
      <c r="B1803" t="s">
        <v>3874</v>
      </c>
      <c r="C1803" t="s">
        <v>29</v>
      </c>
      <c r="D1803" t="s">
        <v>10</v>
      </c>
      <c r="E1803" t="s">
        <v>44</v>
      </c>
      <c r="F1803" s="2">
        <v>2476.2600000000002</v>
      </c>
      <c r="G1803" s="2" t="s">
        <v>174</v>
      </c>
      <c r="H1803" s="2">
        <v>18.68</v>
      </c>
      <c r="I1803" s="2">
        <v>-0.71</v>
      </c>
      <c r="J1803" s="2">
        <v>-0.72</v>
      </c>
      <c r="K1803" s="2">
        <v>-0.47</v>
      </c>
      <c r="L1803" s="2">
        <f t="shared" si="196"/>
        <v>-202.38028169014086</v>
      </c>
      <c r="M1803" s="2">
        <f t="shared" si="197"/>
        <v>-199.56944444444446</v>
      </c>
      <c r="N1803" s="2">
        <f t="shared" si="198"/>
        <v>-305.72340425531917</v>
      </c>
      <c r="O1803" s="3">
        <f t="shared" si="199"/>
        <v>1.4084507042253502E-2</v>
      </c>
      <c r="P1803" s="3">
        <f t="shared" si="200"/>
        <v>-0.34722222222222221</v>
      </c>
      <c r="Q1803" s="2">
        <f t="shared" si="201"/>
        <v>-141.69430555555576</v>
      </c>
      <c r="R1803" s="2">
        <f t="shared" si="202"/>
        <v>8.8048340425531926</v>
      </c>
      <c r="S1803" s="2">
        <v>-21.32</v>
      </c>
      <c r="T1803" s="2">
        <v>1.79</v>
      </c>
      <c r="U1803" s="2">
        <v>21.04</v>
      </c>
      <c r="V1803" s="2">
        <v>3.37</v>
      </c>
      <c r="W1803" s="2">
        <v>-3.23</v>
      </c>
      <c r="X1803" s="2">
        <v>13.45</v>
      </c>
      <c r="Y1803" s="2">
        <v>94.12</v>
      </c>
      <c r="Z1803" s="2">
        <v>-1.57</v>
      </c>
    </row>
    <row r="1804" spans="1:26" x14ac:dyDescent="0.25">
      <c r="A1804" t="s">
        <v>3875</v>
      </c>
      <c r="B1804" t="s">
        <v>3876</v>
      </c>
      <c r="C1804" t="s">
        <v>9</v>
      </c>
      <c r="D1804" t="s">
        <v>25</v>
      </c>
      <c r="E1804" t="s">
        <v>140</v>
      </c>
      <c r="F1804" s="2">
        <v>58107.92</v>
      </c>
      <c r="G1804" s="2" t="s">
        <v>17</v>
      </c>
      <c r="H1804" s="2">
        <v>83.08</v>
      </c>
      <c r="I1804" s="2">
        <v>8.18</v>
      </c>
      <c r="J1804" s="2">
        <v>9.65</v>
      </c>
      <c r="K1804" s="2">
        <v>10.68</v>
      </c>
      <c r="L1804" s="2">
        <f t="shared" ref="L1804:L1867" si="203">$H$2/I1804</f>
        <v>17.566014669926652</v>
      </c>
      <c r="M1804" s="2">
        <f t="shared" ref="M1804:M1867" si="204">$H$2/J1804</f>
        <v>14.890155440414507</v>
      </c>
      <c r="N1804" s="2">
        <f t="shared" ref="N1804:N1867" si="205">$H$2/K1804</f>
        <v>13.454119850187267</v>
      </c>
      <c r="O1804" s="3">
        <f t="shared" si="199"/>
        <v>0.1797066014669928</v>
      </c>
      <c r="P1804" s="3">
        <f t="shared" si="200"/>
        <v>0.10673575129533663</v>
      </c>
      <c r="Q1804" s="2">
        <f t="shared" si="201"/>
        <v>0.82858143879313306</v>
      </c>
      <c r="R1804" s="2">
        <f t="shared" si="202"/>
        <v>1.2605073451874496</v>
      </c>
      <c r="S1804" s="2">
        <v>6.1</v>
      </c>
      <c r="T1804" s="2">
        <v>65.959999999999994</v>
      </c>
      <c r="U1804" s="2">
        <v>88.25</v>
      </c>
      <c r="V1804" s="2">
        <v>1.07</v>
      </c>
      <c r="W1804" s="2">
        <v>-2.99</v>
      </c>
      <c r="X1804" s="2">
        <v>4.57</v>
      </c>
      <c r="Y1804" s="2">
        <v>0.71</v>
      </c>
      <c r="Z1804" s="2">
        <v>2.4900000000000002</v>
      </c>
    </row>
    <row r="1805" spans="1:26" x14ac:dyDescent="0.25">
      <c r="A1805" t="s">
        <v>3877</v>
      </c>
      <c r="B1805" t="s">
        <v>3878</v>
      </c>
      <c r="C1805" t="s">
        <v>29</v>
      </c>
      <c r="D1805" t="s">
        <v>21</v>
      </c>
      <c r="E1805" t="s">
        <v>193</v>
      </c>
      <c r="F1805" s="2">
        <v>1810350.38</v>
      </c>
      <c r="G1805" s="2" t="s">
        <v>17</v>
      </c>
      <c r="H1805" s="2">
        <v>717.4</v>
      </c>
      <c r="I1805" s="2">
        <v>22.92</v>
      </c>
      <c r="J1805" s="2">
        <v>26.66</v>
      </c>
      <c r="K1805" s="2">
        <v>30.19</v>
      </c>
      <c r="L1805" s="2">
        <f t="shared" si="203"/>
        <v>6.2691972076788822</v>
      </c>
      <c r="M1805" s="2">
        <f t="shared" si="204"/>
        <v>5.3897224306076517</v>
      </c>
      <c r="N1805" s="2">
        <f t="shared" si="205"/>
        <v>4.759523020867837</v>
      </c>
      <c r="O1805" s="3">
        <f t="shared" si="199"/>
        <v>0.16317626527050599</v>
      </c>
      <c r="P1805" s="3">
        <f t="shared" si="200"/>
        <v>0.13240810202550635</v>
      </c>
      <c r="Q1805" s="2">
        <f t="shared" si="201"/>
        <v>0.33030063665649056</v>
      </c>
      <c r="R1805" s="2">
        <f t="shared" si="202"/>
        <v>0.35945859415392795</v>
      </c>
      <c r="S1805" s="2">
        <v>21.94</v>
      </c>
      <c r="T1805" s="2">
        <v>430.17</v>
      </c>
      <c r="U1805" s="2">
        <v>714.52</v>
      </c>
      <c r="V1805" s="2">
        <v>1.2</v>
      </c>
      <c r="W1805" s="2">
        <v>3.68</v>
      </c>
      <c r="X1805" s="2">
        <v>16.02</v>
      </c>
      <c r="Y1805" s="2">
        <v>28.96</v>
      </c>
      <c r="Z1805" s="2">
        <v>22.03</v>
      </c>
    </row>
    <row r="1806" spans="1:26" x14ac:dyDescent="0.25">
      <c r="A1806" t="s">
        <v>3879</v>
      </c>
      <c r="B1806" t="s">
        <v>3880</v>
      </c>
      <c r="C1806" t="s">
        <v>9</v>
      </c>
      <c r="D1806" t="s">
        <v>25</v>
      </c>
      <c r="E1806" t="s">
        <v>86</v>
      </c>
      <c r="F1806" s="2">
        <v>1092.28</v>
      </c>
      <c r="G1806" s="2" t="s">
        <v>17</v>
      </c>
      <c r="H1806" s="2">
        <v>10.74</v>
      </c>
      <c r="I1806" s="2">
        <v>1.56</v>
      </c>
      <c r="J1806" s="2">
        <v>1.62</v>
      </c>
      <c r="K1806" s="2">
        <v>1.7</v>
      </c>
      <c r="L1806" s="2">
        <f t="shared" si="203"/>
        <v>92.108974358974351</v>
      </c>
      <c r="M1806" s="2">
        <f t="shared" si="204"/>
        <v>88.697530864197518</v>
      </c>
      <c r="N1806" s="2">
        <f t="shared" si="205"/>
        <v>84.523529411764713</v>
      </c>
      <c r="O1806" s="3">
        <f t="shared" si="199"/>
        <v>3.8461538461538547E-2</v>
      </c>
      <c r="P1806" s="3">
        <f t="shared" si="200"/>
        <v>4.9382716049382713E-2</v>
      </c>
      <c r="Q1806" s="2">
        <f t="shared" si="201"/>
        <v>23.061358024691302</v>
      </c>
      <c r="R1806" s="2">
        <f t="shared" si="202"/>
        <v>17.116014705882357</v>
      </c>
      <c r="S1806" s="2">
        <v>25.53</v>
      </c>
      <c r="T1806" s="2">
        <v>9.5299999999999994</v>
      </c>
      <c r="U1806" s="2">
        <v>13.17</v>
      </c>
      <c r="V1806" s="2">
        <v>2.11</v>
      </c>
      <c r="W1806" s="2">
        <v>1.9</v>
      </c>
      <c r="X1806" s="2">
        <v>12.04</v>
      </c>
      <c r="Y1806" s="2">
        <v>-2.99</v>
      </c>
      <c r="Z1806" s="2" t="s">
        <v>124</v>
      </c>
    </row>
    <row r="1807" spans="1:26" x14ac:dyDescent="0.25">
      <c r="A1807" t="s">
        <v>3881</v>
      </c>
      <c r="B1807" t="s">
        <v>3882</v>
      </c>
      <c r="C1807" t="s">
        <v>9</v>
      </c>
      <c r="D1807" t="s">
        <v>25</v>
      </c>
      <c r="E1807" t="s">
        <v>26</v>
      </c>
      <c r="F1807" s="2">
        <v>51936.34</v>
      </c>
      <c r="G1807" s="2" t="s">
        <v>17</v>
      </c>
      <c r="H1807" s="2">
        <v>29.87</v>
      </c>
      <c r="I1807" s="2">
        <v>2.65</v>
      </c>
      <c r="J1807" s="2">
        <v>2.88</v>
      </c>
      <c r="K1807" s="2">
        <v>3.14</v>
      </c>
      <c r="L1807" s="2">
        <f t="shared" si="203"/>
        <v>54.222641509433963</v>
      </c>
      <c r="M1807" s="2">
        <f t="shared" si="204"/>
        <v>49.892361111111114</v>
      </c>
      <c r="N1807" s="2">
        <f t="shared" si="205"/>
        <v>45.761146496815286</v>
      </c>
      <c r="O1807" s="3">
        <f t="shared" si="199"/>
        <v>8.679245283018866E-2</v>
      </c>
      <c r="P1807" s="3">
        <f t="shared" si="200"/>
        <v>9.0277777777777901E-2</v>
      </c>
      <c r="Q1807" s="2">
        <f t="shared" si="201"/>
        <v>5.7484676932367176</v>
      </c>
      <c r="R1807" s="2">
        <f t="shared" si="202"/>
        <v>5.0689269965703021</v>
      </c>
      <c r="S1807" s="2">
        <v>173.73</v>
      </c>
      <c r="T1807" s="2">
        <v>22.2</v>
      </c>
      <c r="U1807" s="2">
        <v>32.869999999999997</v>
      </c>
      <c r="V1807" s="2">
        <v>1.0900000000000001</v>
      </c>
      <c r="W1807" s="2">
        <v>0.77</v>
      </c>
      <c r="X1807" s="2">
        <v>1.17</v>
      </c>
      <c r="Y1807" s="2">
        <v>-7.72</v>
      </c>
      <c r="Z1807" s="2">
        <v>-1.86</v>
      </c>
    </row>
    <row r="1808" spans="1:26" x14ac:dyDescent="0.25">
      <c r="A1808" t="s">
        <v>3883</v>
      </c>
      <c r="B1808" t="s">
        <v>3884</v>
      </c>
      <c r="C1808" t="s">
        <v>9</v>
      </c>
      <c r="D1808" t="s">
        <v>25</v>
      </c>
      <c r="E1808" t="s">
        <v>100</v>
      </c>
      <c r="F1808" s="2">
        <v>69445.58</v>
      </c>
      <c r="G1808" s="2" t="s">
        <v>267</v>
      </c>
      <c r="H1808" s="2">
        <v>5.46</v>
      </c>
      <c r="I1808" s="2">
        <v>0.34</v>
      </c>
      <c r="J1808" s="2">
        <v>0.42</v>
      </c>
      <c r="K1808" s="2">
        <v>0.45</v>
      </c>
      <c r="L1808" s="2">
        <f t="shared" si="203"/>
        <v>422.61764705882348</v>
      </c>
      <c r="M1808" s="2">
        <f t="shared" si="204"/>
        <v>342.11904761904765</v>
      </c>
      <c r="N1808" s="2">
        <f t="shared" si="205"/>
        <v>319.31111111111107</v>
      </c>
      <c r="O1808" s="3">
        <f t="shared" si="199"/>
        <v>0.23529411764705865</v>
      </c>
      <c r="P1808" s="3">
        <f t="shared" si="200"/>
        <v>7.1428571428571397E-2</v>
      </c>
      <c r="Q1808" s="2">
        <f t="shared" si="201"/>
        <v>14.540059523809536</v>
      </c>
      <c r="R1808" s="2">
        <f t="shared" si="202"/>
        <v>44.703555555555567</v>
      </c>
      <c r="S1808" s="2">
        <v>41.67</v>
      </c>
      <c r="T1808" s="2">
        <v>3.6</v>
      </c>
      <c r="U1808" s="2">
        <v>5.65</v>
      </c>
      <c r="V1808" s="2">
        <v>0.45</v>
      </c>
      <c r="W1808" s="2" t="s">
        <v>315</v>
      </c>
      <c r="X1808" s="2">
        <v>13.46</v>
      </c>
      <c r="Y1808" s="2">
        <v>12.3</v>
      </c>
      <c r="Z1808" s="2">
        <v>12.06</v>
      </c>
    </row>
    <row r="1809" spans="1:26" x14ac:dyDescent="0.25">
      <c r="A1809" t="s">
        <v>3885</v>
      </c>
      <c r="B1809" t="s">
        <v>3886</v>
      </c>
      <c r="C1809" t="s">
        <v>29</v>
      </c>
      <c r="D1809" t="s">
        <v>25</v>
      </c>
      <c r="E1809" t="s">
        <v>527</v>
      </c>
      <c r="F1809" s="2">
        <v>1318.55</v>
      </c>
      <c r="G1809" s="2" t="s">
        <v>17</v>
      </c>
      <c r="H1809" s="2">
        <v>14.12</v>
      </c>
      <c r="I1809" s="2">
        <v>1.73</v>
      </c>
      <c r="J1809" s="2">
        <v>1.6</v>
      </c>
      <c r="K1809" s="2">
        <v>1.6</v>
      </c>
      <c r="L1809" s="2">
        <f t="shared" si="203"/>
        <v>83.057803468208093</v>
      </c>
      <c r="M1809" s="2">
        <f t="shared" si="204"/>
        <v>89.806249999999991</v>
      </c>
      <c r="N1809" s="2">
        <f t="shared" si="205"/>
        <v>89.806249999999991</v>
      </c>
      <c r="O1809" s="3">
        <f t="shared" si="199"/>
        <v>-7.5144508670520138E-2</v>
      </c>
      <c r="P1809" s="3">
        <f t="shared" si="200"/>
        <v>0</v>
      </c>
      <c r="Q1809" s="2">
        <f t="shared" si="201"/>
        <v>-11.951139423076937</v>
      </c>
      <c r="R1809" s="2" t="e">
        <f t="shared" si="202"/>
        <v>#DIV/0!</v>
      </c>
      <c r="S1809" s="2">
        <v>20.04</v>
      </c>
      <c r="T1809" s="2">
        <v>13.02</v>
      </c>
      <c r="U1809" s="2">
        <v>16.23</v>
      </c>
      <c r="V1809" s="2">
        <v>1.48</v>
      </c>
      <c r="W1809" s="2">
        <v>0.43</v>
      </c>
      <c r="X1809" s="2">
        <v>6.92</v>
      </c>
      <c r="Y1809" s="2">
        <v>2.25</v>
      </c>
      <c r="Z1809" s="2">
        <v>4.2300000000000004</v>
      </c>
    </row>
    <row r="1810" spans="1:26" x14ac:dyDescent="0.25">
      <c r="A1810" t="s">
        <v>3887</v>
      </c>
      <c r="B1810" t="s">
        <v>3888</v>
      </c>
      <c r="C1810" t="s">
        <v>9</v>
      </c>
      <c r="D1810" t="s">
        <v>168</v>
      </c>
      <c r="E1810" t="s">
        <v>169</v>
      </c>
      <c r="F1810" s="2">
        <v>10924.67</v>
      </c>
      <c r="G1810" s="2" t="s">
        <v>17</v>
      </c>
      <c r="H1810" s="2">
        <v>38.94</v>
      </c>
      <c r="I1810" s="2">
        <v>5.23</v>
      </c>
      <c r="J1810" s="2">
        <v>6.1</v>
      </c>
      <c r="K1810" s="2">
        <v>7.01</v>
      </c>
      <c r="L1810" s="2">
        <f t="shared" si="203"/>
        <v>27.474187380497128</v>
      </c>
      <c r="M1810" s="2">
        <f t="shared" si="204"/>
        <v>23.555737704918034</v>
      </c>
      <c r="N1810" s="2">
        <f t="shared" si="205"/>
        <v>20.497860199714694</v>
      </c>
      <c r="O1810" s="3">
        <f t="shared" si="199"/>
        <v>0.1663479923518163</v>
      </c>
      <c r="P1810" s="3">
        <f t="shared" si="200"/>
        <v>0.14918032786885238</v>
      </c>
      <c r="Q1810" s="2">
        <f t="shared" si="201"/>
        <v>1.4160518183531197</v>
      </c>
      <c r="R1810" s="2">
        <f t="shared" si="202"/>
        <v>1.3740323870138429</v>
      </c>
      <c r="S1810" s="2">
        <v>13.1</v>
      </c>
      <c r="T1810" s="2">
        <v>37.15</v>
      </c>
      <c r="U1810" s="2">
        <v>58.68</v>
      </c>
      <c r="V1810" s="2">
        <v>1.61</v>
      </c>
      <c r="W1810" s="2">
        <v>-2.65</v>
      </c>
      <c r="X1810" s="2">
        <v>-2.2999999999999998</v>
      </c>
      <c r="Y1810" s="2">
        <v>-12.03</v>
      </c>
      <c r="Z1810" s="2">
        <v>-7.59</v>
      </c>
    </row>
    <row r="1811" spans="1:26" x14ac:dyDescent="0.25">
      <c r="A1811" t="s">
        <v>3889</v>
      </c>
      <c r="B1811" t="s">
        <v>3890</v>
      </c>
      <c r="C1811" t="s">
        <v>20</v>
      </c>
      <c r="D1811" t="s">
        <v>168</v>
      </c>
      <c r="E1811" t="s">
        <v>1093</v>
      </c>
      <c r="F1811" s="2">
        <v>23995.41</v>
      </c>
      <c r="G1811" s="2" t="s">
        <v>17</v>
      </c>
      <c r="H1811" s="2">
        <v>17.09</v>
      </c>
      <c r="I1811" s="2">
        <v>1.75</v>
      </c>
      <c r="J1811" s="2">
        <v>1.78</v>
      </c>
      <c r="K1811" s="2">
        <v>2.19</v>
      </c>
      <c r="L1811" s="2">
        <f t="shared" si="203"/>
        <v>82.108571428571423</v>
      </c>
      <c r="M1811" s="2">
        <f t="shared" si="204"/>
        <v>80.724719101123597</v>
      </c>
      <c r="N1811" s="2">
        <f t="shared" si="205"/>
        <v>65.611872146118728</v>
      </c>
      <c r="O1811" s="3">
        <f t="shared" si="199"/>
        <v>1.7142857142857126E-2</v>
      </c>
      <c r="P1811" s="3">
        <f t="shared" si="200"/>
        <v>0.2303370786516854</v>
      </c>
      <c r="Q1811" s="2">
        <f t="shared" si="201"/>
        <v>47.089419475655475</v>
      </c>
      <c r="R1811" s="2">
        <f t="shared" si="202"/>
        <v>2.8485154248802762</v>
      </c>
      <c r="S1811" s="2">
        <v>1.81</v>
      </c>
      <c r="T1811" s="2">
        <v>15.72</v>
      </c>
      <c r="U1811" s="2">
        <v>20.67</v>
      </c>
      <c r="V1811" s="2">
        <v>1.07</v>
      </c>
      <c r="W1811" s="2">
        <v>-1.9</v>
      </c>
      <c r="X1811" s="2">
        <v>7.66</v>
      </c>
      <c r="Y1811" s="2">
        <v>3.85</v>
      </c>
      <c r="Z1811" s="2">
        <v>3.72</v>
      </c>
    </row>
    <row r="1812" spans="1:26" x14ac:dyDescent="0.25">
      <c r="A1812" t="s">
        <v>3891</v>
      </c>
      <c r="B1812" t="s">
        <v>3892</v>
      </c>
      <c r="C1812" t="s">
        <v>29</v>
      </c>
      <c r="D1812" t="s">
        <v>196</v>
      </c>
      <c r="E1812" t="s">
        <v>197</v>
      </c>
      <c r="F1812" s="2">
        <v>3266.28</v>
      </c>
      <c r="G1812" s="2" t="s">
        <v>17</v>
      </c>
      <c r="H1812" s="2">
        <v>89.58</v>
      </c>
      <c r="I1812" s="2">
        <v>3.43</v>
      </c>
      <c r="J1812" s="2">
        <v>3.84</v>
      </c>
      <c r="K1812" s="2">
        <v>4.1100000000000003</v>
      </c>
      <c r="L1812" s="2">
        <f t="shared" si="203"/>
        <v>41.89212827988338</v>
      </c>
      <c r="M1812" s="2">
        <f t="shared" si="204"/>
        <v>37.419270833333336</v>
      </c>
      <c r="N1812" s="2">
        <f t="shared" si="205"/>
        <v>34.961070559610704</v>
      </c>
      <c r="O1812" s="3">
        <f t="shared" si="199"/>
        <v>0.11953352769679282</v>
      </c>
      <c r="P1812" s="3">
        <f t="shared" si="200"/>
        <v>7.0312500000000222E-2</v>
      </c>
      <c r="Q1812" s="2">
        <f t="shared" si="201"/>
        <v>3.1304414380081353</v>
      </c>
      <c r="R1812" s="2">
        <f t="shared" si="202"/>
        <v>4.9722411462557288</v>
      </c>
      <c r="S1812" s="2">
        <v>-3.37</v>
      </c>
      <c r="T1812" s="2">
        <v>63.19</v>
      </c>
      <c r="U1812" s="2">
        <v>108.16</v>
      </c>
      <c r="V1812" s="2">
        <v>0.76</v>
      </c>
      <c r="W1812" s="2">
        <v>0.4</v>
      </c>
      <c r="X1812" s="2">
        <v>2.23</v>
      </c>
      <c r="Y1812" s="2">
        <v>-13.97</v>
      </c>
      <c r="Z1812" s="2">
        <v>-3.99</v>
      </c>
    </row>
    <row r="1813" spans="1:26" x14ac:dyDescent="0.25">
      <c r="A1813" t="s">
        <v>3893</v>
      </c>
      <c r="B1813" t="s">
        <v>3894</v>
      </c>
      <c r="C1813" t="s">
        <v>9</v>
      </c>
      <c r="D1813" t="s">
        <v>82</v>
      </c>
      <c r="E1813" t="s">
        <v>1186</v>
      </c>
      <c r="F1813" s="2">
        <v>10292.89</v>
      </c>
      <c r="G1813" s="2" t="s">
        <v>17</v>
      </c>
      <c r="H1813" s="2">
        <v>34.36</v>
      </c>
      <c r="I1813" s="2">
        <v>2.37</v>
      </c>
      <c r="J1813" s="2">
        <v>2.04</v>
      </c>
      <c r="K1813" s="2">
        <v>2.5099999999999998</v>
      </c>
      <c r="L1813" s="2">
        <f t="shared" si="203"/>
        <v>60.628691983122359</v>
      </c>
      <c r="M1813" s="2">
        <f t="shared" si="204"/>
        <v>70.436274509803923</v>
      </c>
      <c r="N1813" s="2">
        <f t="shared" si="205"/>
        <v>57.247011952191237</v>
      </c>
      <c r="O1813" s="3">
        <f t="shared" si="199"/>
        <v>-0.139240506329114</v>
      </c>
      <c r="P1813" s="3">
        <f t="shared" si="200"/>
        <v>0.23039215686274495</v>
      </c>
      <c r="Q1813" s="2">
        <f t="shared" si="201"/>
        <v>-5.0586051693404608</v>
      </c>
      <c r="R1813" s="2">
        <f t="shared" si="202"/>
        <v>2.4847639230312808</v>
      </c>
      <c r="S1813" s="2">
        <v>23.13</v>
      </c>
      <c r="T1813" s="2">
        <v>31.87</v>
      </c>
      <c r="U1813" s="2">
        <v>47.78</v>
      </c>
      <c r="V1813" s="2">
        <v>2.2000000000000002</v>
      </c>
      <c r="W1813" s="2">
        <v>0.26</v>
      </c>
      <c r="X1813" s="2">
        <v>8.4700000000000006</v>
      </c>
      <c r="Y1813" s="2">
        <v>-7.27</v>
      </c>
      <c r="Z1813" s="2">
        <v>-0.23</v>
      </c>
    </row>
    <row r="1814" spans="1:26" x14ac:dyDescent="0.25">
      <c r="A1814" t="s">
        <v>3895</v>
      </c>
      <c r="B1814" t="s">
        <v>3896</v>
      </c>
      <c r="C1814" t="s">
        <v>29</v>
      </c>
      <c r="D1814" t="s">
        <v>21</v>
      </c>
      <c r="E1814" t="s">
        <v>193</v>
      </c>
      <c r="F1814" s="2">
        <v>2978.42</v>
      </c>
      <c r="G1814" s="2" t="s">
        <v>17</v>
      </c>
      <c r="H1814" s="2">
        <v>20.62</v>
      </c>
      <c r="I1814" s="2">
        <v>0.71</v>
      </c>
      <c r="J1814" s="2">
        <v>0.92</v>
      </c>
      <c r="K1814" s="2" t="s">
        <v>184</v>
      </c>
      <c r="L1814" s="2">
        <f t="shared" si="203"/>
        <v>202.38028169014086</v>
      </c>
      <c r="M1814" s="2">
        <f t="shared" si="204"/>
        <v>156.18478260869566</v>
      </c>
      <c r="N1814" s="2">
        <f t="shared" si="205"/>
        <v>143.69</v>
      </c>
      <c r="O1814" s="3">
        <f t="shared" si="199"/>
        <v>0.29577464788732399</v>
      </c>
      <c r="P1814" s="3">
        <f t="shared" si="200"/>
        <v>8.6956521739130377E-2</v>
      </c>
      <c r="Q1814" s="2">
        <f t="shared" si="201"/>
        <v>5.280533126293995</v>
      </c>
      <c r="R1814" s="2">
        <f t="shared" si="202"/>
        <v>16.524350000000009</v>
      </c>
      <c r="S1814" s="2">
        <v>7.39</v>
      </c>
      <c r="T1814" s="2">
        <v>8.4600000000000009</v>
      </c>
      <c r="U1814" s="2">
        <v>21.17</v>
      </c>
      <c r="V1814" s="2">
        <v>2.52</v>
      </c>
      <c r="W1814" s="2">
        <v>23.08</v>
      </c>
      <c r="X1814" s="2">
        <v>35.619999999999997</v>
      </c>
      <c r="Y1814" s="2">
        <v>33.56</v>
      </c>
      <c r="Z1814" s="2">
        <v>32.979999999999997</v>
      </c>
    </row>
    <row r="1815" spans="1:26" x14ac:dyDescent="0.25">
      <c r="A1815" t="s">
        <v>3897</v>
      </c>
      <c r="B1815" t="s">
        <v>3898</v>
      </c>
      <c r="C1815" t="s">
        <v>29</v>
      </c>
      <c r="D1815" t="s">
        <v>25</v>
      </c>
      <c r="E1815" t="s">
        <v>215</v>
      </c>
      <c r="F1815" s="2">
        <v>2964.06</v>
      </c>
      <c r="G1815" s="2" t="s">
        <v>17</v>
      </c>
      <c r="H1815" s="2">
        <v>121.25</v>
      </c>
      <c r="I1815" s="2">
        <v>5.5</v>
      </c>
      <c r="J1815" s="2">
        <v>6.4</v>
      </c>
      <c r="K1815" s="2">
        <v>7.35</v>
      </c>
      <c r="L1815" s="2">
        <f t="shared" si="203"/>
        <v>26.125454545454545</v>
      </c>
      <c r="M1815" s="2">
        <f t="shared" si="204"/>
        <v>22.451562499999998</v>
      </c>
      <c r="N1815" s="2">
        <f t="shared" si="205"/>
        <v>19.549659863945578</v>
      </c>
      <c r="O1815" s="3">
        <f t="shared" si="199"/>
        <v>0.1636363636363638</v>
      </c>
      <c r="P1815" s="3">
        <f t="shared" si="200"/>
        <v>0.14843749999999978</v>
      </c>
      <c r="Q1815" s="2">
        <f t="shared" si="201"/>
        <v>1.372039930555554</v>
      </c>
      <c r="R1815" s="2">
        <f t="shared" si="202"/>
        <v>1.3170297171500198</v>
      </c>
      <c r="S1815" s="2">
        <v>13.36</v>
      </c>
      <c r="T1815" s="2">
        <v>98.13</v>
      </c>
      <c r="U1815" s="2">
        <v>130.11000000000001</v>
      </c>
      <c r="V1815" s="2">
        <v>0.77</v>
      </c>
      <c r="W1815" s="2">
        <v>-1.58</v>
      </c>
      <c r="X1815" s="2">
        <v>8.35</v>
      </c>
      <c r="Y1815" s="2">
        <v>3.36</v>
      </c>
      <c r="Z1815" s="2">
        <v>7.97</v>
      </c>
    </row>
    <row r="1816" spans="1:26" x14ac:dyDescent="0.25">
      <c r="A1816" t="s">
        <v>3899</v>
      </c>
      <c r="B1816" t="s">
        <v>3900</v>
      </c>
      <c r="C1816" t="s">
        <v>9</v>
      </c>
      <c r="D1816" t="s">
        <v>55</v>
      </c>
      <c r="E1816" t="s">
        <v>507</v>
      </c>
      <c r="F1816" s="2">
        <v>4479.6000000000004</v>
      </c>
      <c r="G1816" s="2" t="s">
        <v>17</v>
      </c>
      <c r="H1816" s="2">
        <v>23.72</v>
      </c>
      <c r="I1816" s="2">
        <v>1.97</v>
      </c>
      <c r="J1816" s="2">
        <v>2.08</v>
      </c>
      <c r="K1816" s="2">
        <v>2.31</v>
      </c>
      <c r="L1816" s="2">
        <f t="shared" si="203"/>
        <v>72.939086294416242</v>
      </c>
      <c r="M1816" s="2">
        <f t="shared" si="204"/>
        <v>69.081730769230759</v>
      </c>
      <c r="N1816" s="2">
        <f t="shared" si="205"/>
        <v>62.203463203463201</v>
      </c>
      <c r="O1816" s="3">
        <f t="shared" si="199"/>
        <v>5.5837563451776706E-2</v>
      </c>
      <c r="P1816" s="3">
        <f t="shared" si="200"/>
        <v>0.11057692307692313</v>
      </c>
      <c r="Q1816" s="2">
        <f t="shared" si="201"/>
        <v>12.37190996503495</v>
      </c>
      <c r="R1816" s="2">
        <f t="shared" si="202"/>
        <v>5.6253566723131909</v>
      </c>
      <c r="S1816" s="2">
        <v>-27.59</v>
      </c>
      <c r="T1816" s="2">
        <v>20.22</v>
      </c>
      <c r="U1816" s="2">
        <v>28.79</v>
      </c>
      <c r="V1816" s="2">
        <v>1.98</v>
      </c>
      <c r="W1816" s="2">
        <v>-3.84</v>
      </c>
      <c r="X1816" s="2">
        <v>-8.4</v>
      </c>
      <c r="Y1816" s="2">
        <v>-15.12</v>
      </c>
      <c r="Z1816" s="2">
        <v>-2.52</v>
      </c>
    </row>
    <row r="1817" spans="1:26" x14ac:dyDescent="0.25">
      <c r="A1817" t="s">
        <v>3901</v>
      </c>
      <c r="B1817" t="s">
        <v>3902</v>
      </c>
      <c r="C1817" t="s">
        <v>20</v>
      </c>
      <c r="D1817" t="s">
        <v>71</v>
      </c>
      <c r="E1817" t="s">
        <v>312</v>
      </c>
      <c r="F1817" s="2">
        <v>9897.51</v>
      </c>
      <c r="G1817" s="2" t="s">
        <v>17</v>
      </c>
      <c r="H1817" s="2">
        <v>19.37</v>
      </c>
      <c r="I1817" s="2">
        <v>1.07</v>
      </c>
      <c r="J1817" s="2">
        <v>1.51</v>
      </c>
      <c r="K1817" s="2"/>
      <c r="L1817" s="2">
        <f t="shared" si="203"/>
        <v>134.28971962616822</v>
      </c>
      <c r="M1817" s="2">
        <f t="shared" si="204"/>
        <v>95.158940397350989</v>
      </c>
      <c r="N1817" s="2" t="e">
        <f t="shared" si="205"/>
        <v>#DIV/0!</v>
      </c>
      <c r="O1817" s="3">
        <f t="shared" si="199"/>
        <v>0.41121495327102786</v>
      </c>
      <c r="P1817" s="3">
        <f t="shared" si="200"/>
        <v>-1</v>
      </c>
      <c r="Q1817" s="2">
        <f t="shared" si="201"/>
        <v>2.314092414208309</v>
      </c>
      <c r="R1817" s="2" t="e">
        <f t="shared" si="202"/>
        <v>#DIV/0!</v>
      </c>
      <c r="S1817" s="2">
        <v>14.44</v>
      </c>
      <c r="T1817" s="2">
        <v>15.91</v>
      </c>
      <c r="U1817" s="2">
        <v>20.309999999999999</v>
      </c>
      <c r="V1817" s="2">
        <v>1.34</v>
      </c>
      <c r="W1817" s="2">
        <v>-4.25</v>
      </c>
      <c r="X1817" s="2">
        <v>12.72</v>
      </c>
      <c r="Y1817" s="2">
        <v>8.26</v>
      </c>
      <c r="Z1817" s="2">
        <v>12.19</v>
      </c>
    </row>
    <row r="1818" spans="1:26" x14ac:dyDescent="0.25">
      <c r="A1818" t="s">
        <v>3903</v>
      </c>
      <c r="B1818" t="s">
        <v>3904</v>
      </c>
      <c r="C1818" t="s">
        <v>9</v>
      </c>
      <c r="D1818" t="s">
        <v>82</v>
      </c>
      <c r="E1818" t="s">
        <v>1949</v>
      </c>
      <c r="F1818" s="2">
        <v>7595.38</v>
      </c>
      <c r="G1818" s="2" t="s">
        <v>17</v>
      </c>
      <c r="H1818" s="2">
        <v>117.47</v>
      </c>
      <c r="I1818" s="2">
        <v>9.64</v>
      </c>
      <c r="J1818" s="2">
        <v>10.7</v>
      </c>
      <c r="K1818" s="2">
        <v>12.78</v>
      </c>
      <c r="L1818" s="2">
        <f t="shared" si="203"/>
        <v>14.905601659751037</v>
      </c>
      <c r="M1818" s="2">
        <f t="shared" si="204"/>
        <v>13.428971962616822</v>
      </c>
      <c r="N1818" s="2">
        <f t="shared" si="205"/>
        <v>11.243348982785603</v>
      </c>
      <c r="O1818" s="3">
        <f t="shared" si="199"/>
        <v>0.10995850622406622</v>
      </c>
      <c r="P1818" s="3">
        <f t="shared" si="200"/>
        <v>0.19439252336448609</v>
      </c>
      <c r="Q1818" s="2">
        <f t="shared" si="201"/>
        <v>1.2212763181096828</v>
      </c>
      <c r="R1818" s="2">
        <f t="shared" si="202"/>
        <v>0.57838381786445137</v>
      </c>
      <c r="S1818" s="2">
        <v>-2.68</v>
      </c>
      <c r="T1818" s="2">
        <v>106.33</v>
      </c>
      <c r="U1818" s="2">
        <v>162.69999999999999</v>
      </c>
      <c r="V1818" s="2">
        <v>1.41</v>
      </c>
      <c r="W1818" s="2">
        <v>-1.61</v>
      </c>
      <c r="X1818" s="2">
        <v>1.9</v>
      </c>
      <c r="Y1818" s="2">
        <v>-14.25</v>
      </c>
      <c r="Z1818" s="2">
        <v>1.01</v>
      </c>
    </row>
    <row r="1819" spans="1:26" x14ac:dyDescent="0.25">
      <c r="A1819" t="s">
        <v>3905</v>
      </c>
      <c r="B1819" t="s">
        <v>3906</v>
      </c>
      <c r="C1819" t="s">
        <v>9</v>
      </c>
      <c r="D1819" t="s">
        <v>36</v>
      </c>
      <c r="E1819" t="s">
        <v>1311</v>
      </c>
      <c r="F1819" s="2">
        <v>3222.52</v>
      </c>
      <c r="G1819" s="2" t="s">
        <v>17</v>
      </c>
      <c r="H1819" s="2">
        <v>117.08</v>
      </c>
      <c r="I1819" s="2">
        <v>19.829999999999998</v>
      </c>
      <c r="J1819" s="2">
        <v>18.440000000000001</v>
      </c>
      <c r="K1819" s="2">
        <v>20.399999999999999</v>
      </c>
      <c r="L1819" s="2">
        <f t="shared" si="203"/>
        <v>7.2460917801311151</v>
      </c>
      <c r="M1819" s="2">
        <f t="shared" si="204"/>
        <v>7.7922993492407802</v>
      </c>
      <c r="N1819" s="2">
        <f t="shared" si="205"/>
        <v>7.0436274509803924</v>
      </c>
      <c r="O1819" s="3">
        <f t="shared" si="199"/>
        <v>-7.009581442259194E-2</v>
      </c>
      <c r="P1819" s="3">
        <f t="shared" si="200"/>
        <v>0.10629067245119295</v>
      </c>
      <c r="Q1819" s="2">
        <f t="shared" si="201"/>
        <v>-1.1116640006866538</v>
      </c>
      <c r="R1819" s="2">
        <f t="shared" si="202"/>
        <v>0.66267597038815595</v>
      </c>
      <c r="S1819" s="2">
        <v>11.68</v>
      </c>
      <c r="T1819" s="2">
        <v>110.69</v>
      </c>
      <c r="U1819" s="2">
        <v>174.92</v>
      </c>
      <c r="V1819" s="2">
        <v>2.29</v>
      </c>
      <c r="W1819" s="2">
        <v>-7.69</v>
      </c>
      <c r="X1819" s="2">
        <v>-6.45</v>
      </c>
      <c r="Y1819" s="2">
        <v>-25.31</v>
      </c>
      <c r="Z1819" s="2">
        <v>-12.66</v>
      </c>
    </row>
    <row r="1820" spans="1:26" x14ac:dyDescent="0.25">
      <c r="A1820" t="s">
        <v>3907</v>
      </c>
      <c r="B1820" t="s">
        <v>3908</v>
      </c>
      <c r="C1820" t="s">
        <v>20</v>
      </c>
      <c r="D1820" t="s">
        <v>15</v>
      </c>
      <c r="E1820" t="s">
        <v>120</v>
      </c>
      <c r="F1820" s="2">
        <v>48131.839999999997</v>
      </c>
      <c r="G1820" s="2" t="s">
        <v>267</v>
      </c>
      <c r="H1820" s="2">
        <v>14.2385</v>
      </c>
      <c r="I1820" s="2">
        <v>0.45</v>
      </c>
      <c r="J1820" s="2">
        <v>0.59</v>
      </c>
      <c r="K1820" s="2">
        <v>0.71</v>
      </c>
      <c r="L1820" s="2">
        <f t="shared" si="203"/>
        <v>319.31111111111107</v>
      </c>
      <c r="M1820" s="2">
        <f t="shared" si="204"/>
        <v>243.54237288135593</v>
      </c>
      <c r="N1820" s="2">
        <f t="shared" si="205"/>
        <v>202.38028169014086</v>
      </c>
      <c r="O1820" s="3">
        <f t="shared" si="199"/>
        <v>0.31111111111111112</v>
      </c>
      <c r="P1820" s="3">
        <f t="shared" si="200"/>
        <v>0.20338983050847448</v>
      </c>
      <c r="Q1820" s="2">
        <f t="shared" si="201"/>
        <v>7.8281476997578689</v>
      </c>
      <c r="R1820" s="2">
        <f t="shared" si="202"/>
        <v>9.9503638497652656</v>
      </c>
      <c r="S1820" s="2">
        <v>3.7</v>
      </c>
      <c r="T1820" s="2">
        <v>6.9</v>
      </c>
      <c r="U1820" s="2">
        <v>15.94</v>
      </c>
      <c r="V1820" s="2">
        <v>0.8</v>
      </c>
      <c r="W1820" s="2">
        <v>-1.54</v>
      </c>
      <c r="X1820" s="2" t="s">
        <v>124</v>
      </c>
      <c r="Y1820" s="2">
        <v>-6.75</v>
      </c>
      <c r="Z1820" s="2">
        <v>0.33</v>
      </c>
    </row>
    <row r="1821" spans="1:26" x14ac:dyDescent="0.25">
      <c r="A1821" t="s">
        <v>3909</v>
      </c>
      <c r="B1821" t="s">
        <v>3910</v>
      </c>
      <c r="C1821" t="s">
        <v>29</v>
      </c>
      <c r="D1821" t="s">
        <v>15</v>
      </c>
      <c r="E1821" t="s">
        <v>120</v>
      </c>
      <c r="F1821" s="2">
        <v>8868.8799999999992</v>
      </c>
      <c r="G1821" s="2" t="s">
        <v>17</v>
      </c>
      <c r="H1821" s="2">
        <v>165.26</v>
      </c>
      <c r="I1821" s="2">
        <v>9.11</v>
      </c>
      <c r="J1821" s="2">
        <v>9.61</v>
      </c>
      <c r="K1821" s="2">
        <v>10.07</v>
      </c>
      <c r="L1821" s="2">
        <f t="shared" si="203"/>
        <v>15.772777167947311</v>
      </c>
      <c r="M1821" s="2">
        <f t="shared" si="204"/>
        <v>14.952133194588971</v>
      </c>
      <c r="N1821" s="2">
        <f t="shared" si="205"/>
        <v>14.269116186693147</v>
      </c>
      <c r="O1821" s="3">
        <f t="shared" si="199"/>
        <v>5.4884742041712453E-2</v>
      </c>
      <c r="P1821" s="3">
        <f t="shared" si="200"/>
        <v>4.7866805411030278E-2</v>
      </c>
      <c r="Q1821" s="2">
        <f t="shared" si="201"/>
        <v>2.724278668054108</v>
      </c>
      <c r="R1821" s="2">
        <f t="shared" si="202"/>
        <v>2.981004490306975</v>
      </c>
      <c r="S1821" s="2">
        <v>0.09</v>
      </c>
      <c r="T1821" s="2">
        <v>119.13</v>
      </c>
      <c r="U1821" s="2">
        <v>172.89</v>
      </c>
      <c r="V1821" s="2">
        <v>1.63</v>
      </c>
      <c r="W1821" s="2">
        <v>-3.66</v>
      </c>
      <c r="X1821" s="2">
        <v>22.58</v>
      </c>
      <c r="Y1821" s="2">
        <v>21.23</v>
      </c>
      <c r="Z1821" s="2">
        <v>21.72</v>
      </c>
    </row>
    <row r="1822" spans="1:26" x14ac:dyDescent="0.25">
      <c r="A1822" t="s">
        <v>3911</v>
      </c>
      <c r="B1822" t="s">
        <v>3912</v>
      </c>
      <c r="C1822" t="s">
        <v>20</v>
      </c>
      <c r="D1822" t="s">
        <v>21</v>
      </c>
      <c r="E1822" t="s">
        <v>904</v>
      </c>
      <c r="F1822" s="2">
        <v>33672.269999999997</v>
      </c>
      <c r="G1822" s="2" t="s">
        <v>267</v>
      </c>
      <c r="H1822" s="2">
        <v>31.62</v>
      </c>
      <c r="I1822" s="2">
        <v>1.76</v>
      </c>
      <c r="J1822" s="2">
        <v>1.83</v>
      </c>
      <c r="K1822" s="2">
        <v>2.0699999999999998</v>
      </c>
      <c r="L1822" s="2">
        <f t="shared" si="203"/>
        <v>81.642045454545453</v>
      </c>
      <c r="M1822" s="2">
        <f t="shared" si="204"/>
        <v>78.519125683060111</v>
      </c>
      <c r="N1822" s="2">
        <f t="shared" si="205"/>
        <v>69.415458937198068</v>
      </c>
      <c r="O1822" s="3">
        <f t="shared" si="199"/>
        <v>3.9772727272727293E-2</v>
      </c>
      <c r="P1822" s="3">
        <f t="shared" si="200"/>
        <v>0.13114754098360648</v>
      </c>
      <c r="Q1822" s="2">
        <f t="shared" si="201"/>
        <v>19.741951600312245</v>
      </c>
      <c r="R1822" s="2">
        <f t="shared" si="202"/>
        <v>5.2929287439613555</v>
      </c>
      <c r="S1822" s="2">
        <v>-1.67</v>
      </c>
      <c r="T1822" s="2">
        <v>26.78</v>
      </c>
      <c r="U1822" s="2">
        <v>37.380000000000003</v>
      </c>
      <c r="V1822" s="2">
        <v>0.62</v>
      </c>
      <c r="W1822" s="2">
        <v>-3.08</v>
      </c>
      <c r="X1822" s="2">
        <v>-1.03</v>
      </c>
      <c r="Y1822" s="2">
        <v>-9.08</v>
      </c>
      <c r="Z1822" s="2">
        <v>-5.96</v>
      </c>
    </row>
    <row r="1823" spans="1:26" x14ac:dyDescent="0.25">
      <c r="A1823" t="s">
        <v>3913</v>
      </c>
      <c r="B1823" t="s">
        <v>3914</v>
      </c>
      <c r="C1823" t="s">
        <v>9</v>
      </c>
      <c r="D1823" t="s">
        <v>78</v>
      </c>
      <c r="E1823" t="s">
        <v>157</v>
      </c>
      <c r="F1823" s="2">
        <v>3836.99</v>
      </c>
      <c r="G1823" s="2" t="s">
        <v>17</v>
      </c>
      <c r="H1823" s="2">
        <v>16.3</v>
      </c>
      <c r="I1823" s="2">
        <v>0.38</v>
      </c>
      <c r="J1823" s="2">
        <v>0.46</v>
      </c>
      <c r="K1823" s="2"/>
      <c r="L1823" s="2">
        <f t="shared" si="203"/>
        <v>378.13157894736844</v>
      </c>
      <c r="M1823" s="2">
        <f t="shared" si="204"/>
        <v>312.36956521739131</v>
      </c>
      <c r="N1823" s="2" t="e">
        <f t="shared" si="205"/>
        <v>#DIV/0!</v>
      </c>
      <c r="O1823" s="3">
        <f t="shared" si="199"/>
        <v>0.21052631578947367</v>
      </c>
      <c r="P1823" s="3">
        <f t="shared" si="200"/>
        <v>-1</v>
      </c>
      <c r="Q1823" s="2">
        <f t="shared" si="201"/>
        <v>14.837554347826089</v>
      </c>
      <c r="R1823" s="2" t="e">
        <f t="shared" si="202"/>
        <v>#DIV/0!</v>
      </c>
      <c r="S1823" s="2">
        <v>11.58</v>
      </c>
      <c r="T1823" s="2">
        <v>9.42</v>
      </c>
      <c r="U1823" s="2">
        <v>18.649999999999999</v>
      </c>
      <c r="V1823" s="2">
        <v>0.73</v>
      </c>
      <c r="W1823" s="2">
        <v>4.29</v>
      </c>
      <c r="X1823" s="2">
        <v>3.96</v>
      </c>
      <c r="Y1823" s="2">
        <v>8.83</v>
      </c>
      <c r="Z1823" s="2">
        <v>-5.33</v>
      </c>
    </row>
    <row r="1824" spans="1:26" x14ac:dyDescent="0.25">
      <c r="A1824" t="s">
        <v>3915</v>
      </c>
      <c r="B1824" t="s">
        <v>3916</v>
      </c>
      <c r="C1824" t="s">
        <v>29</v>
      </c>
      <c r="D1824" t="s">
        <v>10</v>
      </c>
      <c r="E1824" t="s">
        <v>44</v>
      </c>
      <c r="F1824" s="2">
        <v>2451.11</v>
      </c>
      <c r="G1824" s="2" t="s">
        <v>17</v>
      </c>
      <c r="H1824" s="2">
        <v>50.46</v>
      </c>
      <c r="I1824" s="2">
        <v>-1.44</v>
      </c>
      <c r="J1824" s="2">
        <v>-0.75</v>
      </c>
      <c r="K1824" s="2">
        <v>1.37</v>
      </c>
      <c r="L1824" s="2">
        <f t="shared" si="203"/>
        <v>-99.784722222222229</v>
      </c>
      <c r="M1824" s="2">
        <f t="shared" si="204"/>
        <v>-191.58666666666667</v>
      </c>
      <c r="N1824" s="2">
        <f t="shared" si="205"/>
        <v>104.88321167883211</v>
      </c>
      <c r="O1824" s="3">
        <f t="shared" si="199"/>
        <v>-0.47916666666666663</v>
      </c>
      <c r="P1824" s="3">
        <f t="shared" si="200"/>
        <v>-2.8266666666666671</v>
      </c>
      <c r="Q1824" s="2">
        <f t="shared" si="201"/>
        <v>3.9983304347826092</v>
      </c>
      <c r="R1824" s="2">
        <f t="shared" si="202"/>
        <v>-0.37104909792039659</v>
      </c>
      <c r="S1824" s="2">
        <v>141.85</v>
      </c>
      <c r="T1824" s="2">
        <v>23.57</v>
      </c>
      <c r="U1824" s="2">
        <v>52.28</v>
      </c>
      <c r="V1824" s="2">
        <v>0.96</v>
      </c>
      <c r="W1824" s="2">
        <v>4.46</v>
      </c>
      <c r="X1824" s="2">
        <v>23.57</v>
      </c>
      <c r="Y1824" s="2">
        <v>14.74</v>
      </c>
      <c r="Z1824" s="2">
        <v>23.48</v>
      </c>
    </row>
    <row r="1825" spans="1:26" x14ac:dyDescent="0.25">
      <c r="A1825" t="s">
        <v>3917</v>
      </c>
      <c r="B1825" t="s">
        <v>3918</v>
      </c>
      <c r="C1825" t="s">
        <v>20</v>
      </c>
      <c r="D1825" t="s">
        <v>25</v>
      </c>
      <c r="E1825" t="s">
        <v>982</v>
      </c>
      <c r="F1825" s="2">
        <v>18362.310000000001</v>
      </c>
      <c r="G1825" s="2" t="s">
        <v>267</v>
      </c>
      <c r="H1825" s="2">
        <v>14.5</v>
      </c>
      <c r="I1825" s="2"/>
      <c r="J1825" s="2"/>
      <c r="K1825" s="2"/>
      <c r="L1825" s="2" t="e">
        <f t="shared" si="203"/>
        <v>#DIV/0!</v>
      </c>
      <c r="M1825" s="2" t="e">
        <f t="shared" si="204"/>
        <v>#DIV/0!</v>
      </c>
      <c r="N1825" s="2" t="e">
        <f t="shared" si="205"/>
        <v>#DIV/0!</v>
      </c>
      <c r="O1825" s="3" t="e">
        <f t="shared" si="199"/>
        <v>#DIV/0!</v>
      </c>
      <c r="P1825" s="3" t="e">
        <f t="shared" si="200"/>
        <v>#DIV/0!</v>
      </c>
      <c r="Q1825" s="2" t="e">
        <f t="shared" si="201"/>
        <v>#DIV/0!</v>
      </c>
      <c r="R1825" s="2" t="e">
        <f t="shared" si="202"/>
        <v>#DIV/0!</v>
      </c>
      <c r="S1825" s="2">
        <v>2.2000000000000002</v>
      </c>
      <c r="T1825" s="2">
        <v>13.11</v>
      </c>
      <c r="U1825" s="2">
        <v>19.559999999999999</v>
      </c>
      <c r="V1825" s="2">
        <v>0.47</v>
      </c>
      <c r="W1825" s="2">
        <v>1.38</v>
      </c>
      <c r="X1825" s="2">
        <v>10.38</v>
      </c>
      <c r="Y1825" s="2">
        <v>9.7200000000000006</v>
      </c>
      <c r="Z1825" s="2">
        <v>5.54</v>
      </c>
    </row>
    <row r="1826" spans="1:26" x14ac:dyDescent="0.25">
      <c r="A1826" t="s">
        <v>3919</v>
      </c>
      <c r="B1826" t="s">
        <v>3920</v>
      </c>
      <c r="C1826" t="s">
        <v>20</v>
      </c>
      <c r="D1826" t="s">
        <v>78</v>
      </c>
      <c r="E1826" t="s">
        <v>519</v>
      </c>
      <c r="F1826" s="2">
        <v>1890.39</v>
      </c>
      <c r="G1826" s="2" t="s">
        <v>267</v>
      </c>
      <c r="H1826" s="2">
        <v>5.98</v>
      </c>
      <c r="I1826" s="2">
        <v>0.55000000000000004</v>
      </c>
      <c r="J1826" s="2">
        <v>0.57999999999999996</v>
      </c>
      <c r="K1826" s="2">
        <v>0.65</v>
      </c>
      <c r="L1826" s="2">
        <f t="shared" si="203"/>
        <v>261.25454545454545</v>
      </c>
      <c r="M1826" s="2">
        <f t="shared" si="204"/>
        <v>247.74137931034485</v>
      </c>
      <c r="N1826" s="2">
        <f t="shared" si="205"/>
        <v>221.06153846153845</v>
      </c>
      <c r="O1826" s="3">
        <f t="shared" si="199"/>
        <v>5.4545454545454453E-2</v>
      </c>
      <c r="P1826" s="3">
        <f t="shared" si="200"/>
        <v>0.12068965517241392</v>
      </c>
      <c r="Q1826" s="2">
        <f t="shared" si="201"/>
        <v>45.419252873563302</v>
      </c>
      <c r="R1826" s="2">
        <f t="shared" si="202"/>
        <v>18.316527472527454</v>
      </c>
      <c r="S1826" s="2">
        <v>17.489999999999998</v>
      </c>
      <c r="T1826" s="2">
        <v>5.04</v>
      </c>
      <c r="U1826" s="2">
        <v>6.57</v>
      </c>
      <c r="V1826" s="2">
        <v>1.31</v>
      </c>
      <c r="W1826" s="2">
        <v>3.23</v>
      </c>
      <c r="X1826" s="2">
        <v>13.1</v>
      </c>
      <c r="Y1826" s="2">
        <v>0.84</v>
      </c>
      <c r="Z1826" s="2">
        <v>8.3000000000000007</v>
      </c>
    </row>
    <row r="1827" spans="1:26" x14ac:dyDescent="0.25">
      <c r="A1827" t="s">
        <v>3921</v>
      </c>
      <c r="B1827" t="s">
        <v>3922</v>
      </c>
      <c r="C1827" t="s">
        <v>20</v>
      </c>
      <c r="D1827" t="s">
        <v>15</v>
      </c>
      <c r="E1827" t="s">
        <v>16</v>
      </c>
      <c r="F1827" s="2">
        <v>55667.61</v>
      </c>
      <c r="G1827" s="2" t="s">
        <v>267</v>
      </c>
      <c r="H1827" s="2" t="s">
        <v>3923</v>
      </c>
      <c r="I1827" s="2">
        <v>42.89</v>
      </c>
      <c r="J1827" s="2">
        <v>42.43</v>
      </c>
      <c r="K1827" s="2">
        <v>35.78</v>
      </c>
      <c r="L1827" s="2">
        <f t="shared" si="203"/>
        <v>3.3501981813942643</v>
      </c>
      <c r="M1827" s="2">
        <f t="shared" si="204"/>
        <v>3.3865189724251707</v>
      </c>
      <c r="N1827" s="2">
        <f t="shared" si="205"/>
        <v>4.0159306875349357</v>
      </c>
      <c r="O1827" s="3">
        <f t="shared" si="199"/>
        <v>-1.0725110748426192E-2</v>
      </c>
      <c r="P1827" s="3">
        <f t="shared" si="200"/>
        <v>-0.15672872967240159</v>
      </c>
      <c r="Q1827" s="2">
        <f t="shared" si="201"/>
        <v>-3.1575608418981691</v>
      </c>
      <c r="R1827" s="2">
        <f t="shared" si="202"/>
        <v>-0.25623449484527416</v>
      </c>
      <c r="S1827" s="2">
        <v>-12.84</v>
      </c>
      <c r="T1827" s="2">
        <v>363.5</v>
      </c>
      <c r="U1827" s="2">
        <v>534.07000000000005</v>
      </c>
      <c r="V1827" s="2">
        <v>0.79</v>
      </c>
      <c r="W1827" s="2">
        <v>-5.0199999999999996</v>
      </c>
      <c r="X1827" s="2">
        <v>-2.4700000000000002</v>
      </c>
      <c r="Y1827" s="2">
        <v>-9.81</v>
      </c>
      <c r="Z1827" s="2">
        <v>-10.15</v>
      </c>
    </row>
    <row r="1828" spans="1:26" x14ac:dyDescent="0.25">
      <c r="A1828" t="s">
        <v>3924</v>
      </c>
      <c r="B1828" t="s">
        <v>3925</v>
      </c>
      <c r="C1828" t="s">
        <v>9</v>
      </c>
      <c r="D1828" t="s">
        <v>71</v>
      </c>
      <c r="E1828" t="s">
        <v>312</v>
      </c>
      <c r="F1828" s="2">
        <v>21009.89</v>
      </c>
      <c r="G1828" s="2" t="s">
        <v>148</v>
      </c>
      <c r="H1828" s="2">
        <v>76.67</v>
      </c>
      <c r="I1828" s="2">
        <v>2.92</v>
      </c>
      <c r="J1828" s="2">
        <v>3.07</v>
      </c>
      <c r="K1828" s="2">
        <v>3.31</v>
      </c>
      <c r="L1828" s="2">
        <f t="shared" si="203"/>
        <v>49.208904109589042</v>
      </c>
      <c r="M1828" s="2">
        <f t="shared" si="204"/>
        <v>46.804560260586321</v>
      </c>
      <c r="N1828" s="2">
        <f t="shared" si="205"/>
        <v>43.410876132930511</v>
      </c>
      <c r="O1828" s="3">
        <f t="shared" si="199"/>
        <v>5.1369863013698502E-2</v>
      </c>
      <c r="P1828" s="3">
        <f t="shared" si="200"/>
        <v>7.8175895765472347E-2</v>
      </c>
      <c r="Q1828" s="2">
        <f t="shared" si="201"/>
        <v>9.1112877307274935</v>
      </c>
      <c r="R1828" s="2">
        <f t="shared" si="202"/>
        <v>5.5529745720040253</v>
      </c>
      <c r="S1828" s="2">
        <v>0.92</v>
      </c>
      <c r="T1828" s="2">
        <v>64.650000000000006</v>
      </c>
      <c r="U1828" s="2">
        <v>84.76</v>
      </c>
      <c r="V1828" s="2">
        <v>0.75</v>
      </c>
      <c r="W1828" s="2">
        <v>1.45</v>
      </c>
      <c r="X1828" s="2">
        <v>9.75</v>
      </c>
      <c r="Y1828" s="2">
        <v>5.92</v>
      </c>
      <c r="Z1828" s="2">
        <v>2.77</v>
      </c>
    </row>
    <row r="1829" spans="1:26" x14ac:dyDescent="0.25">
      <c r="A1829" t="s">
        <v>3924</v>
      </c>
      <c r="B1829" s="1" t="s">
        <v>3926</v>
      </c>
      <c r="C1829" t="s">
        <v>9</v>
      </c>
      <c r="D1829" t="s">
        <v>71</v>
      </c>
      <c r="E1829" s="1" t="s">
        <v>312</v>
      </c>
      <c r="F1829" s="2">
        <v>20964.3</v>
      </c>
      <c r="G1829" s="2" t="s">
        <v>148</v>
      </c>
      <c r="H1829" s="2">
        <v>76.55</v>
      </c>
      <c r="I1829" s="2"/>
      <c r="J1829" s="2"/>
      <c r="K1829" s="2"/>
      <c r="L1829" s="2" t="e">
        <f t="shared" si="203"/>
        <v>#DIV/0!</v>
      </c>
      <c r="M1829" s="2" t="e">
        <f t="shared" si="204"/>
        <v>#DIV/0!</v>
      </c>
      <c r="N1829" s="2" t="e">
        <f t="shared" si="205"/>
        <v>#DIV/0!</v>
      </c>
      <c r="O1829" s="3" t="e">
        <f t="shared" si="199"/>
        <v>#DIV/0!</v>
      </c>
      <c r="P1829" s="3" t="e">
        <f t="shared" si="200"/>
        <v>#DIV/0!</v>
      </c>
      <c r="Q1829" s="2" t="e">
        <f t="shared" si="201"/>
        <v>#DIV/0!</v>
      </c>
      <c r="R1829" s="2" t="e">
        <f t="shared" si="202"/>
        <v>#DIV/0!</v>
      </c>
      <c r="S1829" s="2">
        <v>0.92</v>
      </c>
      <c r="T1829" s="2">
        <v>64.69</v>
      </c>
      <c r="U1829" s="2">
        <v>84.74</v>
      </c>
      <c r="V1829" s="2">
        <v>0.65</v>
      </c>
      <c r="W1829" s="2">
        <v>1.49</v>
      </c>
      <c r="X1829" s="2">
        <v>8.1300000000000008</v>
      </c>
      <c r="Y1829" s="2">
        <v>5.29</v>
      </c>
      <c r="Z1829" s="2">
        <v>3.14</v>
      </c>
    </row>
    <row r="1830" spans="1:26" x14ac:dyDescent="0.25">
      <c r="A1830" t="s">
        <v>3927</v>
      </c>
      <c r="B1830" t="s">
        <v>3928</v>
      </c>
      <c r="C1830" t="s">
        <v>20</v>
      </c>
      <c r="D1830" t="s">
        <v>10</v>
      </c>
      <c r="E1830" t="s">
        <v>379</v>
      </c>
      <c r="F1830" s="2">
        <v>18662.580000000002</v>
      </c>
      <c r="G1830" s="2" t="s">
        <v>17</v>
      </c>
      <c r="H1830" s="2">
        <v>27.77</v>
      </c>
      <c r="I1830" s="2">
        <v>1.87</v>
      </c>
      <c r="J1830" s="2">
        <v>2.0499999999999998</v>
      </c>
      <c r="K1830" s="2">
        <v>2.11</v>
      </c>
      <c r="L1830" s="2">
        <f t="shared" si="203"/>
        <v>76.839572192513359</v>
      </c>
      <c r="M1830" s="2">
        <f t="shared" si="204"/>
        <v>70.092682926829269</v>
      </c>
      <c r="N1830" s="2">
        <f t="shared" si="205"/>
        <v>68.09952606635072</v>
      </c>
      <c r="O1830" s="3">
        <f t="shared" si="199"/>
        <v>9.625668449197855E-2</v>
      </c>
      <c r="P1830" s="3">
        <f t="shared" si="200"/>
        <v>2.9268292682926855E-2</v>
      </c>
      <c r="Q1830" s="2">
        <f t="shared" si="201"/>
        <v>7.28185094850949</v>
      </c>
      <c r="R1830" s="2">
        <f t="shared" si="202"/>
        <v>23.267338072669808</v>
      </c>
      <c r="S1830" s="2">
        <v>-3.03</v>
      </c>
      <c r="T1830" s="2">
        <v>28.55</v>
      </c>
      <c r="U1830" s="2">
        <v>40.11</v>
      </c>
      <c r="V1830" s="2">
        <v>0.95</v>
      </c>
      <c r="W1830" s="2">
        <v>-4.6900000000000004</v>
      </c>
      <c r="X1830" s="2">
        <v>-1.1599999999999999</v>
      </c>
      <c r="Y1830" s="2">
        <v>-4.1500000000000004</v>
      </c>
      <c r="Z1830" s="2">
        <v>0.87</v>
      </c>
    </row>
    <row r="1831" spans="1:26" x14ac:dyDescent="0.25">
      <c r="A1831" t="s">
        <v>3929</v>
      </c>
      <c r="B1831" t="s">
        <v>3930</v>
      </c>
      <c r="C1831" t="s">
        <v>9</v>
      </c>
      <c r="D1831" t="s">
        <v>818</v>
      </c>
      <c r="E1831" t="s">
        <v>819</v>
      </c>
      <c r="F1831" s="2">
        <v>26063.78</v>
      </c>
      <c r="G1831" s="2" t="s">
        <v>17</v>
      </c>
      <c r="H1831" s="2">
        <v>1990.63</v>
      </c>
      <c r="I1831" s="2">
        <v>86.92</v>
      </c>
      <c r="J1831" s="2">
        <v>97.92</v>
      </c>
      <c r="K1831" s="2">
        <v>104.77</v>
      </c>
      <c r="L1831" s="2">
        <f t="shared" si="203"/>
        <v>1.6531293143120109</v>
      </c>
      <c r="M1831" s="2">
        <f t="shared" si="204"/>
        <v>1.467422385620915</v>
      </c>
      <c r="N1831" s="2">
        <f t="shared" si="205"/>
        <v>1.3714803856065667</v>
      </c>
      <c r="O1831" s="3">
        <f t="shared" si="199"/>
        <v>0.12655315232397601</v>
      </c>
      <c r="P1831" s="3">
        <f t="shared" si="200"/>
        <v>6.9955065359477153E-2</v>
      </c>
      <c r="Q1831" s="2">
        <f t="shared" si="201"/>
        <v>0.11595304887106363</v>
      </c>
      <c r="R1831" s="2">
        <f t="shared" si="202"/>
        <v>0.19605161950159847</v>
      </c>
      <c r="S1831" s="2">
        <v>5.17</v>
      </c>
      <c r="T1831" s="2">
        <v>1407.76</v>
      </c>
      <c r="U1831" s="2">
        <v>2059.83</v>
      </c>
      <c r="V1831" s="2">
        <v>0.78</v>
      </c>
      <c r="W1831" s="2">
        <v>10.8</v>
      </c>
      <c r="X1831" s="2">
        <v>22.06</v>
      </c>
      <c r="Y1831" s="2">
        <v>18.670000000000002</v>
      </c>
      <c r="Z1831" s="2">
        <v>17.39</v>
      </c>
    </row>
    <row r="1832" spans="1:26" x14ac:dyDescent="0.25">
      <c r="A1832" t="s">
        <v>3931</v>
      </c>
      <c r="B1832" t="s">
        <v>3932</v>
      </c>
      <c r="C1832" t="s">
        <v>29</v>
      </c>
      <c r="D1832" t="s">
        <v>21</v>
      </c>
      <c r="E1832" t="s">
        <v>123</v>
      </c>
      <c r="F1832" s="2">
        <v>7361.16</v>
      </c>
      <c r="G1832" s="2" t="s">
        <v>17</v>
      </c>
      <c r="H1832" s="2">
        <v>112.84</v>
      </c>
      <c r="I1832" s="2">
        <v>6.34</v>
      </c>
      <c r="J1832" s="2">
        <v>7.48</v>
      </c>
      <c r="K1832" s="2">
        <v>8.6999999999999993</v>
      </c>
      <c r="L1832" s="2">
        <f t="shared" si="203"/>
        <v>22.664037854889589</v>
      </c>
      <c r="M1832" s="2">
        <f t="shared" si="204"/>
        <v>19.20989304812834</v>
      </c>
      <c r="N1832" s="2">
        <f t="shared" si="205"/>
        <v>16.51609195402299</v>
      </c>
      <c r="O1832" s="3">
        <f t="shared" si="199"/>
        <v>0.17981072555205047</v>
      </c>
      <c r="P1832" s="3">
        <f t="shared" si="200"/>
        <v>0.16310160427807463</v>
      </c>
      <c r="Q1832" s="2">
        <f t="shared" si="201"/>
        <v>1.0683396660099447</v>
      </c>
      <c r="R1832" s="2">
        <f t="shared" si="202"/>
        <v>1.0126259657056733</v>
      </c>
      <c r="S1832" s="2">
        <v>2.11</v>
      </c>
      <c r="T1832" s="2">
        <v>98.6</v>
      </c>
      <c r="U1832" s="2">
        <v>144.6</v>
      </c>
      <c r="V1832" s="2">
        <v>1.66</v>
      </c>
      <c r="W1832" s="2">
        <v>-3.44</v>
      </c>
      <c r="X1832" s="2">
        <v>0.28000000000000003</v>
      </c>
      <c r="Y1832" s="2">
        <v>3.7</v>
      </c>
      <c r="Z1832" s="2">
        <v>4.78</v>
      </c>
    </row>
    <row r="1833" spans="1:26" x14ac:dyDescent="0.25">
      <c r="A1833" t="s">
        <v>3933</v>
      </c>
      <c r="B1833" t="s">
        <v>3934</v>
      </c>
      <c r="C1833" t="s">
        <v>20</v>
      </c>
      <c r="D1833" t="s">
        <v>82</v>
      </c>
      <c r="E1833" t="s">
        <v>3935</v>
      </c>
      <c r="F1833" s="2">
        <v>7767.25</v>
      </c>
      <c r="G1833" s="2" t="s">
        <v>267</v>
      </c>
      <c r="H1833" s="2">
        <v>29.4</v>
      </c>
      <c r="I1833" s="2">
        <v>1.04</v>
      </c>
      <c r="J1833" s="2">
        <v>1.56</v>
      </c>
      <c r="K1833" s="2">
        <v>1.64</v>
      </c>
      <c r="L1833" s="2">
        <f t="shared" si="203"/>
        <v>138.16346153846152</v>
      </c>
      <c r="M1833" s="2">
        <f t="shared" si="204"/>
        <v>92.108974358974351</v>
      </c>
      <c r="N1833" s="2">
        <f t="shared" si="205"/>
        <v>87.615853658536594</v>
      </c>
      <c r="O1833" s="3">
        <f t="shared" si="199"/>
        <v>0.5</v>
      </c>
      <c r="P1833" s="3">
        <f t="shared" si="200"/>
        <v>5.12820512820511E-2</v>
      </c>
      <c r="Q1833" s="2">
        <f t="shared" si="201"/>
        <v>1.842179487179487</v>
      </c>
      <c r="R1833" s="2">
        <f t="shared" si="202"/>
        <v>17.085091463414695</v>
      </c>
      <c r="S1833" s="2">
        <v>-6.14</v>
      </c>
      <c r="T1833" s="2">
        <v>25.2</v>
      </c>
      <c r="U1833" s="2">
        <v>35.47</v>
      </c>
      <c r="V1833" s="2">
        <v>0.74</v>
      </c>
      <c r="W1833" s="2">
        <v>-2.69</v>
      </c>
      <c r="X1833" s="2">
        <v>1.02</v>
      </c>
      <c r="Y1833" s="2">
        <v>-1.7</v>
      </c>
      <c r="Z1833" s="2">
        <v>-5.46</v>
      </c>
    </row>
    <row r="1834" spans="1:26" x14ac:dyDescent="0.25">
      <c r="A1834" t="s">
        <v>3936</v>
      </c>
      <c r="B1834" t="s">
        <v>3937</v>
      </c>
      <c r="C1834" t="s">
        <v>29</v>
      </c>
      <c r="D1834" t="s">
        <v>25</v>
      </c>
      <c r="E1834" t="s">
        <v>1268</v>
      </c>
      <c r="F1834" s="2">
        <v>7592.53</v>
      </c>
      <c r="G1834" s="2" t="s">
        <v>17</v>
      </c>
      <c r="H1834" s="2">
        <v>196.2</v>
      </c>
      <c r="I1834" s="2">
        <v>7.25</v>
      </c>
      <c r="J1834" s="2">
        <v>7.91</v>
      </c>
      <c r="K1834" s="2">
        <v>8.99</v>
      </c>
      <c r="L1834" s="2">
        <f t="shared" si="203"/>
        <v>19.819310344827585</v>
      </c>
      <c r="M1834" s="2">
        <f t="shared" si="204"/>
        <v>18.165613147914033</v>
      </c>
      <c r="N1834" s="2">
        <f t="shared" si="205"/>
        <v>15.983314794215795</v>
      </c>
      <c r="O1834" s="3">
        <f t="shared" si="199"/>
        <v>9.1034482758620694E-2</v>
      </c>
      <c r="P1834" s="3">
        <f t="shared" si="200"/>
        <v>0.1365360303413401</v>
      </c>
      <c r="Q1834" s="2">
        <f t="shared" si="201"/>
        <v>1.9954650806420717</v>
      </c>
      <c r="R1834" s="2">
        <f t="shared" si="202"/>
        <v>1.1706298150208048</v>
      </c>
      <c r="S1834" s="2">
        <v>8.58</v>
      </c>
      <c r="T1834" s="2">
        <v>193.39</v>
      </c>
      <c r="U1834" s="2">
        <v>293.61</v>
      </c>
      <c r="V1834" s="2">
        <v>1.02</v>
      </c>
      <c r="W1834" s="2">
        <v>-8.73</v>
      </c>
      <c r="X1834" s="2">
        <v>-6.54</v>
      </c>
      <c r="Y1834" s="2">
        <v>-23.04</v>
      </c>
      <c r="Z1834" s="2">
        <v>-10.91</v>
      </c>
    </row>
    <row r="1835" spans="1:26" x14ac:dyDescent="0.25">
      <c r="A1835" t="s">
        <v>3938</v>
      </c>
      <c r="B1835" t="s">
        <v>3939</v>
      </c>
      <c r="C1835" t="s">
        <v>29</v>
      </c>
      <c r="D1835" t="s">
        <v>82</v>
      </c>
      <c r="E1835" t="s">
        <v>1186</v>
      </c>
      <c r="F1835" s="2">
        <v>2316.79</v>
      </c>
      <c r="G1835" s="2" t="s">
        <v>17</v>
      </c>
      <c r="H1835" s="2">
        <v>5.31</v>
      </c>
      <c r="I1835" s="2">
        <v>0.16</v>
      </c>
      <c r="J1835" s="2">
        <v>0.32</v>
      </c>
      <c r="K1835" s="2">
        <v>0.47</v>
      </c>
      <c r="L1835" s="2">
        <f t="shared" si="203"/>
        <v>898.0625</v>
      </c>
      <c r="M1835" s="2">
        <f t="shared" si="204"/>
        <v>449.03125</v>
      </c>
      <c r="N1835" s="2">
        <f t="shared" si="205"/>
        <v>305.72340425531917</v>
      </c>
      <c r="O1835" s="3">
        <f t="shared" si="199"/>
        <v>1</v>
      </c>
      <c r="P1835" s="3">
        <f t="shared" si="200"/>
        <v>0.46874999999999978</v>
      </c>
      <c r="Q1835" s="2">
        <f t="shared" si="201"/>
        <v>4.4903124999999999</v>
      </c>
      <c r="R1835" s="2">
        <f t="shared" si="202"/>
        <v>6.5220992907801456</v>
      </c>
      <c r="S1835" s="2">
        <v>179.65</v>
      </c>
      <c r="T1835" s="2">
        <v>5.05</v>
      </c>
      <c r="U1835" s="2">
        <v>9.1999999999999993</v>
      </c>
      <c r="V1835" s="2">
        <v>1.04</v>
      </c>
      <c r="W1835" s="2">
        <v>-6.6</v>
      </c>
      <c r="X1835" s="2">
        <v>1.66</v>
      </c>
      <c r="Y1835" s="2">
        <v>-9.8000000000000007</v>
      </c>
      <c r="Z1835" s="2">
        <v>-4.66</v>
      </c>
    </row>
    <row r="1836" spans="1:26" x14ac:dyDescent="0.25">
      <c r="A1836" t="s">
        <v>3940</v>
      </c>
      <c r="B1836" t="s">
        <v>3941</v>
      </c>
      <c r="C1836" t="s">
        <v>9</v>
      </c>
      <c r="D1836" t="s">
        <v>15</v>
      </c>
      <c r="E1836" t="s">
        <v>413</v>
      </c>
      <c r="F1836" s="2">
        <v>9129.52</v>
      </c>
      <c r="G1836" s="2" t="s">
        <v>17</v>
      </c>
      <c r="H1836" s="2">
        <v>80.39</v>
      </c>
      <c r="I1836" s="2"/>
      <c r="J1836" s="2"/>
      <c r="K1836" s="2"/>
      <c r="L1836" s="2" t="e">
        <f t="shared" si="203"/>
        <v>#DIV/0!</v>
      </c>
      <c r="M1836" s="2" t="e">
        <f t="shared" si="204"/>
        <v>#DIV/0!</v>
      </c>
      <c r="N1836" s="2" t="e">
        <f t="shared" si="205"/>
        <v>#DIV/0!</v>
      </c>
      <c r="O1836" s="3" t="e">
        <f t="shared" si="199"/>
        <v>#DIV/0!</v>
      </c>
      <c r="P1836" s="3" t="e">
        <f t="shared" si="200"/>
        <v>#DIV/0!</v>
      </c>
      <c r="Q1836" s="2" t="e">
        <f t="shared" si="201"/>
        <v>#DIV/0!</v>
      </c>
      <c r="R1836" s="2" t="e">
        <f t="shared" si="202"/>
        <v>#DIV/0!</v>
      </c>
      <c r="S1836" s="2">
        <v>10.19</v>
      </c>
      <c r="T1836" s="2">
        <v>47.64</v>
      </c>
      <c r="U1836" s="2">
        <v>95.34</v>
      </c>
      <c r="V1836" s="2">
        <v>0.98</v>
      </c>
      <c r="W1836" s="2">
        <v>1.93</v>
      </c>
      <c r="X1836" s="2">
        <v>2.63</v>
      </c>
      <c r="Y1836" s="2">
        <v>-9.48</v>
      </c>
      <c r="Z1836" s="2">
        <v>1.1499999999999999</v>
      </c>
    </row>
    <row r="1837" spans="1:26" x14ac:dyDescent="0.25">
      <c r="A1837" t="s">
        <v>3942</v>
      </c>
      <c r="B1837" t="s">
        <v>3943</v>
      </c>
      <c r="C1837" t="s">
        <v>29</v>
      </c>
      <c r="D1837" t="s">
        <v>82</v>
      </c>
      <c r="E1837" t="s">
        <v>467</v>
      </c>
      <c r="F1837" s="2">
        <v>1482.46</v>
      </c>
      <c r="G1837" s="2" t="s">
        <v>124</v>
      </c>
      <c r="H1837" s="2">
        <v>22.17</v>
      </c>
      <c r="I1837" s="2">
        <v>1.94</v>
      </c>
      <c r="J1837" s="2">
        <v>2.12</v>
      </c>
      <c r="K1837" s="2">
        <v>2.7</v>
      </c>
      <c r="L1837" s="2">
        <f t="shared" si="203"/>
        <v>74.067010309278345</v>
      </c>
      <c r="M1837" s="2">
        <f t="shared" si="204"/>
        <v>67.778301886792448</v>
      </c>
      <c r="N1837" s="2">
        <f t="shared" si="205"/>
        <v>53.218518518518515</v>
      </c>
      <c r="O1837" s="3">
        <f t="shared" si="199"/>
        <v>9.278350515463929E-2</v>
      </c>
      <c r="P1837" s="3">
        <f t="shared" si="200"/>
        <v>0.27358490566037741</v>
      </c>
      <c r="Q1837" s="2">
        <f t="shared" si="201"/>
        <v>7.3049947589098441</v>
      </c>
      <c r="R1837" s="2">
        <f t="shared" si="202"/>
        <v>1.9452286079182626</v>
      </c>
      <c r="S1837" s="2">
        <v>-11.22</v>
      </c>
      <c r="T1837" s="2">
        <v>21.02</v>
      </c>
      <c r="U1837" s="2">
        <v>31.02</v>
      </c>
      <c r="V1837" s="2">
        <v>1.22</v>
      </c>
      <c r="W1837" s="2">
        <v>-3.07</v>
      </c>
      <c r="X1837" s="2">
        <v>1.54</v>
      </c>
      <c r="Y1837" s="2">
        <v>-8.92</v>
      </c>
      <c r="Z1837" s="2">
        <v>-3.72</v>
      </c>
    </row>
    <row r="1838" spans="1:26" x14ac:dyDescent="0.25">
      <c r="A1838" t="s">
        <v>3944</v>
      </c>
      <c r="B1838" t="s">
        <v>3945</v>
      </c>
      <c r="C1838" t="s">
        <v>9</v>
      </c>
      <c r="D1838" t="s">
        <v>36</v>
      </c>
      <c r="E1838" t="s">
        <v>270</v>
      </c>
      <c r="F1838" s="2">
        <v>32918.18</v>
      </c>
      <c r="G1838" s="2" t="s">
        <v>17</v>
      </c>
      <c r="H1838" s="2">
        <v>530.97</v>
      </c>
      <c r="I1838" s="2">
        <v>17.57</v>
      </c>
      <c r="J1838" s="2">
        <v>20.41</v>
      </c>
      <c r="K1838" s="2">
        <v>22.64</v>
      </c>
      <c r="L1838" s="2">
        <f t="shared" si="203"/>
        <v>8.1781445645987478</v>
      </c>
      <c r="M1838" s="2">
        <f t="shared" si="204"/>
        <v>7.0401763841254281</v>
      </c>
      <c r="N1838" s="2">
        <f t="shared" si="205"/>
        <v>6.3467314487632507</v>
      </c>
      <c r="O1838" s="3">
        <f t="shared" si="199"/>
        <v>0.16163915765509396</v>
      </c>
      <c r="P1838" s="3">
        <f t="shared" si="200"/>
        <v>0.10926016658500748</v>
      </c>
      <c r="Q1838" s="2">
        <f t="shared" si="201"/>
        <v>0.43554894038409769</v>
      </c>
      <c r="R1838" s="2">
        <f t="shared" si="202"/>
        <v>0.58088246129712018</v>
      </c>
      <c r="S1838" s="2">
        <v>10.01</v>
      </c>
      <c r="T1838" s="2">
        <v>502.48</v>
      </c>
      <c r="U1838" s="2">
        <v>621.53</v>
      </c>
      <c r="V1838" s="2">
        <v>0.91</v>
      </c>
      <c r="W1838" s="2">
        <v>-1.01</v>
      </c>
      <c r="X1838" s="2">
        <v>5.88</v>
      </c>
      <c r="Y1838" s="2">
        <v>-7.62</v>
      </c>
      <c r="Z1838" s="2">
        <v>4.28</v>
      </c>
    </row>
    <row r="1839" spans="1:26" x14ac:dyDescent="0.25">
      <c r="A1839" t="s">
        <v>3946</v>
      </c>
      <c r="B1839" t="s">
        <v>3947</v>
      </c>
      <c r="C1839" t="s">
        <v>9</v>
      </c>
      <c r="D1839" t="s">
        <v>78</v>
      </c>
      <c r="E1839" t="s">
        <v>157</v>
      </c>
      <c r="F1839" s="2">
        <v>1447.06</v>
      </c>
      <c r="G1839" s="2" t="s">
        <v>17</v>
      </c>
      <c r="H1839" s="2">
        <v>19.2</v>
      </c>
      <c r="I1839" s="2">
        <v>0.24</v>
      </c>
      <c r="J1839" s="2">
        <v>0.37</v>
      </c>
      <c r="K1839" s="2">
        <v>0.49</v>
      </c>
      <c r="L1839" s="2">
        <f t="shared" si="203"/>
        <v>598.70833333333337</v>
      </c>
      <c r="M1839" s="2">
        <f t="shared" si="204"/>
        <v>388.35135135135135</v>
      </c>
      <c r="N1839" s="2">
        <f t="shared" si="205"/>
        <v>293.24489795918367</v>
      </c>
      <c r="O1839" s="3">
        <f t="shared" si="199"/>
        <v>0.54166666666666674</v>
      </c>
      <c r="P1839" s="3">
        <f t="shared" si="200"/>
        <v>0.32432432432432434</v>
      </c>
      <c r="Q1839" s="2">
        <f t="shared" si="201"/>
        <v>7.1695634095634091</v>
      </c>
      <c r="R1839" s="2">
        <f t="shared" si="202"/>
        <v>9.0417176870748293</v>
      </c>
      <c r="S1839" s="2">
        <v>5.41</v>
      </c>
      <c r="T1839" s="2">
        <v>16.68</v>
      </c>
      <c r="U1839" s="2">
        <v>24.62</v>
      </c>
      <c r="V1839" s="2" t="s">
        <v>184</v>
      </c>
      <c r="W1839" s="2">
        <v>-0.47</v>
      </c>
      <c r="X1839" s="2">
        <v>2.73</v>
      </c>
      <c r="Y1839" s="2">
        <v>-12.99</v>
      </c>
      <c r="Z1839" s="2">
        <v>-7.22</v>
      </c>
    </row>
    <row r="1840" spans="1:26" x14ac:dyDescent="0.25">
      <c r="A1840" t="s">
        <v>3948</v>
      </c>
      <c r="B1840" t="s">
        <v>3949</v>
      </c>
      <c r="C1840" t="s">
        <v>29</v>
      </c>
      <c r="D1840" t="s">
        <v>10</v>
      </c>
      <c r="E1840" t="s">
        <v>44</v>
      </c>
      <c r="F1840" s="2">
        <v>2879.57</v>
      </c>
      <c r="G1840" s="2" t="s">
        <v>17</v>
      </c>
      <c r="H1840" s="2">
        <v>44.07</v>
      </c>
      <c r="I1840" s="2">
        <v>-1.75</v>
      </c>
      <c r="J1840" s="2">
        <v>-2.66</v>
      </c>
      <c r="K1840" s="2">
        <v>-3.18</v>
      </c>
      <c r="L1840" s="2">
        <f t="shared" si="203"/>
        <v>-82.108571428571423</v>
      </c>
      <c r="M1840" s="2">
        <f t="shared" si="204"/>
        <v>-54.018796992481199</v>
      </c>
      <c r="N1840" s="2">
        <f t="shared" si="205"/>
        <v>-45.185534591194966</v>
      </c>
      <c r="O1840" s="3">
        <f t="shared" si="199"/>
        <v>0.52</v>
      </c>
      <c r="P1840" s="3">
        <f t="shared" si="200"/>
        <v>0.19548872180451138</v>
      </c>
      <c r="Q1840" s="2">
        <f t="shared" si="201"/>
        <v>-1.0388230190861769</v>
      </c>
      <c r="R1840" s="2">
        <f t="shared" si="202"/>
        <v>-2.3114138848572798</v>
      </c>
      <c r="S1840" s="2"/>
      <c r="T1840" s="2">
        <v>38.43</v>
      </c>
      <c r="U1840" s="2">
        <v>63.86</v>
      </c>
      <c r="V1840" s="2">
        <v>1.29</v>
      </c>
      <c r="W1840" s="2">
        <v>-2.02</v>
      </c>
      <c r="X1840" s="2">
        <v>-2.71</v>
      </c>
      <c r="Y1840" s="2">
        <v>-7.72</v>
      </c>
      <c r="Z1840" s="2">
        <v>-16.79</v>
      </c>
    </row>
    <row r="1841" spans="1:26" x14ac:dyDescent="0.25">
      <c r="A1841" t="s">
        <v>3950</v>
      </c>
      <c r="B1841" t="s">
        <v>3951</v>
      </c>
      <c r="C1841" t="s">
        <v>9</v>
      </c>
      <c r="D1841" t="s">
        <v>25</v>
      </c>
      <c r="E1841" t="s">
        <v>309</v>
      </c>
      <c r="F1841" s="2">
        <v>111681.03</v>
      </c>
      <c r="G1841" s="2" t="s">
        <v>17</v>
      </c>
      <c r="H1841" s="2">
        <v>228.05</v>
      </c>
      <c r="I1841" s="2">
        <v>8.67</v>
      </c>
      <c r="J1841" s="2">
        <v>9.6</v>
      </c>
      <c r="K1841" s="2">
        <v>10.47</v>
      </c>
      <c r="L1841" s="2">
        <f t="shared" si="203"/>
        <v>16.573241061130336</v>
      </c>
      <c r="M1841" s="2">
        <f t="shared" si="204"/>
        <v>14.967708333333334</v>
      </c>
      <c r="N1841" s="2">
        <f t="shared" si="205"/>
        <v>13.723973256924545</v>
      </c>
      <c r="O1841" s="3">
        <f t="shared" si="199"/>
        <v>0.10726643598615904</v>
      </c>
      <c r="P1841" s="3">
        <f t="shared" si="200"/>
        <v>9.0625000000000178E-2</v>
      </c>
      <c r="Q1841" s="2">
        <f t="shared" si="201"/>
        <v>1.3953766801075287</v>
      </c>
      <c r="R1841" s="2">
        <f t="shared" si="202"/>
        <v>1.5143694628330502</v>
      </c>
      <c r="S1841" s="2">
        <v>7.57</v>
      </c>
      <c r="T1841" s="2">
        <v>194.5</v>
      </c>
      <c r="U1841" s="2">
        <v>233.24</v>
      </c>
      <c r="V1841" s="2">
        <v>0.96</v>
      </c>
      <c r="W1841" s="2">
        <v>4.8499999999999996</v>
      </c>
      <c r="X1841" s="2">
        <v>8.75</v>
      </c>
      <c r="Y1841" s="2">
        <v>2.37</v>
      </c>
      <c r="Z1841" s="2">
        <v>7.06</v>
      </c>
    </row>
    <row r="1842" spans="1:26" x14ac:dyDescent="0.25">
      <c r="A1842" t="s">
        <v>3952</v>
      </c>
      <c r="B1842" t="s">
        <v>3953</v>
      </c>
      <c r="C1842" t="s">
        <v>9</v>
      </c>
      <c r="D1842" t="s">
        <v>25</v>
      </c>
      <c r="E1842" t="s">
        <v>982</v>
      </c>
      <c r="F1842" s="2">
        <v>1441.91</v>
      </c>
      <c r="G1842" s="2" t="s">
        <v>17</v>
      </c>
      <c r="H1842" s="2">
        <v>37.53</v>
      </c>
      <c r="I1842" s="2"/>
      <c r="J1842" s="2"/>
      <c r="K1842" s="2"/>
      <c r="L1842" s="2" t="e">
        <f t="shared" si="203"/>
        <v>#DIV/0!</v>
      </c>
      <c r="M1842" s="2" t="e">
        <f t="shared" si="204"/>
        <v>#DIV/0!</v>
      </c>
      <c r="N1842" s="2" t="e">
        <f t="shared" si="205"/>
        <v>#DIV/0!</v>
      </c>
      <c r="O1842" s="3" t="e">
        <f t="shared" si="199"/>
        <v>#DIV/0!</v>
      </c>
      <c r="P1842" s="3" t="e">
        <f t="shared" si="200"/>
        <v>#DIV/0!</v>
      </c>
      <c r="Q1842" s="2" t="e">
        <f t="shared" si="201"/>
        <v>#DIV/0!</v>
      </c>
      <c r="R1842" s="2" t="e">
        <f t="shared" si="202"/>
        <v>#DIV/0!</v>
      </c>
      <c r="S1842" s="2">
        <v>-50.38</v>
      </c>
      <c r="T1842" s="2">
        <v>30.23</v>
      </c>
      <c r="U1842" s="2">
        <v>42.22</v>
      </c>
      <c r="V1842" s="2">
        <v>1.1599999999999999</v>
      </c>
      <c r="W1842" s="2">
        <v>-2.67</v>
      </c>
      <c r="X1842" s="2">
        <v>9.43</v>
      </c>
      <c r="Y1842" s="2">
        <v>-8.59</v>
      </c>
      <c r="Z1842" s="2">
        <v>-2.93</v>
      </c>
    </row>
    <row r="1843" spans="1:26" x14ac:dyDescent="0.25">
      <c r="A1843" t="s">
        <v>3954</v>
      </c>
      <c r="B1843" t="s">
        <v>3955</v>
      </c>
      <c r="C1843" t="s">
        <v>9</v>
      </c>
      <c r="D1843" t="s">
        <v>818</v>
      </c>
      <c r="E1843" t="s">
        <v>819</v>
      </c>
      <c r="F1843" s="2">
        <v>81364.42</v>
      </c>
      <c r="G1843" s="2" t="s">
        <v>17</v>
      </c>
      <c r="H1843" s="2">
        <v>149.69</v>
      </c>
      <c r="I1843" s="2">
        <v>7.28</v>
      </c>
      <c r="J1843" s="2">
        <v>7.8</v>
      </c>
      <c r="K1843" s="2">
        <v>8.33</v>
      </c>
      <c r="L1843" s="2">
        <f t="shared" si="203"/>
        <v>19.737637362637361</v>
      </c>
      <c r="M1843" s="2">
        <f t="shared" si="204"/>
        <v>18.421794871794873</v>
      </c>
      <c r="N1843" s="2">
        <f t="shared" si="205"/>
        <v>17.249699879951979</v>
      </c>
      <c r="O1843" s="3">
        <f t="shared" si="199"/>
        <v>7.1428571428571397E-2</v>
      </c>
      <c r="P1843" s="3">
        <f t="shared" si="200"/>
        <v>6.7948717948717929E-2</v>
      </c>
      <c r="Q1843" s="2">
        <f t="shared" si="201"/>
        <v>2.5790512820512834</v>
      </c>
      <c r="R1843" s="2">
        <f t="shared" si="202"/>
        <v>2.538635076672179</v>
      </c>
      <c r="S1843" s="2">
        <v>-24.8</v>
      </c>
      <c r="T1843" s="2">
        <v>90.54</v>
      </c>
      <c r="U1843" s="2">
        <v>154.4</v>
      </c>
      <c r="V1843" s="2">
        <v>0.96</v>
      </c>
      <c r="W1843" s="2">
        <v>-1.53</v>
      </c>
      <c r="X1843" s="2">
        <v>14.22</v>
      </c>
      <c r="Y1843" s="2">
        <v>15.47</v>
      </c>
      <c r="Z1843" s="2">
        <v>16.100000000000001</v>
      </c>
    </row>
    <row r="1844" spans="1:26" x14ac:dyDescent="0.25">
      <c r="A1844" t="s">
        <v>3956</v>
      </c>
      <c r="B1844" t="s">
        <v>3957</v>
      </c>
      <c r="C1844" t="s">
        <v>9</v>
      </c>
      <c r="D1844" t="s">
        <v>78</v>
      </c>
      <c r="E1844" t="s">
        <v>3104</v>
      </c>
      <c r="F1844" s="2">
        <v>3949.58</v>
      </c>
      <c r="G1844" s="2" t="s">
        <v>48</v>
      </c>
      <c r="H1844" s="2">
        <v>69.7</v>
      </c>
      <c r="I1844" s="2">
        <v>6.11</v>
      </c>
      <c r="J1844" s="2">
        <v>5.95</v>
      </c>
      <c r="K1844" s="2">
        <v>5.7</v>
      </c>
      <c r="L1844" s="2">
        <f t="shared" si="203"/>
        <v>23.517184942716856</v>
      </c>
      <c r="M1844" s="2">
        <f t="shared" si="204"/>
        <v>24.149579831932773</v>
      </c>
      <c r="N1844" s="2">
        <f t="shared" si="205"/>
        <v>25.208771929824561</v>
      </c>
      <c r="O1844" s="3">
        <f t="shared" si="199"/>
        <v>-2.6186579378068786E-2</v>
      </c>
      <c r="P1844" s="3">
        <f t="shared" si="200"/>
        <v>-4.2016806722689037E-2</v>
      </c>
      <c r="Q1844" s="2">
        <f t="shared" si="201"/>
        <v>-9.2221207983193114</v>
      </c>
      <c r="R1844" s="2">
        <f t="shared" si="202"/>
        <v>-5.9996877192982518</v>
      </c>
      <c r="S1844" s="2">
        <v>8.19</v>
      </c>
      <c r="T1844" s="2">
        <v>69.78</v>
      </c>
      <c r="U1844" s="2">
        <v>93.16</v>
      </c>
      <c r="V1844" s="2">
        <v>0.72</v>
      </c>
      <c r="W1844" s="2">
        <v>-7.32</v>
      </c>
      <c r="X1844" s="2">
        <v>-9.15</v>
      </c>
      <c r="Y1844" s="2">
        <v>-11.87</v>
      </c>
      <c r="Z1844" s="2">
        <v>-6.52</v>
      </c>
    </row>
    <row r="1845" spans="1:26" x14ac:dyDescent="0.25">
      <c r="A1845" t="s">
        <v>3958</v>
      </c>
      <c r="B1845" t="s">
        <v>3959</v>
      </c>
      <c r="C1845" t="s">
        <v>29</v>
      </c>
      <c r="D1845" t="s">
        <v>10</v>
      </c>
      <c r="E1845" t="s">
        <v>351</v>
      </c>
      <c r="F1845" s="2">
        <v>6359.45</v>
      </c>
      <c r="G1845" s="2" t="s">
        <v>17</v>
      </c>
      <c r="H1845" s="2">
        <v>109.92</v>
      </c>
      <c r="I1845" s="2">
        <v>3.37</v>
      </c>
      <c r="J1845" s="2">
        <v>3.74</v>
      </c>
      <c r="K1845" s="2">
        <v>4.21</v>
      </c>
      <c r="L1845" s="2">
        <f t="shared" si="203"/>
        <v>42.637982195845694</v>
      </c>
      <c r="M1845" s="2">
        <f t="shared" si="204"/>
        <v>38.419786096256679</v>
      </c>
      <c r="N1845" s="2">
        <f t="shared" si="205"/>
        <v>34.13064133016627</v>
      </c>
      <c r="O1845" s="3">
        <f t="shared" si="199"/>
        <v>0.10979228486646897</v>
      </c>
      <c r="P1845" s="3">
        <f t="shared" si="200"/>
        <v>0.1256684491978608</v>
      </c>
      <c r="Q1845" s="2">
        <f t="shared" si="201"/>
        <v>3.4993156525509423</v>
      </c>
      <c r="R1845" s="2">
        <f t="shared" si="202"/>
        <v>2.7159276292515324</v>
      </c>
      <c r="S1845" s="2">
        <v>9.24</v>
      </c>
      <c r="T1845" s="2">
        <v>70.989999999999995</v>
      </c>
      <c r="U1845" s="2">
        <v>110.29</v>
      </c>
      <c r="V1845" s="2">
        <v>0.87</v>
      </c>
      <c r="W1845" s="2">
        <v>0.22</v>
      </c>
      <c r="X1845" s="2">
        <v>13.48</v>
      </c>
      <c r="Y1845" s="2">
        <v>7.16</v>
      </c>
      <c r="Z1845" s="2">
        <v>12.82</v>
      </c>
    </row>
    <row r="1846" spans="1:26" x14ac:dyDescent="0.25">
      <c r="A1846" t="s">
        <v>3960</v>
      </c>
      <c r="B1846" t="s">
        <v>3961</v>
      </c>
      <c r="C1846" t="s">
        <v>29</v>
      </c>
      <c r="D1846" t="s">
        <v>21</v>
      </c>
      <c r="E1846" t="s">
        <v>2622</v>
      </c>
      <c r="F1846" s="2">
        <v>12470.19</v>
      </c>
      <c r="G1846" s="2" t="s">
        <v>267</v>
      </c>
      <c r="H1846" s="2">
        <v>110.82</v>
      </c>
      <c r="I1846" s="2">
        <v>1.1499999999999999</v>
      </c>
      <c r="J1846" s="2">
        <v>1.59</v>
      </c>
      <c r="K1846" s="2">
        <v>2.08</v>
      </c>
      <c r="L1846" s="2">
        <f t="shared" si="203"/>
        <v>124.94782608695652</v>
      </c>
      <c r="M1846" s="2">
        <f t="shared" si="204"/>
        <v>90.371069182389931</v>
      </c>
      <c r="N1846" s="2">
        <f t="shared" si="205"/>
        <v>69.081730769230759</v>
      </c>
      <c r="O1846" s="3">
        <f t="shared" si="199"/>
        <v>0.38260869565217415</v>
      </c>
      <c r="P1846" s="3">
        <f t="shared" si="200"/>
        <v>0.30817610062893075</v>
      </c>
      <c r="Q1846" s="2">
        <f t="shared" si="201"/>
        <v>2.3619711263579175</v>
      </c>
      <c r="R1846" s="2">
        <f t="shared" si="202"/>
        <v>2.2416316718995293</v>
      </c>
      <c r="S1846" s="2">
        <v>31.95</v>
      </c>
      <c r="T1846" s="2">
        <v>56.26</v>
      </c>
      <c r="U1846" s="2">
        <v>120.46</v>
      </c>
      <c r="V1846" s="2">
        <v>1.29</v>
      </c>
      <c r="W1846" s="2">
        <v>3.95</v>
      </c>
      <c r="X1846" s="2">
        <v>6.75</v>
      </c>
      <c r="Y1846" s="2">
        <v>16.47</v>
      </c>
      <c r="Z1846" s="2">
        <v>1.17</v>
      </c>
    </row>
    <row r="1847" spans="1:26" x14ac:dyDescent="0.25">
      <c r="A1847" t="s">
        <v>3962</v>
      </c>
      <c r="B1847" t="s">
        <v>3963</v>
      </c>
      <c r="C1847" t="s">
        <v>29</v>
      </c>
      <c r="D1847" t="s">
        <v>21</v>
      </c>
      <c r="E1847" t="s">
        <v>193</v>
      </c>
      <c r="F1847" s="2">
        <v>12467.18</v>
      </c>
      <c r="G1847" s="2" t="s">
        <v>17</v>
      </c>
      <c r="H1847" s="2">
        <v>326.58</v>
      </c>
      <c r="I1847" s="2">
        <v>3.2</v>
      </c>
      <c r="J1847" s="2">
        <v>3.44</v>
      </c>
      <c r="K1847" s="2">
        <v>4.21</v>
      </c>
      <c r="L1847" s="2">
        <f t="shared" si="203"/>
        <v>44.903124999999996</v>
      </c>
      <c r="M1847" s="2">
        <f t="shared" si="204"/>
        <v>41.770348837209305</v>
      </c>
      <c r="N1847" s="2">
        <f t="shared" si="205"/>
        <v>34.13064133016627</v>
      </c>
      <c r="O1847" s="3">
        <f t="shared" si="199"/>
        <v>7.4999999999999956E-2</v>
      </c>
      <c r="P1847" s="3">
        <f t="shared" si="200"/>
        <v>0.22383720930232553</v>
      </c>
      <c r="Q1847" s="2">
        <f t="shared" si="201"/>
        <v>5.5693798449612437</v>
      </c>
      <c r="R1847" s="2">
        <f t="shared" si="202"/>
        <v>1.5247974828022337</v>
      </c>
      <c r="S1847" s="2">
        <v>40.590000000000003</v>
      </c>
      <c r="T1847" s="2">
        <v>178.07</v>
      </c>
      <c r="U1847" s="2">
        <v>324.31</v>
      </c>
      <c r="V1847" s="2">
        <v>1.31</v>
      </c>
      <c r="W1847" s="2">
        <v>1.0900000000000001</v>
      </c>
      <c r="X1847" s="2">
        <v>18.2</v>
      </c>
      <c r="Y1847" s="2">
        <v>-1.77</v>
      </c>
      <c r="Z1847" s="2">
        <v>9.68</v>
      </c>
    </row>
    <row r="1848" spans="1:26" x14ac:dyDescent="0.25">
      <c r="A1848" t="s">
        <v>3964</v>
      </c>
      <c r="B1848" t="s">
        <v>3965</v>
      </c>
      <c r="C1848" t="s">
        <v>29</v>
      </c>
      <c r="D1848" t="s">
        <v>10</v>
      </c>
      <c r="E1848" t="s">
        <v>44</v>
      </c>
      <c r="F1848" s="2">
        <v>1552.63</v>
      </c>
      <c r="G1848" s="2" t="s">
        <v>17</v>
      </c>
      <c r="H1848" s="2">
        <v>5.59</v>
      </c>
      <c r="I1848" s="2">
        <v>0.1</v>
      </c>
      <c r="J1848" s="2">
        <v>0.23</v>
      </c>
      <c r="K1848" s="2">
        <v>0.23</v>
      </c>
      <c r="L1848" s="2">
        <f t="shared" si="203"/>
        <v>1436.8999999999999</v>
      </c>
      <c r="M1848" s="2">
        <f t="shared" si="204"/>
        <v>624.73913043478262</v>
      </c>
      <c r="N1848" s="2">
        <f t="shared" si="205"/>
        <v>624.73913043478262</v>
      </c>
      <c r="O1848" s="3">
        <f t="shared" si="199"/>
        <v>1.2999999999999998</v>
      </c>
      <c r="P1848" s="3">
        <f t="shared" si="200"/>
        <v>0</v>
      </c>
      <c r="Q1848" s="2">
        <f t="shared" si="201"/>
        <v>4.8056856187290977</v>
      </c>
      <c r="R1848" s="2" t="e">
        <f t="shared" si="202"/>
        <v>#DIV/0!</v>
      </c>
      <c r="S1848" s="2">
        <v>99.42</v>
      </c>
      <c r="T1848" s="2">
        <v>3.4</v>
      </c>
      <c r="U1848" s="2">
        <v>7.44</v>
      </c>
      <c r="V1848" s="2">
        <v>1.28</v>
      </c>
      <c r="W1848" s="2">
        <v>-2.76</v>
      </c>
      <c r="X1848" s="2">
        <v>-7.55</v>
      </c>
      <c r="Y1848" s="2">
        <v>-17.21</v>
      </c>
      <c r="Z1848" s="2">
        <v>-12.44</v>
      </c>
    </row>
    <row r="1849" spans="1:26" x14ac:dyDescent="0.25">
      <c r="A1849" t="s">
        <v>3966</v>
      </c>
      <c r="B1849" t="s">
        <v>3967</v>
      </c>
      <c r="C1849" t="s">
        <v>9</v>
      </c>
      <c r="D1849" t="s">
        <v>55</v>
      </c>
      <c r="E1849" t="s">
        <v>507</v>
      </c>
      <c r="F1849" s="2">
        <v>1659.99</v>
      </c>
      <c r="G1849" s="2" t="s">
        <v>17</v>
      </c>
      <c r="H1849" s="2">
        <v>16.2</v>
      </c>
      <c r="I1849" s="2">
        <v>2.0099999999999998</v>
      </c>
      <c r="J1849" s="2">
        <v>2.62</v>
      </c>
      <c r="K1849" s="2">
        <v>2.94</v>
      </c>
      <c r="L1849" s="2">
        <f t="shared" si="203"/>
        <v>71.487562189054728</v>
      </c>
      <c r="M1849" s="2">
        <f t="shared" si="204"/>
        <v>54.843511450381676</v>
      </c>
      <c r="N1849" s="2">
        <f t="shared" si="205"/>
        <v>48.874149659863946</v>
      </c>
      <c r="O1849" s="3">
        <f t="shared" si="199"/>
        <v>0.3034825870646769</v>
      </c>
      <c r="P1849" s="3">
        <f t="shared" si="200"/>
        <v>0.12213740458015265</v>
      </c>
      <c r="Q1849" s="2">
        <f t="shared" si="201"/>
        <v>1.8071386559879847</v>
      </c>
      <c r="R1849" s="2">
        <f t="shared" si="202"/>
        <v>4.0015710034013612</v>
      </c>
      <c r="S1849" s="2">
        <v>-18.68</v>
      </c>
      <c r="T1849" s="2">
        <v>14.56</v>
      </c>
      <c r="U1849" s="2">
        <v>20.97</v>
      </c>
      <c r="V1849" s="2">
        <v>-0.79</v>
      </c>
      <c r="W1849" s="2">
        <v>-9.89</v>
      </c>
      <c r="X1849" s="2">
        <v>-5.87</v>
      </c>
      <c r="Y1849" s="2">
        <v>0.31</v>
      </c>
      <c r="Z1849" s="2">
        <v>-6.64</v>
      </c>
    </row>
    <row r="1850" spans="1:26" x14ac:dyDescent="0.25">
      <c r="A1850" t="s">
        <v>3968</v>
      </c>
      <c r="B1850" t="s">
        <v>3969</v>
      </c>
      <c r="C1850" t="s">
        <v>9</v>
      </c>
      <c r="D1850" t="s">
        <v>40</v>
      </c>
      <c r="E1850" t="s">
        <v>210</v>
      </c>
      <c r="F1850" s="2">
        <v>7233.63</v>
      </c>
      <c r="G1850" s="2" t="s">
        <v>17</v>
      </c>
      <c r="H1850" s="2">
        <v>23.24</v>
      </c>
      <c r="I1850" s="2">
        <v>1.21</v>
      </c>
      <c r="J1850" s="2">
        <v>1.48</v>
      </c>
      <c r="K1850" s="2">
        <v>1.8</v>
      </c>
      <c r="L1850" s="2">
        <f t="shared" si="203"/>
        <v>118.75206611570248</v>
      </c>
      <c r="M1850" s="2">
        <f t="shared" si="204"/>
        <v>97.087837837837839</v>
      </c>
      <c r="N1850" s="2">
        <f t="shared" si="205"/>
        <v>79.827777777777769</v>
      </c>
      <c r="O1850" s="3">
        <f t="shared" si="199"/>
        <v>0.22314049586776852</v>
      </c>
      <c r="P1850" s="3">
        <f t="shared" si="200"/>
        <v>0.21621621621621623</v>
      </c>
      <c r="Q1850" s="2">
        <f t="shared" si="201"/>
        <v>4.3509734734734744</v>
      </c>
      <c r="R1850" s="2">
        <f t="shared" si="202"/>
        <v>3.6920347222222221</v>
      </c>
      <c r="S1850" s="2">
        <v>5.08</v>
      </c>
      <c r="T1850" s="2">
        <v>13.4</v>
      </c>
      <c r="U1850" s="2">
        <v>27.56</v>
      </c>
      <c r="V1850" s="2">
        <v>7.0000000000000007E-2</v>
      </c>
      <c r="W1850" s="2">
        <v>0.7</v>
      </c>
      <c r="X1850" s="2">
        <v>-4.54</v>
      </c>
      <c r="Y1850" s="2">
        <v>34.049999999999997</v>
      </c>
      <c r="Z1850" s="2">
        <v>-3.1</v>
      </c>
    </row>
    <row r="1851" spans="1:26" x14ac:dyDescent="0.25">
      <c r="A1851" t="s">
        <v>3970</v>
      </c>
      <c r="B1851" t="s">
        <v>3971</v>
      </c>
      <c r="C1851" t="s">
        <v>29</v>
      </c>
      <c r="D1851" t="s">
        <v>71</v>
      </c>
      <c r="E1851" t="s">
        <v>321</v>
      </c>
      <c r="F1851" s="2">
        <v>45290.239999999998</v>
      </c>
      <c r="G1851" s="2" t="s">
        <v>17</v>
      </c>
      <c r="H1851" s="2">
        <v>47.81</v>
      </c>
      <c r="I1851" s="2">
        <v>1.62</v>
      </c>
      <c r="J1851" s="2">
        <v>1.84</v>
      </c>
      <c r="K1851" s="2">
        <v>2.04</v>
      </c>
      <c r="L1851" s="2">
        <f t="shared" si="203"/>
        <v>88.697530864197518</v>
      </c>
      <c r="M1851" s="2">
        <f t="shared" si="204"/>
        <v>78.092391304347828</v>
      </c>
      <c r="N1851" s="2">
        <f t="shared" si="205"/>
        <v>70.436274509803923</v>
      </c>
      <c r="O1851" s="3">
        <f t="shared" si="199"/>
        <v>0.13580246913580241</v>
      </c>
      <c r="P1851" s="3">
        <f t="shared" si="200"/>
        <v>0.10869565217391308</v>
      </c>
      <c r="Q1851" s="2">
        <f t="shared" si="201"/>
        <v>5.7504397233201612</v>
      </c>
      <c r="R1851" s="2">
        <f t="shared" si="202"/>
        <v>6.4801372549019582</v>
      </c>
      <c r="S1851" s="2">
        <v>13.14</v>
      </c>
      <c r="T1851" s="2">
        <v>45.01</v>
      </c>
      <c r="U1851" s="2">
        <v>60.85</v>
      </c>
      <c r="V1851" s="2">
        <v>0.74</v>
      </c>
      <c r="W1851" s="2">
        <v>-4.3899999999999997</v>
      </c>
      <c r="X1851" s="2">
        <v>-6.37</v>
      </c>
      <c r="Y1851" s="2">
        <v>-10.44</v>
      </c>
      <c r="Z1851" s="2">
        <v>-11.4</v>
      </c>
    </row>
    <row r="1852" spans="1:26" x14ac:dyDescent="0.25">
      <c r="A1852" t="s">
        <v>3972</v>
      </c>
      <c r="B1852" t="s">
        <v>3973</v>
      </c>
      <c r="C1852" t="s">
        <v>9</v>
      </c>
      <c r="D1852" t="s">
        <v>71</v>
      </c>
      <c r="E1852" t="s">
        <v>1140</v>
      </c>
      <c r="F1852" s="2">
        <v>89248.84</v>
      </c>
      <c r="G1852" s="2" t="s">
        <v>17</v>
      </c>
      <c r="H1852" s="2">
        <v>53.84</v>
      </c>
      <c r="I1852" s="2">
        <v>5.13</v>
      </c>
      <c r="J1852" s="2">
        <v>5.32</v>
      </c>
      <c r="K1852" s="2">
        <v>5.54</v>
      </c>
      <c r="L1852" s="2">
        <f t="shared" si="203"/>
        <v>28.009746588693957</v>
      </c>
      <c r="M1852" s="2">
        <f t="shared" si="204"/>
        <v>27.0093984962406</v>
      </c>
      <c r="N1852" s="2">
        <f t="shared" si="205"/>
        <v>25.93682310469314</v>
      </c>
      <c r="O1852" s="3">
        <f t="shared" si="199"/>
        <v>3.7037037037037202E-2</v>
      </c>
      <c r="P1852" s="3">
        <f t="shared" si="200"/>
        <v>4.1353383458646586E-2</v>
      </c>
      <c r="Q1852" s="2">
        <f t="shared" si="201"/>
        <v>7.29253759398493</v>
      </c>
      <c r="R1852" s="2">
        <f t="shared" si="202"/>
        <v>6.2719954053167095</v>
      </c>
      <c r="S1852" s="2">
        <v>-1.9</v>
      </c>
      <c r="T1852" s="2">
        <v>39.729999999999997</v>
      </c>
      <c r="U1852" s="2">
        <v>57.74</v>
      </c>
      <c r="V1852" s="2">
        <v>0.64</v>
      </c>
      <c r="W1852" s="2">
        <v>0.82</v>
      </c>
      <c r="X1852" s="2">
        <v>3.52</v>
      </c>
      <c r="Y1852" s="2">
        <v>-5.85</v>
      </c>
      <c r="Z1852" s="2">
        <v>0.71</v>
      </c>
    </row>
    <row r="1853" spans="1:26" x14ac:dyDescent="0.25">
      <c r="A1853" t="s">
        <v>3974</v>
      </c>
      <c r="B1853" t="s">
        <v>3975</v>
      </c>
      <c r="C1853" t="s">
        <v>9</v>
      </c>
      <c r="D1853" t="s">
        <v>168</v>
      </c>
      <c r="E1853" t="s">
        <v>169</v>
      </c>
      <c r="F1853" s="2">
        <v>5186.95</v>
      </c>
      <c r="G1853" s="2" t="s">
        <v>267</v>
      </c>
      <c r="H1853" s="2">
        <v>98.77</v>
      </c>
      <c r="I1853" s="2">
        <v>3.27</v>
      </c>
      <c r="J1853" s="2">
        <v>3.85</v>
      </c>
      <c r="K1853" s="2">
        <v>4.74</v>
      </c>
      <c r="L1853" s="2">
        <f t="shared" si="203"/>
        <v>43.941896024464832</v>
      </c>
      <c r="M1853" s="2">
        <f t="shared" si="204"/>
        <v>37.322077922077924</v>
      </c>
      <c r="N1853" s="2">
        <f t="shared" si="205"/>
        <v>30.314345991561179</v>
      </c>
      <c r="O1853" s="3">
        <f t="shared" si="199"/>
        <v>0.17737003058103973</v>
      </c>
      <c r="P1853" s="3">
        <f t="shared" si="200"/>
        <v>0.23116883116883113</v>
      </c>
      <c r="Q1853" s="2">
        <f t="shared" si="201"/>
        <v>2.1041930138826697</v>
      </c>
      <c r="R1853" s="2">
        <f t="shared" si="202"/>
        <v>1.3113509221068602</v>
      </c>
      <c r="S1853" s="2">
        <v>4.78</v>
      </c>
      <c r="T1853" s="2">
        <v>67.900000000000006</v>
      </c>
      <c r="U1853" s="2">
        <v>143.22</v>
      </c>
      <c r="V1853" s="2">
        <v>2.31</v>
      </c>
      <c r="W1853" s="2">
        <v>-2.75</v>
      </c>
      <c r="X1853" s="2">
        <v>-16.97</v>
      </c>
      <c r="Y1853" s="2">
        <v>-19.96</v>
      </c>
      <c r="Z1853" s="2">
        <v>-14.9</v>
      </c>
    </row>
    <row r="1854" spans="1:26" x14ac:dyDescent="0.25">
      <c r="A1854" t="s">
        <v>3976</v>
      </c>
      <c r="B1854" t="s">
        <v>3977</v>
      </c>
      <c r="C1854" t="s">
        <v>9</v>
      </c>
      <c r="D1854" t="s">
        <v>82</v>
      </c>
      <c r="E1854" t="s">
        <v>608</v>
      </c>
      <c r="F1854" s="2">
        <v>1393.39</v>
      </c>
      <c r="G1854" s="2" t="s">
        <v>17</v>
      </c>
      <c r="H1854" s="2">
        <v>7.3</v>
      </c>
      <c r="I1854" s="2">
        <v>0.16</v>
      </c>
      <c r="J1854" s="2">
        <v>-7.0000000000000007E-2</v>
      </c>
      <c r="K1854" s="2">
        <v>-0.17</v>
      </c>
      <c r="L1854" s="2">
        <f t="shared" si="203"/>
        <v>898.0625</v>
      </c>
      <c r="M1854" s="2">
        <f t="shared" si="204"/>
        <v>-2052.7142857142853</v>
      </c>
      <c r="N1854" s="2">
        <f t="shared" si="205"/>
        <v>-845.23529411764696</v>
      </c>
      <c r="O1854" s="3">
        <f t="shared" si="199"/>
        <v>-1.4375</v>
      </c>
      <c r="P1854" s="3">
        <f t="shared" si="200"/>
        <v>1.4285714285714284</v>
      </c>
      <c r="Q1854" s="2">
        <f t="shared" si="201"/>
        <v>14.279751552795029</v>
      </c>
      <c r="R1854" s="2">
        <f t="shared" si="202"/>
        <v>-5.9166470588235294</v>
      </c>
      <c r="S1854" s="2">
        <v>7.24</v>
      </c>
      <c r="T1854" s="2">
        <v>7.29</v>
      </c>
      <c r="U1854" s="2">
        <v>16.62</v>
      </c>
      <c r="V1854" s="2">
        <v>1.7</v>
      </c>
      <c r="W1854" s="2">
        <v>-3.56</v>
      </c>
      <c r="X1854" s="2">
        <v>-10.19</v>
      </c>
      <c r="Y1854" s="2">
        <v>-11.24</v>
      </c>
      <c r="Z1854" s="2">
        <v>-3.56</v>
      </c>
    </row>
    <row r="1855" spans="1:26" x14ac:dyDescent="0.25">
      <c r="A1855" t="s">
        <v>3978</v>
      </c>
      <c r="B1855" t="s">
        <v>3979</v>
      </c>
      <c r="C1855" t="s">
        <v>9</v>
      </c>
      <c r="D1855" t="s">
        <v>109</v>
      </c>
      <c r="E1855" t="s">
        <v>297</v>
      </c>
      <c r="F1855" s="2">
        <v>5992.96</v>
      </c>
      <c r="G1855" s="2" t="s">
        <v>48</v>
      </c>
      <c r="H1855" s="2" t="s">
        <v>3980</v>
      </c>
      <c r="I1855" s="2">
        <v>7.4</v>
      </c>
      <c r="J1855" s="2">
        <v>8.2899999999999991</v>
      </c>
      <c r="K1855" s="2">
        <v>9.66</v>
      </c>
      <c r="L1855" s="2">
        <f t="shared" si="203"/>
        <v>19.417567567567566</v>
      </c>
      <c r="M1855" s="2">
        <f t="shared" si="204"/>
        <v>17.332931242460798</v>
      </c>
      <c r="N1855" s="2">
        <f t="shared" si="205"/>
        <v>14.874741200828156</v>
      </c>
      <c r="O1855" s="3">
        <f t="shared" si="199"/>
        <v>0.12027027027027004</v>
      </c>
      <c r="P1855" s="3">
        <f t="shared" si="200"/>
        <v>0.16525934861278668</v>
      </c>
      <c r="Q1855" s="2">
        <f t="shared" si="201"/>
        <v>1.4411650695978671</v>
      </c>
      <c r="R1855" s="2">
        <f t="shared" si="202"/>
        <v>0.90008470478003855</v>
      </c>
      <c r="S1855" s="2">
        <v>8.74</v>
      </c>
      <c r="T1855" s="2">
        <v>140.65</v>
      </c>
      <c r="U1855" s="2">
        <v>226.58</v>
      </c>
      <c r="V1855" s="2">
        <v>1.18</v>
      </c>
      <c r="W1855" s="2">
        <v>4.41</v>
      </c>
      <c r="X1855" s="2">
        <v>-4.9800000000000004</v>
      </c>
      <c r="Y1855" s="2">
        <v>-11.6</v>
      </c>
      <c r="Z1855" s="2">
        <v>-3.64</v>
      </c>
    </row>
    <row r="1856" spans="1:26" x14ac:dyDescent="0.25">
      <c r="A1856" t="s">
        <v>3978</v>
      </c>
      <c r="B1856" t="s">
        <v>3981</v>
      </c>
      <c r="C1856" t="s">
        <v>9</v>
      </c>
      <c r="D1856" t="s">
        <v>109</v>
      </c>
      <c r="E1856" t="s">
        <v>297</v>
      </c>
      <c r="F1856" s="2">
        <v>6074.48</v>
      </c>
      <c r="G1856" s="2" t="s">
        <v>48</v>
      </c>
      <c r="H1856" s="2">
        <v>192.26</v>
      </c>
      <c r="I1856" s="2"/>
      <c r="J1856" s="2"/>
      <c r="K1856" s="2"/>
      <c r="L1856" s="2" t="e">
        <f t="shared" si="203"/>
        <v>#DIV/0!</v>
      </c>
      <c r="M1856" s="2" t="e">
        <f t="shared" si="204"/>
        <v>#DIV/0!</v>
      </c>
      <c r="N1856" s="2" t="e">
        <f t="shared" si="205"/>
        <v>#DIV/0!</v>
      </c>
      <c r="O1856" s="3" t="e">
        <f t="shared" si="199"/>
        <v>#DIV/0!</v>
      </c>
      <c r="P1856" s="3" t="e">
        <f t="shared" si="200"/>
        <v>#DIV/0!</v>
      </c>
      <c r="Q1856" s="2" t="e">
        <f t="shared" si="201"/>
        <v>#DIV/0!</v>
      </c>
      <c r="R1856" s="2" t="e">
        <f t="shared" si="202"/>
        <v>#DIV/0!</v>
      </c>
      <c r="S1856" s="2">
        <v>8.74</v>
      </c>
      <c r="T1856" s="2">
        <v>139.71</v>
      </c>
      <c r="U1856" s="2" t="s">
        <v>3982</v>
      </c>
      <c r="V1856" s="2">
        <v>1.1100000000000001</v>
      </c>
      <c r="W1856" s="2">
        <v>7.85</v>
      </c>
      <c r="X1856" s="2">
        <v>-3.58</v>
      </c>
      <c r="Y1856" s="2">
        <v>-10.83</v>
      </c>
      <c r="Z1856" s="2">
        <v>-1.41</v>
      </c>
    </row>
    <row r="1857" spans="1:26" x14ac:dyDescent="0.25">
      <c r="A1857" t="s">
        <v>3983</v>
      </c>
      <c r="B1857" t="s">
        <v>3984</v>
      </c>
      <c r="C1857" t="s">
        <v>9</v>
      </c>
      <c r="D1857" t="s">
        <v>10</v>
      </c>
      <c r="E1857" t="s">
        <v>1412</v>
      </c>
      <c r="F1857" s="2">
        <v>16243.08</v>
      </c>
      <c r="G1857" s="2" t="s">
        <v>17</v>
      </c>
      <c r="H1857" s="2">
        <v>286.42</v>
      </c>
      <c r="I1857" s="2">
        <v>23.44</v>
      </c>
      <c r="J1857" s="2">
        <v>25.91</v>
      </c>
      <c r="K1857" s="2">
        <v>29.01</v>
      </c>
      <c r="L1857" s="2">
        <f t="shared" si="203"/>
        <v>6.1301194539249142</v>
      </c>
      <c r="M1857" s="2">
        <f t="shared" si="204"/>
        <v>5.5457352373600921</v>
      </c>
      <c r="N1857" s="2">
        <f t="shared" si="205"/>
        <v>4.9531196139262317</v>
      </c>
      <c r="O1857" s="3">
        <f t="shared" si="199"/>
        <v>0.1053754266211604</v>
      </c>
      <c r="P1857" s="3">
        <f t="shared" si="200"/>
        <v>0.11964492473948285</v>
      </c>
      <c r="Q1857" s="2">
        <f t="shared" si="201"/>
        <v>0.52628353831465824</v>
      </c>
      <c r="R1857" s="2">
        <f t="shared" si="202"/>
        <v>0.41398493289299559</v>
      </c>
      <c r="S1857" s="2">
        <v>19.309999999999999</v>
      </c>
      <c r="T1857" s="2" t="s">
        <v>3985</v>
      </c>
      <c r="U1857" s="2">
        <v>419.53</v>
      </c>
      <c r="V1857" s="2">
        <v>0.54</v>
      </c>
      <c r="W1857" s="2">
        <v>-8.52</v>
      </c>
      <c r="X1857" s="2">
        <v>-0.74</v>
      </c>
      <c r="Y1857" s="2">
        <v>-3.52</v>
      </c>
      <c r="Z1857" s="2">
        <v>-2.4300000000000002</v>
      </c>
    </row>
    <row r="1858" spans="1:26" x14ac:dyDescent="0.25">
      <c r="A1858" t="s">
        <v>3986</v>
      </c>
      <c r="B1858" t="s">
        <v>3987</v>
      </c>
      <c r="C1858" t="s">
        <v>29</v>
      </c>
      <c r="D1858" t="s">
        <v>21</v>
      </c>
      <c r="E1858" t="s">
        <v>193</v>
      </c>
      <c r="F1858" s="2">
        <v>1075.1500000000001</v>
      </c>
      <c r="G1858" s="2" t="s">
        <v>17</v>
      </c>
      <c r="H1858" s="2">
        <v>7.6</v>
      </c>
      <c r="I1858" s="2">
        <v>0.89</v>
      </c>
      <c r="J1858" s="2">
        <v>1.02</v>
      </c>
      <c r="K1858" s="2">
        <v>1.19</v>
      </c>
      <c r="L1858" s="2">
        <f t="shared" si="203"/>
        <v>161.44943820224719</v>
      </c>
      <c r="M1858" s="2">
        <f t="shared" si="204"/>
        <v>140.87254901960785</v>
      </c>
      <c r="N1858" s="2">
        <f t="shared" si="205"/>
        <v>120.74789915966387</v>
      </c>
      <c r="O1858" s="3">
        <f t="shared" si="199"/>
        <v>0.14606741573033699</v>
      </c>
      <c r="P1858" s="3">
        <f t="shared" si="200"/>
        <v>0.16666666666666652</v>
      </c>
      <c r="Q1858" s="2">
        <f t="shared" si="201"/>
        <v>9.6443514328808515</v>
      </c>
      <c r="R1858" s="2">
        <f t="shared" si="202"/>
        <v>7.2448739495798398</v>
      </c>
      <c r="S1858" s="2">
        <v>-8.2200000000000006</v>
      </c>
      <c r="T1858" s="2">
        <v>4.84</v>
      </c>
      <c r="U1858" s="2">
        <v>7.86</v>
      </c>
      <c r="V1858" s="2">
        <v>0.47</v>
      </c>
      <c r="W1858" s="2">
        <v>3.2</v>
      </c>
      <c r="X1858" s="2">
        <v>10.75</v>
      </c>
      <c r="Y1858" s="2">
        <v>10.42</v>
      </c>
      <c r="Z1858" s="2">
        <v>-3.76</v>
      </c>
    </row>
    <row r="1859" spans="1:26" x14ac:dyDescent="0.25">
      <c r="A1859" t="s">
        <v>3988</v>
      </c>
      <c r="B1859" t="s">
        <v>3989</v>
      </c>
      <c r="C1859" t="s">
        <v>20</v>
      </c>
      <c r="D1859" t="s">
        <v>206</v>
      </c>
      <c r="E1859" t="s">
        <v>3245</v>
      </c>
      <c r="F1859" s="2">
        <v>6910.31</v>
      </c>
      <c r="G1859" s="2" t="s">
        <v>17</v>
      </c>
      <c r="H1859" s="2">
        <v>31.085000000000001</v>
      </c>
      <c r="I1859" s="2">
        <v>1.61</v>
      </c>
      <c r="J1859" s="2">
        <v>2.2200000000000002</v>
      </c>
      <c r="K1859" s="2">
        <v>3.16</v>
      </c>
      <c r="L1859" s="2">
        <f t="shared" si="203"/>
        <v>89.24844720496894</v>
      </c>
      <c r="M1859" s="2">
        <f t="shared" si="204"/>
        <v>64.725225225225216</v>
      </c>
      <c r="N1859" s="2">
        <f t="shared" si="205"/>
        <v>45.471518987341767</v>
      </c>
      <c r="O1859" s="3">
        <f t="shared" ref="O1859:O1922" si="206">J1859/I1859-1</f>
        <v>0.37888198757763969</v>
      </c>
      <c r="P1859" s="3">
        <f t="shared" ref="P1859:P1922" si="207">K1859/J1859-1</f>
        <v>0.42342342342342332</v>
      </c>
      <c r="Q1859" s="2">
        <f t="shared" ref="Q1859:Q1922" si="208">M1859/(O1859*100)</f>
        <v>1.7083215182395513</v>
      </c>
      <c r="R1859" s="2">
        <f t="shared" ref="R1859:R1922" si="209">N1859/(P1859*100)</f>
        <v>1.0739018314031781</v>
      </c>
      <c r="S1859" s="2">
        <v>-15.43</v>
      </c>
      <c r="T1859" s="2">
        <v>28.42</v>
      </c>
      <c r="U1859" s="2">
        <v>41.4</v>
      </c>
      <c r="V1859" s="2">
        <v>0.97</v>
      </c>
      <c r="W1859" s="2">
        <v>-0.61</v>
      </c>
      <c r="X1859" s="2">
        <v>9.86</v>
      </c>
      <c r="Y1859" s="2">
        <v>6.75</v>
      </c>
      <c r="Z1859" s="2">
        <v>6.39</v>
      </c>
    </row>
    <row r="1860" spans="1:26" x14ac:dyDescent="0.25">
      <c r="A1860" t="s">
        <v>3990</v>
      </c>
      <c r="B1860" t="s">
        <v>3991</v>
      </c>
      <c r="C1860" t="s">
        <v>20</v>
      </c>
      <c r="D1860" t="s">
        <v>40</v>
      </c>
      <c r="E1860" t="s">
        <v>143</v>
      </c>
      <c r="F1860" s="2">
        <v>8982.9599999999991</v>
      </c>
      <c r="G1860" s="2" t="s">
        <v>17</v>
      </c>
      <c r="H1860" s="2">
        <v>18.010000000000002</v>
      </c>
      <c r="I1860" s="2">
        <v>0.33</v>
      </c>
      <c r="J1860" s="2">
        <v>0.38</v>
      </c>
      <c r="K1860" s="2">
        <v>0.45</v>
      </c>
      <c r="L1860" s="2">
        <f t="shared" si="203"/>
        <v>435.42424242424238</v>
      </c>
      <c r="M1860" s="2">
        <f t="shared" si="204"/>
        <v>378.13157894736844</v>
      </c>
      <c r="N1860" s="2">
        <f t="shared" si="205"/>
        <v>319.31111111111107</v>
      </c>
      <c r="O1860" s="3">
        <f t="shared" si="206"/>
        <v>0.15151515151515138</v>
      </c>
      <c r="P1860" s="3">
        <f t="shared" si="207"/>
        <v>0.18421052631578938</v>
      </c>
      <c r="Q1860" s="2">
        <f t="shared" si="208"/>
        <v>24.95668421052634</v>
      </c>
      <c r="R1860" s="2">
        <f t="shared" si="209"/>
        <v>17.334031746031751</v>
      </c>
      <c r="S1860" s="2">
        <v>5.08</v>
      </c>
      <c r="T1860" s="2">
        <v>8.9499999999999993</v>
      </c>
      <c r="U1860" s="2">
        <v>19.54</v>
      </c>
      <c r="V1860" s="2">
        <v>0.75</v>
      </c>
      <c r="W1860" s="2">
        <v>3.57</v>
      </c>
      <c r="X1860" s="2">
        <v>11.29</v>
      </c>
      <c r="Y1860" s="2">
        <v>11.43</v>
      </c>
      <c r="Z1860" s="2">
        <v>6.46</v>
      </c>
    </row>
    <row r="1861" spans="1:26" x14ac:dyDescent="0.25">
      <c r="A1861" t="s">
        <v>3992</v>
      </c>
      <c r="B1861" t="s">
        <v>3993</v>
      </c>
      <c r="C1861" t="s">
        <v>29</v>
      </c>
      <c r="D1861" t="s">
        <v>78</v>
      </c>
      <c r="E1861" t="s">
        <v>1938</v>
      </c>
      <c r="F1861" s="2">
        <v>13994.82</v>
      </c>
      <c r="G1861" s="2" t="s">
        <v>17</v>
      </c>
      <c r="H1861" s="2">
        <v>324.67</v>
      </c>
      <c r="I1861" s="2"/>
      <c r="J1861" s="2"/>
      <c r="K1861" s="2"/>
      <c r="L1861" s="2" t="e">
        <f t="shared" si="203"/>
        <v>#DIV/0!</v>
      </c>
      <c r="M1861" s="2" t="e">
        <f t="shared" si="204"/>
        <v>#DIV/0!</v>
      </c>
      <c r="N1861" s="2" t="e">
        <f t="shared" si="205"/>
        <v>#DIV/0!</v>
      </c>
      <c r="O1861" s="3" t="e">
        <f t="shared" si="206"/>
        <v>#DIV/0!</v>
      </c>
      <c r="P1861" s="3" t="e">
        <f t="shared" si="207"/>
        <v>#DIV/0!</v>
      </c>
      <c r="Q1861" s="2" t="e">
        <f t="shared" si="208"/>
        <v>#DIV/0!</v>
      </c>
      <c r="R1861" s="2" t="e">
        <f t="shared" si="209"/>
        <v>#DIV/0!</v>
      </c>
      <c r="S1861" s="2">
        <v>8.98</v>
      </c>
      <c r="T1861" s="2">
        <v>272.58999999999997</v>
      </c>
      <c r="U1861" s="2">
        <v>358.78</v>
      </c>
      <c r="V1861" s="2">
        <v>1.2</v>
      </c>
      <c r="W1861" s="2">
        <v>-0.7</v>
      </c>
      <c r="X1861" s="2">
        <v>3.3</v>
      </c>
      <c r="Y1861" s="2">
        <v>-3.33</v>
      </c>
      <c r="Z1861" s="2">
        <v>-3.09</v>
      </c>
    </row>
    <row r="1862" spans="1:26" x14ac:dyDescent="0.25">
      <c r="A1862" t="s">
        <v>3994</v>
      </c>
      <c r="B1862" t="s">
        <v>3995</v>
      </c>
      <c r="C1862" t="s">
        <v>9</v>
      </c>
      <c r="D1862" t="s">
        <v>206</v>
      </c>
      <c r="E1862" t="s">
        <v>1265</v>
      </c>
      <c r="F1862" s="2">
        <v>8528.7800000000007</v>
      </c>
      <c r="G1862" s="2" t="s">
        <v>17</v>
      </c>
      <c r="H1862" s="2">
        <v>27.43</v>
      </c>
      <c r="I1862" s="2">
        <v>2.04</v>
      </c>
      <c r="J1862" s="2">
        <v>2.2000000000000002</v>
      </c>
      <c r="K1862" s="2">
        <v>1.88</v>
      </c>
      <c r="L1862" s="2">
        <f t="shared" si="203"/>
        <v>70.436274509803923</v>
      </c>
      <c r="M1862" s="2">
        <f t="shared" si="204"/>
        <v>65.313636363636363</v>
      </c>
      <c r="N1862" s="2">
        <f t="shared" si="205"/>
        <v>76.430851063829792</v>
      </c>
      <c r="O1862" s="3">
        <f t="shared" si="206"/>
        <v>7.8431372549019773E-2</v>
      </c>
      <c r="P1862" s="3">
        <f t="shared" si="207"/>
        <v>-0.14545454545454561</v>
      </c>
      <c r="Q1862" s="2">
        <f t="shared" si="208"/>
        <v>8.3274886363636185</v>
      </c>
      <c r="R1862" s="2">
        <f t="shared" si="209"/>
        <v>-5.2546210106382922</v>
      </c>
      <c r="S1862" s="2">
        <v>-28.39</v>
      </c>
      <c r="T1862" s="2">
        <v>23.87</v>
      </c>
      <c r="U1862" s="2">
        <v>33.31</v>
      </c>
      <c r="V1862" s="2">
        <v>1.34</v>
      </c>
      <c r="W1862" s="2">
        <v>-3.73</v>
      </c>
      <c r="X1862" s="2">
        <v>8.14</v>
      </c>
      <c r="Y1862" s="2">
        <v>1.78</v>
      </c>
      <c r="Z1862" s="2">
        <v>9.24</v>
      </c>
    </row>
    <row r="1863" spans="1:26" x14ac:dyDescent="0.25">
      <c r="A1863" t="s">
        <v>3996</v>
      </c>
      <c r="B1863" t="s">
        <v>3997</v>
      </c>
      <c r="C1863" t="s">
        <v>9</v>
      </c>
      <c r="D1863" t="s">
        <v>206</v>
      </c>
      <c r="E1863" t="s">
        <v>453</v>
      </c>
      <c r="F1863" s="2">
        <v>3907.18</v>
      </c>
      <c r="G1863" s="2" t="s">
        <v>17</v>
      </c>
      <c r="H1863" s="2">
        <v>25.52</v>
      </c>
      <c r="I1863" s="2">
        <v>-0.47</v>
      </c>
      <c r="J1863" s="2">
        <v>-0.09</v>
      </c>
      <c r="K1863" s="2">
        <v>0.62</v>
      </c>
      <c r="L1863" s="2">
        <f t="shared" si="203"/>
        <v>-305.72340425531917</v>
      </c>
      <c r="M1863" s="2">
        <f t="shared" si="204"/>
        <v>-1596.5555555555557</v>
      </c>
      <c r="N1863" s="2">
        <f t="shared" si="205"/>
        <v>231.75806451612902</v>
      </c>
      <c r="O1863" s="3">
        <f t="shared" si="206"/>
        <v>-0.8085106382978724</v>
      </c>
      <c r="P1863" s="3">
        <f t="shared" si="207"/>
        <v>-7.8888888888888893</v>
      </c>
      <c r="Q1863" s="2">
        <f t="shared" si="208"/>
        <v>19.746871345029241</v>
      </c>
      <c r="R1863" s="2">
        <f t="shared" si="209"/>
        <v>-0.29377782825988186</v>
      </c>
      <c r="S1863" s="2">
        <v>-51.95</v>
      </c>
      <c r="T1863" s="2">
        <v>10.49</v>
      </c>
      <c r="U1863" s="2">
        <v>24.47</v>
      </c>
      <c r="V1863" s="2">
        <v>2.34</v>
      </c>
      <c r="W1863" s="2">
        <v>9.02</v>
      </c>
      <c r="X1863" s="2">
        <v>21.22</v>
      </c>
      <c r="Y1863" s="2">
        <v>30.96</v>
      </c>
      <c r="Z1863" s="2">
        <v>53.46</v>
      </c>
    </row>
    <row r="1864" spans="1:26" x14ac:dyDescent="0.25">
      <c r="A1864" t="s">
        <v>3998</v>
      </c>
      <c r="B1864" t="s">
        <v>3999</v>
      </c>
      <c r="C1864" t="s">
        <v>9</v>
      </c>
      <c r="D1864" t="s">
        <v>55</v>
      </c>
      <c r="E1864" t="s">
        <v>1756</v>
      </c>
      <c r="F1864" s="2">
        <v>48246.91</v>
      </c>
      <c r="G1864" s="2" t="s">
        <v>17</v>
      </c>
      <c r="H1864" s="2">
        <v>153.78</v>
      </c>
      <c r="I1864" s="2">
        <v>8.68</v>
      </c>
      <c r="J1864" s="2">
        <v>8.5</v>
      </c>
      <c r="K1864" s="2">
        <v>12.04</v>
      </c>
      <c r="L1864" s="2">
        <f t="shared" si="203"/>
        <v>16.55414746543779</v>
      </c>
      <c r="M1864" s="2">
        <f t="shared" si="204"/>
        <v>16.904705882352943</v>
      </c>
      <c r="N1864" s="2">
        <f t="shared" si="205"/>
        <v>11.934385382059801</v>
      </c>
      <c r="O1864" s="3">
        <f t="shared" si="206"/>
        <v>-2.0737327188940058E-2</v>
      </c>
      <c r="P1864" s="3">
        <f t="shared" si="207"/>
        <v>0.41647058823529393</v>
      </c>
      <c r="Q1864" s="2">
        <f t="shared" si="208"/>
        <v>-8.1518248366013211</v>
      </c>
      <c r="R1864" s="2">
        <f t="shared" si="209"/>
        <v>0.28656010098166201</v>
      </c>
      <c r="S1864" s="2">
        <v>-6.58</v>
      </c>
      <c r="T1864" s="2">
        <v>131.65</v>
      </c>
      <c r="U1864" s="2">
        <v>219.13</v>
      </c>
      <c r="V1864" s="2">
        <v>1.41</v>
      </c>
      <c r="W1864" s="2">
        <v>3.03</v>
      </c>
      <c r="X1864" s="2">
        <v>5.52</v>
      </c>
      <c r="Y1864" s="2">
        <v>-4.7</v>
      </c>
      <c r="Z1864" s="2">
        <v>7.61</v>
      </c>
    </row>
    <row r="1865" spans="1:26" x14ac:dyDescent="0.25">
      <c r="A1865" t="s">
        <v>4000</v>
      </c>
      <c r="B1865" t="s">
        <v>4001</v>
      </c>
      <c r="C1865" t="s">
        <v>20</v>
      </c>
      <c r="D1865" t="s">
        <v>78</v>
      </c>
      <c r="E1865" t="s">
        <v>790</v>
      </c>
      <c r="F1865" s="2">
        <v>1342.97</v>
      </c>
      <c r="G1865" s="2" t="s">
        <v>17</v>
      </c>
      <c r="H1865" s="2">
        <v>4.0867000000000004</v>
      </c>
      <c r="I1865" s="2"/>
      <c r="J1865" s="2"/>
      <c r="K1865" s="2"/>
      <c r="L1865" s="2" t="e">
        <f t="shared" si="203"/>
        <v>#DIV/0!</v>
      </c>
      <c r="M1865" s="2" t="e">
        <f t="shared" si="204"/>
        <v>#DIV/0!</v>
      </c>
      <c r="N1865" s="2" t="e">
        <f t="shared" si="205"/>
        <v>#DIV/0!</v>
      </c>
      <c r="O1865" s="3" t="e">
        <f t="shared" si="206"/>
        <v>#DIV/0!</v>
      </c>
      <c r="P1865" s="3" t="e">
        <f t="shared" si="207"/>
        <v>#DIV/0!</v>
      </c>
      <c r="Q1865" s="2" t="e">
        <f t="shared" si="208"/>
        <v>#DIV/0!</v>
      </c>
      <c r="R1865" s="2" t="e">
        <f t="shared" si="209"/>
        <v>#DIV/0!</v>
      </c>
      <c r="S1865" s="2">
        <v>1.55</v>
      </c>
      <c r="T1865" s="2" t="s">
        <v>286</v>
      </c>
      <c r="U1865" s="2">
        <v>6.1</v>
      </c>
      <c r="V1865" s="2">
        <v>1.1000000000000001</v>
      </c>
      <c r="W1865" s="2">
        <v>2.17</v>
      </c>
      <c r="X1865" s="2">
        <v>2.17</v>
      </c>
      <c r="Y1865" s="2">
        <v>-18.54</v>
      </c>
      <c r="Z1865" s="2">
        <v>-18.54</v>
      </c>
    </row>
    <row r="1866" spans="1:26" x14ac:dyDescent="0.25">
      <c r="A1866" t="s">
        <v>4002</v>
      </c>
      <c r="B1866" t="s">
        <v>4003</v>
      </c>
      <c r="C1866" t="s">
        <v>9</v>
      </c>
      <c r="D1866" t="s">
        <v>55</v>
      </c>
      <c r="E1866" t="s">
        <v>2165</v>
      </c>
      <c r="F1866" s="2">
        <v>54180.43</v>
      </c>
      <c r="G1866" s="2" t="s">
        <v>17</v>
      </c>
      <c r="H1866" s="2">
        <v>53.57</v>
      </c>
      <c r="I1866" s="2">
        <v>4.18</v>
      </c>
      <c r="J1866" s="2">
        <v>4.3899999999999997</v>
      </c>
      <c r="K1866" s="2">
        <v>4.66</v>
      </c>
      <c r="L1866" s="2">
        <f t="shared" si="203"/>
        <v>34.375598086124405</v>
      </c>
      <c r="M1866" s="2">
        <f t="shared" si="204"/>
        <v>32.731207289293849</v>
      </c>
      <c r="N1866" s="2">
        <f t="shared" si="205"/>
        <v>30.834763948497852</v>
      </c>
      <c r="O1866" s="3">
        <f t="shared" si="206"/>
        <v>5.0239234449760861E-2</v>
      </c>
      <c r="P1866" s="3">
        <f t="shared" si="207"/>
        <v>6.1503416856492077E-2</v>
      </c>
      <c r="Q1866" s="2">
        <f t="shared" si="208"/>
        <v>6.515068879488001</v>
      </c>
      <c r="R1866" s="2">
        <f t="shared" si="209"/>
        <v>5.0135042123668692</v>
      </c>
      <c r="S1866" s="2">
        <v>5.78</v>
      </c>
      <c r="T1866" s="2">
        <v>37.49</v>
      </c>
      <c r="U1866" s="2">
        <v>53.82</v>
      </c>
      <c r="V1866" s="2">
        <v>1.42</v>
      </c>
      <c r="W1866" s="2">
        <v>2.25</v>
      </c>
      <c r="X1866" s="2">
        <v>9.99</v>
      </c>
      <c r="Y1866" s="2">
        <v>13.1</v>
      </c>
      <c r="Z1866" s="2">
        <v>11.12</v>
      </c>
    </row>
    <row r="1867" spans="1:26" x14ac:dyDescent="0.25">
      <c r="A1867" t="s">
        <v>4004</v>
      </c>
      <c r="B1867" t="s">
        <v>4005</v>
      </c>
      <c r="C1867" t="s">
        <v>20</v>
      </c>
      <c r="D1867" t="s">
        <v>78</v>
      </c>
      <c r="E1867" t="s">
        <v>157</v>
      </c>
      <c r="F1867" s="2">
        <v>119107.16</v>
      </c>
      <c r="G1867" s="2" t="s">
        <v>17</v>
      </c>
      <c r="H1867" s="2">
        <v>42.16</v>
      </c>
      <c r="I1867" s="2"/>
      <c r="J1867" s="2"/>
      <c r="K1867" s="2"/>
      <c r="L1867" s="2" t="e">
        <f t="shared" si="203"/>
        <v>#DIV/0!</v>
      </c>
      <c r="M1867" s="2" t="e">
        <f t="shared" si="204"/>
        <v>#DIV/0!</v>
      </c>
      <c r="N1867" s="2" t="e">
        <f t="shared" si="205"/>
        <v>#DIV/0!</v>
      </c>
      <c r="O1867" s="3" t="e">
        <f t="shared" si="206"/>
        <v>#DIV/0!</v>
      </c>
      <c r="P1867" s="3" t="e">
        <f t="shared" si="207"/>
        <v>#DIV/0!</v>
      </c>
      <c r="Q1867" s="2" t="e">
        <f t="shared" si="208"/>
        <v>#DIV/0!</v>
      </c>
      <c r="R1867" s="2" t="e">
        <f t="shared" si="209"/>
        <v>#DIV/0!</v>
      </c>
      <c r="S1867" s="2">
        <v>19.8</v>
      </c>
      <c r="T1867" s="2">
        <v>21.81</v>
      </c>
      <c r="U1867" s="2">
        <v>56.75</v>
      </c>
      <c r="V1867" s="2"/>
      <c r="W1867" s="2">
        <v>3.28</v>
      </c>
      <c r="X1867" s="2">
        <v>11.43</v>
      </c>
      <c r="Y1867" s="2">
        <v>-9.67</v>
      </c>
      <c r="Z1867" s="2">
        <v>1.52</v>
      </c>
    </row>
    <row r="1868" spans="1:26" x14ac:dyDescent="0.25">
      <c r="A1868" t="s">
        <v>4006</v>
      </c>
      <c r="B1868" t="s">
        <v>4007</v>
      </c>
      <c r="C1868" t="s">
        <v>9</v>
      </c>
      <c r="D1868" t="s">
        <v>25</v>
      </c>
      <c r="E1868" t="s">
        <v>282</v>
      </c>
      <c r="F1868" s="2">
        <v>2863.91</v>
      </c>
      <c r="G1868" s="2" t="s">
        <v>17</v>
      </c>
      <c r="H1868" s="2">
        <v>4.79</v>
      </c>
      <c r="I1868" s="2">
        <v>0.78</v>
      </c>
      <c r="J1868" s="2">
        <v>0.57999999999999996</v>
      </c>
      <c r="K1868" s="2">
        <v>0.68</v>
      </c>
      <c r="L1868" s="2">
        <f t="shared" ref="L1868:L1931" si="210">$H$2/I1868</f>
        <v>184.2179487179487</v>
      </c>
      <c r="M1868" s="2">
        <f t="shared" ref="M1868:M1931" si="211">$H$2/J1868</f>
        <v>247.74137931034485</v>
      </c>
      <c r="N1868" s="2">
        <f t="shared" ref="N1868:N1931" si="212">$H$2/K1868</f>
        <v>211.30882352941174</v>
      </c>
      <c r="O1868" s="3">
        <f t="shared" si="206"/>
        <v>-0.2564102564102565</v>
      </c>
      <c r="P1868" s="3">
        <f t="shared" si="207"/>
        <v>0.1724137931034484</v>
      </c>
      <c r="Q1868" s="2">
        <f t="shared" si="208"/>
        <v>-9.6619137931034462</v>
      </c>
      <c r="R1868" s="2">
        <f t="shared" si="209"/>
        <v>12.255911764705873</v>
      </c>
      <c r="S1868" s="2">
        <v>-43.49</v>
      </c>
      <c r="T1868" s="2">
        <v>3.23</v>
      </c>
      <c r="U1868" s="2">
        <v>6.37</v>
      </c>
      <c r="V1868" s="2">
        <v>1.32</v>
      </c>
      <c r="W1868" s="2">
        <v>1.71</v>
      </c>
      <c r="X1868" s="2">
        <v>24.54</v>
      </c>
      <c r="Y1868" s="2">
        <v>10.67</v>
      </c>
      <c r="Z1868" s="2">
        <v>20.76</v>
      </c>
    </row>
    <row r="1869" spans="1:26" x14ac:dyDescent="0.25">
      <c r="A1869" t="s">
        <v>4008</v>
      </c>
      <c r="B1869" t="s">
        <v>4009</v>
      </c>
      <c r="C1869" t="s">
        <v>29</v>
      </c>
      <c r="D1869" t="s">
        <v>21</v>
      </c>
      <c r="E1869" t="s">
        <v>160</v>
      </c>
      <c r="F1869" s="2">
        <v>35133.79</v>
      </c>
      <c r="G1869" s="2" t="s">
        <v>17</v>
      </c>
      <c r="H1869" s="2">
        <v>705.36</v>
      </c>
      <c r="I1869" s="2">
        <v>14.05</v>
      </c>
      <c r="J1869" s="2">
        <v>16.87</v>
      </c>
      <c r="K1869" s="2">
        <v>21.04</v>
      </c>
      <c r="L1869" s="2">
        <f t="shared" si="210"/>
        <v>10.227046263345194</v>
      </c>
      <c r="M1869" s="2">
        <f t="shared" si="211"/>
        <v>8.5174866627148784</v>
      </c>
      <c r="N1869" s="2">
        <f t="shared" si="212"/>
        <v>6.8293726235741445</v>
      </c>
      <c r="O1869" s="3">
        <f t="shared" si="206"/>
        <v>0.2007117437722421</v>
      </c>
      <c r="P1869" s="3">
        <f t="shared" si="207"/>
        <v>0.24718435091879054</v>
      </c>
      <c r="Q1869" s="2">
        <f t="shared" si="208"/>
        <v>0.42436414046504956</v>
      </c>
      <c r="R1869" s="2">
        <f t="shared" si="209"/>
        <v>0.27628660949567363</v>
      </c>
      <c r="S1869" s="2">
        <v>21.2</v>
      </c>
      <c r="T1869" s="2">
        <v>560.05999999999995</v>
      </c>
      <c r="U1869" s="2">
        <v>947.16</v>
      </c>
      <c r="V1869" s="2">
        <v>1.03</v>
      </c>
      <c r="W1869" s="2" t="s">
        <v>283</v>
      </c>
      <c r="X1869" s="2">
        <v>21.82</v>
      </c>
      <c r="Y1869" s="2">
        <v>25.61</v>
      </c>
      <c r="Z1869" s="2">
        <v>21.73</v>
      </c>
    </row>
    <row r="1870" spans="1:26" x14ac:dyDescent="0.25">
      <c r="A1870" t="s">
        <v>4010</v>
      </c>
      <c r="B1870" t="s">
        <v>4011</v>
      </c>
      <c r="C1870" t="s">
        <v>29</v>
      </c>
      <c r="D1870" t="s">
        <v>78</v>
      </c>
      <c r="E1870" t="s">
        <v>232</v>
      </c>
      <c r="F1870" s="2">
        <v>1878.95</v>
      </c>
      <c r="G1870" s="2" t="s">
        <v>17</v>
      </c>
      <c r="H1870" s="2">
        <v>3.81</v>
      </c>
      <c r="I1870" s="2">
        <v>0.06</v>
      </c>
      <c r="J1870" s="2">
        <v>-0.16</v>
      </c>
      <c r="K1870" s="2">
        <v>-0.06</v>
      </c>
      <c r="L1870" s="2">
        <f t="shared" si="210"/>
        <v>2394.8333333333335</v>
      </c>
      <c r="M1870" s="2">
        <f t="shared" si="211"/>
        <v>-898.0625</v>
      </c>
      <c r="N1870" s="2">
        <f t="shared" si="212"/>
        <v>-2394.8333333333335</v>
      </c>
      <c r="O1870" s="3">
        <f t="shared" si="206"/>
        <v>-3.666666666666667</v>
      </c>
      <c r="P1870" s="3">
        <f t="shared" si="207"/>
        <v>-0.625</v>
      </c>
      <c r="Q1870" s="2">
        <f t="shared" si="208"/>
        <v>2.4492613636363636</v>
      </c>
      <c r="R1870" s="2">
        <f t="shared" si="209"/>
        <v>38.317333333333337</v>
      </c>
      <c r="S1870" s="2">
        <v>-9.6300000000000008</v>
      </c>
      <c r="T1870" s="2">
        <v>3.42</v>
      </c>
      <c r="U1870" s="2">
        <v>7.33</v>
      </c>
      <c r="V1870" s="2">
        <v>1.52</v>
      </c>
      <c r="W1870" s="2">
        <v>-2.86</v>
      </c>
      <c r="X1870" s="2">
        <v>1.91</v>
      </c>
      <c r="Y1870" s="2">
        <v>-4.83</v>
      </c>
      <c r="Z1870" s="2">
        <v>-1.32</v>
      </c>
    </row>
    <row r="1871" spans="1:26" x14ac:dyDescent="0.25">
      <c r="A1871" t="s">
        <v>4012</v>
      </c>
      <c r="B1871" t="s">
        <v>4013</v>
      </c>
      <c r="C1871" t="s">
        <v>20</v>
      </c>
      <c r="D1871" t="s">
        <v>15</v>
      </c>
      <c r="E1871" t="s">
        <v>62</v>
      </c>
      <c r="F1871" s="2">
        <v>32232.49</v>
      </c>
      <c r="G1871" s="2" t="s">
        <v>267</v>
      </c>
      <c r="H1871" s="2">
        <v>8.69</v>
      </c>
      <c r="I1871" s="2">
        <v>0.4</v>
      </c>
      <c r="J1871" s="2">
        <v>0.54</v>
      </c>
      <c r="K1871" s="2">
        <v>0.78</v>
      </c>
      <c r="L1871" s="2">
        <f t="shared" si="210"/>
        <v>359.22499999999997</v>
      </c>
      <c r="M1871" s="2">
        <f t="shared" si="211"/>
        <v>266.09259259259255</v>
      </c>
      <c r="N1871" s="2">
        <f t="shared" si="212"/>
        <v>184.2179487179487</v>
      </c>
      <c r="O1871" s="3">
        <f t="shared" si="206"/>
        <v>0.35000000000000009</v>
      </c>
      <c r="P1871" s="3">
        <f t="shared" si="207"/>
        <v>0.44444444444444442</v>
      </c>
      <c r="Q1871" s="2">
        <f t="shared" si="208"/>
        <v>7.6026455026455002</v>
      </c>
      <c r="R1871" s="2">
        <f t="shared" si="209"/>
        <v>4.1449038461538459</v>
      </c>
      <c r="S1871" s="2" t="s">
        <v>676</v>
      </c>
      <c r="T1871" s="2">
        <v>7.55</v>
      </c>
      <c r="U1871" s="2">
        <v>11.93</v>
      </c>
      <c r="V1871" s="2">
        <v>0.8</v>
      </c>
      <c r="W1871" s="2">
        <v>4.45</v>
      </c>
      <c r="X1871" s="2">
        <v>4.59</v>
      </c>
      <c r="Y1871" s="2">
        <v>-1.44</v>
      </c>
      <c r="Z1871" s="2">
        <v>2.75</v>
      </c>
    </row>
    <row r="1872" spans="1:26" x14ac:dyDescent="0.25">
      <c r="A1872" t="s">
        <v>4014</v>
      </c>
      <c r="B1872" t="s">
        <v>4015</v>
      </c>
      <c r="C1872" t="s">
        <v>9</v>
      </c>
      <c r="D1872" t="s">
        <v>15</v>
      </c>
      <c r="E1872" t="s">
        <v>4016</v>
      </c>
      <c r="F1872" s="2">
        <v>1090.26</v>
      </c>
      <c r="G1872" s="2" t="s">
        <v>17</v>
      </c>
      <c r="H1872" s="2">
        <v>12.72</v>
      </c>
      <c r="I1872" s="2">
        <v>0.78</v>
      </c>
      <c r="J1872" s="2">
        <v>0.99</v>
      </c>
      <c r="K1872" s="2">
        <v>1.1000000000000001</v>
      </c>
      <c r="L1872" s="2">
        <f t="shared" si="210"/>
        <v>184.2179487179487</v>
      </c>
      <c r="M1872" s="2">
        <f t="shared" si="211"/>
        <v>145.14141414141415</v>
      </c>
      <c r="N1872" s="2">
        <f t="shared" si="212"/>
        <v>130.62727272727273</v>
      </c>
      <c r="O1872" s="3">
        <f t="shared" si="206"/>
        <v>0.26923076923076916</v>
      </c>
      <c r="P1872" s="3">
        <f t="shared" si="207"/>
        <v>0.11111111111111116</v>
      </c>
      <c r="Q1872" s="2">
        <f t="shared" si="208"/>
        <v>5.3909668109668125</v>
      </c>
      <c r="R1872" s="2">
        <f t="shared" si="209"/>
        <v>11.75645454545454</v>
      </c>
      <c r="S1872" s="2">
        <v>1.46</v>
      </c>
      <c r="T1872" s="2">
        <v>10.38</v>
      </c>
      <c r="U1872" s="2">
        <v>15.27</v>
      </c>
      <c r="V1872" s="2">
        <v>1.97</v>
      </c>
      <c r="W1872" s="2">
        <v>-12.88</v>
      </c>
      <c r="X1872" s="2">
        <v>-1.39</v>
      </c>
      <c r="Y1872" s="2">
        <v>-4.34</v>
      </c>
      <c r="Z1872" s="2">
        <v>0.08</v>
      </c>
    </row>
    <row r="1873" spans="1:26" x14ac:dyDescent="0.25">
      <c r="A1873" t="s">
        <v>4017</v>
      </c>
      <c r="B1873" t="s">
        <v>4018</v>
      </c>
      <c r="C1873" t="s">
        <v>29</v>
      </c>
      <c r="D1873" t="s">
        <v>109</v>
      </c>
      <c r="E1873" t="s">
        <v>297</v>
      </c>
      <c r="F1873" s="2">
        <v>2706.54</v>
      </c>
      <c r="G1873" s="2" t="s">
        <v>174</v>
      </c>
      <c r="H1873" s="2">
        <v>46.99</v>
      </c>
      <c r="I1873" s="2">
        <v>-0.99</v>
      </c>
      <c r="J1873" s="2">
        <v>0.33</v>
      </c>
      <c r="K1873" s="2">
        <v>0.91</v>
      </c>
      <c r="L1873" s="2">
        <f t="shared" si="210"/>
        <v>-145.14141414141415</v>
      </c>
      <c r="M1873" s="2">
        <f t="shared" si="211"/>
        <v>435.42424242424238</v>
      </c>
      <c r="N1873" s="2">
        <f t="shared" si="212"/>
        <v>157.90109890109889</v>
      </c>
      <c r="O1873" s="3">
        <f t="shared" si="206"/>
        <v>-1.3333333333333335</v>
      </c>
      <c r="P1873" s="3">
        <f t="shared" si="207"/>
        <v>1.7575757575757573</v>
      </c>
      <c r="Q1873" s="2">
        <f t="shared" si="208"/>
        <v>-3.2656818181818177</v>
      </c>
      <c r="R1873" s="2">
        <f t="shared" si="209"/>
        <v>0.89840280409245943</v>
      </c>
      <c r="S1873" s="2">
        <v>-14.23</v>
      </c>
      <c r="T1873" s="2">
        <v>26.23</v>
      </c>
      <c r="U1873" s="2">
        <v>49.88</v>
      </c>
      <c r="V1873" s="2">
        <v>0.79</v>
      </c>
      <c r="W1873" s="2">
        <v>8.7799999999999994</v>
      </c>
      <c r="X1873" s="2">
        <v>8.23</v>
      </c>
      <c r="Y1873" s="2">
        <v>15.34</v>
      </c>
      <c r="Z1873" s="2">
        <v>7.98</v>
      </c>
    </row>
    <row r="1874" spans="1:26" x14ac:dyDescent="0.25">
      <c r="A1874" t="s">
        <v>4019</v>
      </c>
      <c r="B1874" t="s">
        <v>4020</v>
      </c>
      <c r="C1874" t="s">
        <v>9</v>
      </c>
      <c r="D1874" t="s">
        <v>10</v>
      </c>
      <c r="E1874" t="s">
        <v>65</v>
      </c>
      <c r="F1874" s="2">
        <v>220786.58</v>
      </c>
      <c r="G1874" s="2" t="s">
        <v>17</v>
      </c>
      <c r="H1874" s="2">
        <v>86.4</v>
      </c>
      <c r="I1874" s="2">
        <v>7.59</v>
      </c>
      <c r="J1874" s="2">
        <v>9.06</v>
      </c>
      <c r="K1874" s="2">
        <v>9.92</v>
      </c>
      <c r="L1874" s="2">
        <f t="shared" si="210"/>
        <v>18.931488801054019</v>
      </c>
      <c r="M1874" s="2">
        <f t="shared" si="211"/>
        <v>15.859823399558497</v>
      </c>
      <c r="N1874" s="2">
        <f t="shared" si="212"/>
        <v>14.484879032258064</v>
      </c>
      <c r="O1874" s="3">
        <f t="shared" si="206"/>
        <v>0.19367588932806323</v>
      </c>
      <c r="P1874" s="3">
        <f t="shared" si="207"/>
        <v>9.4922737306843308E-2</v>
      </c>
      <c r="Q1874" s="2">
        <f t="shared" si="208"/>
        <v>0.81888475920169379</v>
      </c>
      <c r="R1874" s="2">
        <f t="shared" si="209"/>
        <v>1.5259651631657907</v>
      </c>
      <c r="S1874" s="2">
        <v>6.74</v>
      </c>
      <c r="T1874" s="2">
        <v>87.28</v>
      </c>
      <c r="U1874" s="2">
        <v>132.96</v>
      </c>
      <c r="V1874" s="2">
        <v>0.38</v>
      </c>
      <c r="W1874" s="2">
        <v>-11.68</v>
      </c>
      <c r="X1874" s="2">
        <v>-12.06</v>
      </c>
      <c r="Y1874" s="2">
        <v>-9.3800000000000008</v>
      </c>
      <c r="Z1874" s="2">
        <v>-12.26</v>
      </c>
    </row>
    <row r="1875" spans="1:26" x14ac:dyDescent="0.25">
      <c r="A1875" t="s">
        <v>4021</v>
      </c>
      <c r="B1875" t="s">
        <v>4022</v>
      </c>
      <c r="C1875" t="s">
        <v>29</v>
      </c>
      <c r="D1875" t="s">
        <v>10</v>
      </c>
      <c r="E1875" t="s">
        <v>44</v>
      </c>
      <c r="F1875" s="2">
        <v>12545.06</v>
      </c>
      <c r="G1875" s="2" t="s">
        <v>17</v>
      </c>
      <c r="H1875" s="2">
        <v>31.87</v>
      </c>
      <c r="I1875" s="2">
        <v>-8.9499999999999993</v>
      </c>
      <c r="J1875" s="2">
        <v>-8.74</v>
      </c>
      <c r="K1875" s="2">
        <v>-6.44</v>
      </c>
      <c r="L1875" s="2">
        <f t="shared" si="210"/>
        <v>-16.054748603351957</v>
      </c>
      <c r="M1875" s="2">
        <f t="shared" si="211"/>
        <v>-16.440503432494278</v>
      </c>
      <c r="N1875" s="2">
        <f t="shared" si="212"/>
        <v>-22.312111801242235</v>
      </c>
      <c r="O1875" s="3">
        <f t="shared" si="206"/>
        <v>-2.3463687150837909E-2</v>
      </c>
      <c r="P1875" s="3">
        <f t="shared" si="207"/>
        <v>-0.26315789473684204</v>
      </c>
      <c r="Q1875" s="2">
        <f t="shared" si="208"/>
        <v>7.0067859867059186</v>
      </c>
      <c r="R1875" s="2">
        <f t="shared" si="209"/>
        <v>0.84786024844720509</v>
      </c>
      <c r="S1875" s="2">
        <v>-64.45</v>
      </c>
      <c r="T1875" s="2">
        <v>32.6</v>
      </c>
      <c r="U1875" s="2">
        <v>166.61</v>
      </c>
      <c r="V1875" s="2">
        <v>1.59</v>
      </c>
      <c r="W1875" s="2">
        <v>-17.3</v>
      </c>
      <c r="X1875" s="2">
        <v>-22.84</v>
      </c>
      <c r="Y1875" s="2">
        <v>-11.53</v>
      </c>
      <c r="Z1875" s="2">
        <v>-21.6</v>
      </c>
    </row>
    <row r="1876" spans="1:26" x14ac:dyDescent="0.25">
      <c r="A1876" t="s">
        <v>4023</v>
      </c>
      <c r="B1876" t="s">
        <v>4024</v>
      </c>
      <c r="C1876" t="s">
        <v>29</v>
      </c>
      <c r="D1876" t="s">
        <v>30</v>
      </c>
      <c r="E1876" t="s">
        <v>555</v>
      </c>
      <c r="F1876" s="2">
        <v>1209.5</v>
      </c>
      <c r="G1876" s="2" t="s">
        <v>17</v>
      </c>
      <c r="H1876" s="2">
        <v>14.84</v>
      </c>
      <c r="I1876" s="2">
        <v>0.32</v>
      </c>
      <c r="J1876" s="2">
        <v>0.41</v>
      </c>
      <c r="K1876" s="2">
        <v>0.7</v>
      </c>
      <c r="L1876" s="2">
        <f t="shared" si="210"/>
        <v>449.03125</v>
      </c>
      <c r="M1876" s="2">
        <f t="shared" si="211"/>
        <v>350.46341463414637</v>
      </c>
      <c r="N1876" s="2">
        <f t="shared" si="212"/>
        <v>205.27142857142857</v>
      </c>
      <c r="O1876" s="3">
        <f t="shared" si="206"/>
        <v>0.28125</v>
      </c>
      <c r="P1876" s="3">
        <f t="shared" si="207"/>
        <v>0.70731707317073167</v>
      </c>
      <c r="Q1876" s="2">
        <f t="shared" si="208"/>
        <v>12.460921409214093</v>
      </c>
      <c r="R1876" s="2">
        <f t="shared" si="209"/>
        <v>2.9021133004926107</v>
      </c>
      <c r="S1876" s="2">
        <v>-14.83</v>
      </c>
      <c r="T1876" s="2">
        <v>14.85</v>
      </c>
      <c r="U1876" s="2">
        <v>20.149999999999999</v>
      </c>
      <c r="V1876" s="2">
        <v>0.83</v>
      </c>
      <c r="W1876" s="2">
        <v>-3.57</v>
      </c>
      <c r="X1876" s="2">
        <v>-2.69</v>
      </c>
      <c r="Y1876" s="2">
        <v>-12.03</v>
      </c>
      <c r="Z1876" s="2">
        <v>-4.87</v>
      </c>
    </row>
    <row r="1877" spans="1:26" x14ac:dyDescent="0.25">
      <c r="A1877" t="s">
        <v>4025</v>
      </c>
      <c r="B1877" t="s">
        <v>4026</v>
      </c>
      <c r="C1877" t="s">
        <v>29</v>
      </c>
      <c r="D1877" t="s">
        <v>10</v>
      </c>
      <c r="E1877" t="s">
        <v>44</v>
      </c>
      <c r="F1877" s="2">
        <v>2824.13</v>
      </c>
      <c r="G1877" s="2" t="s">
        <v>17</v>
      </c>
      <c r="H1877" s="2">
        <v>40.64</v>
      </c>
      <c r="I1877" s="2">
        <v>-3.84</v>
      </c>
      <c r="J1877" s="2">
        <v>-4.18</v>
      </c>
      <c r="K1877" s="2">
        <v>-3.72</v>
      </c>
      <c r="L1877" s="2">
        <f t="shared" si="210"/>
        <v>-37.419270833333336</v>
      </c>
      <c r="M1877" s="2">
        <f t="shared" si="211"/>
        <v>-34.375598086124405</v>
      </c>
      <c r="N1877" s="2">
        <f t="shared" si="212"/>
        <v>-38.626344086021504</v>
      </c>
      <c r="O1877" s="3">
        <f t="shared" si="206"/>
        <v>8.8541666666666741E-2</v>
      </c>
      <c r="P1877" s="3">
        <f t="shared" si="207"/>
        <v>-0.11004784688995206</v>
      </c>
      <c r="Q1877" s="2">
        <f t="shared" si="208"/>
        <v>-3.8824204897269881</v>
      </c>
      <c r="R1877" s="2">
        <f t="shared" si="209"/>
        <v>3.5099590930341309</v>
      </c>
      <c r="S1877" s="2">
        <v>5.68</v>
      </c>
      <c r="T1877" s="2">
        <v>36.14</v>
      </c>
      <c r="U1877" s="2">
        <v>60.2</v>
      </c>
      <c r="V1877" s="2">
        <v>1.1100000000000001</v>
      </c>
      <c r="W1877" s="2">
        <v>0.76</v>
      </c>
      <c r="X1877" s="2">
        <v>-5.93</v>
      </c>
      <c r="Y1877" s="2">
        <v>-11.44</v>
      </c>
      <c r="Z1877" s="2">
        <v>-1.9</v>
      </c>
    </row>
    <row r="1878" spans="1:26" x14ac:dyDescent="0.25">
      <c r="A1878" t="s">
        <v>4027</v>
      </c>
      <c r="B1878" t="s">
        <v>4028</v>
      </c>
      <c r="C1878" t="s">
        <v>29</v>
      </c>
      <c r="D1878" t="s">
        <v>10</v>
      </c>
      <c r="E1878" t="s">
        <v>11</v>
      </c>
      <c r="F1878" s="2">
        <v>1156.58</v>
      </c>
      <c r="G1878" s="2" t="s">
        <v>17</v>
      </c>
      <c r="H1878" s="2">
        <v>4.3</v>
      </c>
      <c r="I1878" s="2">
        <v>-7.0000000000000007E-2</v>
      </c>
      <c r="J1878" s="2">
        <v>-0.05</v>
      </c>
      <c r="K1878" s="2">
        <v>0.01</v>
      </c>
      <c r="L1878" s="2">
        <f t="shared" si="210"/>
        <v>-2052.7142857142853</v>
      </c>
      <c r="M1878" s="2">
        <f t="shared" si="211"/>
        <v>-2873.7999999999997</v>
      </c>
      <c r="N1878" s="2">
        <f t="shared" si="212"/>
        <v>14369</v>
      </c>
      <c r="O1878" s="3">
        <f t="shared" si="206"/>
        <v>-0.2857142857142857</v>
      </c>
      <c r="P1878" s="3">
        <f t="shared" si="207"/>
        <v>-1.2</v>
      </c>
      <c r="Q1878" s="2">
        <f t="shared" si="208"/>
        <v>100.583</v>
      </c>
      <c r="R1878" s="2">
        <f t="shared" si="209"/>
        <v>-119.74166666666666</v>
      </c>
      <c r="S1878" s="2">
        <v>-67.28</v>
      </c>
      <c r="T1878" s="2">
        <v>4.42</v>
      </c>
      <c r="U1878" s="2">
        <v>11.34</v>
      </c>
      <c r="V1878" s="2">
        <v>-0.08</v>
      </c>
      <c r="W1878" s="2">
        <v>-7.1</v>
      </c>
      <c r="X1878" s="2">
        <v>-5.57</v>
      </c>
      <c r="Y1878" s="2">
        <v>3.62</v>
      </c>
      <c r="Z1878" s="2">
        <v>-15.96</v>
      </c>
    </row>
    <row r="1879" spans="1:26" x14ac:dyDescent="0.25">
      <c r="A1879" t="s">
        <v>4029</v>
      </c>
      <c r="B1879" t="s">
        <v>4030</v>
      </c>
      <c r="C1879" t="s">
        <v>29</v>
      </c>
      <c r="D1879" t="s">
        <v>21</v>
      </c>
      <c r="E1879" t="s">
        <v>34</v>
      </c>
      <c r="F1879" s="2">
        <v>95719.49</v>
      </c>
      <c r="G1879" s="2" t="s">
        <v>184</v>
      </c>
      <c r="H1879" s="2">
        <v>112.8</v>
      </c>
      <c r="I1879" s="2">
        <v>1.56</v>
      </c>
      <c r="J1879" s="2">
        <v>2.71</v>
      </c>
      <c r="K1879" s="2">
        <v>3.5</v>
      </c>
      <c r="L1879" s="2">
        <f t="shared" si="210"/>
        <v>92.108974358974351</v>
      </c>
      <c r="M1879" s="2">
        <f t="shared" si="211"/>
        <v>53.022140221402211</v>
      </c>
      <c r="N1879" s="2">
        <f t="shared" si="212"/>
        <v>41.054285714285712</v>
      </c>
      <c r="O1879" s="3">
        <f t="shared" si="206"/>
        <v>0.737179487179487</v>
      </c>
      <c r="P1879" s="3">
        <f t="shared" si="207"/>
        <v>0.29151291512915134</v>
      </c>
      <c r="Q1879" s="2">
        <f t="shared" si="208"/>
        <v>0.71925685865554323</v>
      </c>
      <c r="R1879" s="2">
        <f t="shared" si="209"/>
        <v>1.4083179023508134</v>
      </c>
      <c r="S1879" s="2">
        <v>-6.96</v>
      </c>
      <c r="T1879" s="2">
        <v>56.15</v>
      </c>
      <c r="U1879" s="2">
        <v>126.06</v>
      </c>
      <c r="V1879" s="2">
        <v>1.4</v>
      </c>
      <c r="W1879" s="2">
        <v>-1.98</v>
      </c>
      <c r="X1879" s="2">
        <v>-3.24</v>
      </c>
      <c r="Y1879" s="2">
        <v>25.95</v>
      </c>
      <c r="Z1879" s="2">
        <v>0.15</v>
      </c>
    </row>
    <row r="1880" spans="1:26" x14ac:dyDescent="0.25">
      <c r="A1880" t="s">
        <v>4031</v>
      </c>
      <c r="B1880" t="s">
        <v>4032</v>
      </c>
      <c r="C1880" t="s">
        <v>29</v>
      </c>
      <c r="D1880" t="s">
        <v>25</v>
      </c>
      <c r="E1880" t="s">
        <v>527</v>
      </c>
      <c r="F1880" s="2">
        <v>2581.08</v>
      </c>
      <c r="G1880" s="2" t="s">
        <v>17</v>
      </c>
      <c r="H1880" s="2">
        <v>35.950000000000003</v>
      </c>
      <c r="I1880" s="2">
        <v>2.94</v>
      </c>
      <c r="J1880" s="2">
        <v>2.93</v>
      </c>
      <c r="K1880" s="2">
        <v>3.37</v>
      </c>
      <c r="L1880" s="2">
        <f t="shared" si="210"/>
        <v>48.874149659863946</v>
      </c>
      <c r="M1880" s="2">
        <f t="shared" si="211"/>
        <v>49.040955631399314</v>
      </c>
      <c r="N1880" s="2">
        <f t="shared" si="212"/>
        <v>42.637982195845694</v>
      </c>
      <c r="O1880" s="3">
        <f t="shared" si="206"/>
        <v>-3.4013605442175798E-3</v>
      </c>
      <c r="P1880" s="3">
        <f t="shared" si="207"/>
        <v>0.15017064846416384</v>
      </c>
      <c r="Q1880" s="2">
        <f t="shared" si="208"/>
        <v>-144.18040955631852</v>
      </c>
      <c r="R1880" s="2">
        <f t="shared" si="209"/>
        <v>2.8393019962233605</v>
      </c>
      <c r="S1880" s="2">
        <v>75.02</v>
      </c>
      <c r="T1880" s="2">
        <v>18.71</v>
      </c>
      <c r="U1880" s="2">
        <v>36.72</v>
      </c>
      <c r="V1880" s="2"/>
      <c r="W1880" s="2">
        <v>2.89</v>
      </c>
      <c r="X1880" s="2">
        <v>17.39</v>
      </c>
      <c r="Y1880" s="2">
        <v>29.57</v>
      </c>
      <c r="Z1880" s="2">
        <v>17.809999999999999</v>
      </c>
    </row>
    <row r="1881" spans="1:26" x14ac:dyDescent="0.25">
      <c r="A1881" t="s">
        <v>4033</v>
      </c>
      <c r="B1881" t="s">
        <v>4034</v>
      </c>
      <c r="C1881" t="s">
        <v>9</v>
      </c>
      <c r="D1881" t="s">
        <v>25</v>
      </c>
      <c r="E1881" t="s">
        <v>782</v>
      </c>
      <c r="F1881" s="2">
        <v>225512.75</v>
      </c>
      <c r="G1881" s="2" t="s">
        <v>17</v>
      </c>
      <c r="H1881" s="2">
        <v>137.31</v>
      </c>
      <c r="I1881" s="2">
        <v>7.42</v>
      </c>
      <c r="J1881" s="2">
        <v>8.56</v>
      </c>
      <c r="K1881" s="2">
        <v>9.43</v>
      </c>
      <c r="L1881" s="2">
        <f t="shared" si="210"/>
        <v>19.365229110512129</v>
      </c>
      <c r="M1881" s="2">
        <f t="shared" si="211"/>
        <v>16.786214953271028</v>
      </c>
      <c r="N1881" s="2">
        <f t="shared" si="212"/>
        <v>15.237539766702016</v>
      </c>
      <c r="O1881" s="3">
        <f t="shared" si="206"/>
        <v>0.15363881401617263</v>
      </c>
      <c r="P1881" s="3">
        <f t="shared" si="207"/>
        <v>0.10163551401869153</v>
      </c>
      <c r="Q1881" s="2">
        <f t="shared" si="208"/>
        <v>1.0925764469585169</v>
      </c>
      <c r="R1881" s="2">
        <f t="shared" si="209"/>
        <v>1.4992337977352796</v>
      </c>
      <c r="S1881" s="2">
        <v>11.53</v>
      </c>
      <c r="T1881" s="2">
        <v>83.97</v>
      </c>
      <c r="U1881" s="2">
        <v>141.08000000000001</v>
      </c>
      <c r="V1881" s="2">
        <v>1.37</v>
      </c>
      <c r="W1881" s="2">
        <v>1.1200000000000001</v>
      </c>
      <c r="X1881" s="2">
        <v>13.39</v>
      </c>
      <c r="Y1881" s="2">
        <v>4.42</v>
      </c>
      <c r="Z1881" s="2">
        <v>11.34</v>
      </c>
    </row>
    <row r="1882" spans="1:26" x14ac:dyDescent="0.25">
      <c r="A1882" t="s">
        <v>4035</v>
      </c>
      <c r="B1882" t="s">
        <v>4036</v>
      </c>
      <c r="C1882" t="s">
        <v>9</v>
      </c>
      <c r="D1882" t="s">
        <v>15</v>
      </c>
      <c r="E1882" t="s">
        <v>186</v>
      </c>
      <c r="F1882" s="2">
        <v>6490.86</v>
      </c>
      <c r="G1882" s="2" t="s">
        <v>17</v>
      </c>
      <c r="H1882" s="2">
        <v>166.25</v>
      </c>
      <c r="I1882" s="2">
        <v>7.67</v>
      </c>
      <c r="J1882" s="2">
        <v>7.99</v>
      </c>
      <c r="K1882" s="2">
        <v>8.61</v>
      </c>
      <c r="L1882" s="2">
        <f t="shared" si="210"/>
        <v>18.734028683181226</v>
      </c>
      <c r="M1882" s="2">
        <f t="shared" si="211"/>
        <v>17.983729662077597</v>
      </c>
      <c r="N1882" s="2">
        <f t="shared" si="212"/>
        <v>16.688734030197445</v>
      </c>
      <c r="O1882" s="3">
        <f t="shared" si="206"/>
        <v>4.1720990873533204E-2</v>
      </c>
      <c r="P1882" s="3">
        <f t="shared" si="207"/>
        <v>7.7596996245306471E-2</v>
      </c>
      <c r="Q1882" s="2">
        <f t="shared" si="208"/>
        <v>4.3104752033792284</v>
      </c>
      <c r="R1882" s="2">
        <f t="shared" si="209"/>
        <v>2.1506933048593204</v>
      </c>
      <c r="S1882" s="2" t="s">
        <v>170</v>
      </c>
      <c r="T1882" s="2">
        <v>156.31</v>
      </c>
      <c r="U1882" s="2">
        <v>199.9</v>
      </c>
      <c r="V1882" s="2" t="s">
        <v>184</v>
      </c>
      <c r="W1882" s="2">
        <v>0.24</v>
      </c>
      <c r="X1882" s="2">
        <v>5.64</v>
      </c>
      <c r="Y1882" s="2">
        <v>-4.0199999999999996</v>
      </c>
      <c r="Z1882" s="2">
        <v>-0.39</v>
      </c>
    </row>
    <row r="1883" spans="1:26" x14ac:dyDescent="0.25">
      <c r="A1883" t="s">
        <v>4037</v>
      </c>
      <c r="B1883" t="s">
        <v>4038</v>
      </c>
      <c r="C1883" t="s">
        <v>20</v>
      </c>
      <c r="D1883" t="s">
        <v>25</v>
      </c>
      <c r="E1883" t="s">
        <v>103</v>
      </c>
      <c r="F1883" s="2">
        <v>34033.71</v>
      </c>
      <c r="G1883" s="2" t="s">
        <v>267</v>
      </c>
      <c r="H1883" s="2">
        <v>21.055</v>
      </c>
      <c r="I1883" s="2">
        <v>1.19</v>
      </c>
      <c r="J1883" s="2">
        <v>2.95</v>
      </c>
      <c r="K1883" s="2">
        <v>3.14</v>
      </c>
      <c r="L1883" s="2">
        <f t="shared" si="210"/>
        <v>120.74789915966387</v>
      </c>
      <c r="M1883" s="2">
        <f t="shared" si="211"/>
        <v>48.708474576271186</v>
      </c>
      <c r="N1883" s="2">
        <f t="shared" si="212"/>
        <v>45.761146496815286</v>
      </c>
      <c r="O1883" s="3">
        <f t="shared" si="206"/>
        <v>1.4789915966386555</v>
      </c>
      <c r="P1883" s="3">
        <f t="shared" si="207"/>
        <v>6.4406779661016822E-2</v>
      </c>
      <c r="Q1883" s="2">
        <f t="shared" si="208"/>
        <v>0.32933570878274265</v>
      </c>
      <c r="R1883" s="2">
        <f t="shared" si="209"/>
        <v>7.1050201139792293</v>
      </c>
      <c r="S1883" s="2">
        <v>17.14</v>
      </c>
      <c r="T1883" s="2">
        <v>13.4</v>
      </c>
      <c r="U1883" s="2">
        <v>24.58</v>
      </c>
      <c r="V1883" s="2">
        <v>0.49</v>
      </c>
      <c r="W1883" s="2">
        <v>2.0299999999999998</v>
      </c>
      <c r="X1883" s="2">
        <v>5.33</v>
      </c>
      <c r="Y1883" s="2">
        <v>-8.7899999999999991</v>
      </c>
      <c r="Z1883" s="2">
        <v>-2.8</v>
      </c>
    </row>
    <row r="1884" spans="1:26" x14ac:dyDescent="0.25">
      <c r="A1884" t="s">
        <v>4039</v>
      </c>
      <c r="B1884" t="s">
        <v>4040</v>
      </c>
      <c r="C1884" t="s">
        <v>20</v>
      </c>
      <c r="D1884" t="s">
        <v>818</v>
      </c>
      <c r="E1884" t="s">
        <v>819</v>
      </c>
      <c r="F1884" s="2">
        <v>65609.710000000006</v>
      </c>
      <c r="G1884" s="2" t="s">
        <v>267</v>
      </c>
      <c r="H1884" s="2">
        <v>16.251999999999999</v>
      </c>
      <c r="I1884" s="2">
        <v>1.59</v>
      </c>
      <c r="J1884" s="2">
        <v>1.72</v>
      </c>
      <c r="K1884" s="2">
        <v>1.45</v>
      </c>
      <c r="L1884" s="2">
        <f t="shared" si="210"/>
        <v>90.371069182389931</v>
      </c>
      <c r="M1884" s="2">
        <f t="shared" si="211"/>
        <v>83.54069767441861</v>
      </c>
      <c r="N1884" s="2">
        <f t="shared" si="212"/>
        <v>99.096551724137939</v>
      </c>
      <c r="O1884" s="3">
        <f t="shared" si="206"/>
        <v>8.1761006289308158E-2</v>
      </c>
      <c r="P1884" s="3">
        <f t="shared" si="207"/>
        <v>-0.15697674418604657</v>
      </c>
      <c r="Q1884" s="2">
        <f t="shared" si="208"/>
        <v>10.217669946332741</v>
      </c>
      <c r="R1884" s="2">
        <f t="shared" si="209"/>
        <v>-6.3128173690932297</v>
      </c>
      <c r="S1884" s="2">
        <v>-15.11</v>
      </c>
      <c r="T1884" s="2">
        <v>15.65</v>
      </c>
      <c r="U1884" s="2">
        <v>23.62</v>
      </c>
      <c r="V1884" s="2">
        <v>0.63</v>
      </c>
      <c r="W1884" s="2">
        <v>3.13</v>
      </c>
      <c r="X1884" s="2">
        <v>3.13</v>
      </c>
      <c r="Y1884" s="2">
        <v>-4.79</v>
      </c>
      <c r="Z1884" s="2">
        <v>1.54</v>
      </c>
    </row>
    <row r="1885" spans="1:26" x14ac:dyDescent="0.25">
      <c r="A1885" t="s">
        <v>4041</v>
      </c>
      <c r="B1885" t="s">
        <v>4041</v>
      </c>
      <c r="C1885" t="s">
        <v>9</v>
      </c>
      <c r="D1885" t="s">
        <v>25</v>
      </c>
      <c r="E1885" t="s">
        <v>59</v>
      </c>
      <c r="F1885" s="2">
        <v>45407.54</v>
      </c>
      <c r="G1885" s="2" t="s">
        <v>17</v>
      </c>
      <c r="H1885" s="2">
        <v>583.48</v>
      </c>
      <c r="I1885" s="2">
        <v>14.99</v>
      </c>
      <c r="J1885" s="2">
        <v>16.86</v>
      </c>
      <c r="K1885" s="2">
        <v>19.04</v>
      </c>
      <c r="L1885" s="2">
        <f t="shared" si="210"/>
        <v>9.5857238158772518</v>
      </c>
      <c r="M1885" s="2">
        <f t="shared" si="211"/>
        <v>8.5225385527876636</v>
      </c>
      <c r="N1885" s="2">
        <f t="shared" si="212"/>
        <v>7.5467436974789921</v>
      </c>
      <c r="O1885" s="3">
        <f t="shared" si="206"/>
        <v>0.12474983322214794</v>
      </c>
      <c r="P1885" s="3">
        <f t="shared" si="207"/>
        <v>0.12930011862396196</v>
      </c>
      <c r="Q1885" s="2">
        <f t="shared" si="208"/>
        <v>0.68317033639725799</v>
      </c>
      <c r="R1885" s="2">
        <f t="shared" si="209"/>
        <v>0.58366100339218296</v>
      </c>
      <c r="S1885" s="2">
        <v>12.94</v>
      </c>
      <c r="T1885" s="2" t="s">
        <v>4042</v>
      </c>
      <c r="U1885" s="2">
        <v>635.99</v>
      </c>
      <c r="V1885" s="2">
        <v>1.1100000000000001</v>
      </c>
      <c r="W1885" s="2">
        <v>-2.91</v>
      </c>
      <c r="X1885" s="2">
        <v>0.64</v>
      </c>
      <c r="Y1885" s="2">
        <v>-2.44</v>
      </c>
      <c r="Z1885" s="2">
        <v>-3.44</v>
      </c>
    </row>
    <row r="1886" spans="1:26" x14ac:dyDescent="0.25">
      <c r="A1886" t="s">
        <v>4043</v>
      </c>
      <c r="B1886" t="s">
        <v>4044</v>
      </c>
      <c r="C1886" t="s">
        <v>9</v>
      </c>
      <c r="D1886" t="s">
        <v>25</v>
      </c>
      <c r="E1886" t="s">
        <v>404</v>
      </c>
      <c r="F1886" s="2">
        <v>1828.4</v>
      </c>
      <c r="G1886" s="2" t="s">
        <v>17</v>
      </c>
      <c r="H1886" s="2">
        <v>20.58</v>
      </c>
      <c r="I1886" s="2">
        <v>2.56</v>
      </c>
      <c r="J1886" s="2">
        <v>2.37</v>
      </c>
      <c r="K1886" s="2">
        <v>2.35</v>
      </c>
      <c r="L1886" s="2">
        <f t="shared" si="210"/>
        <v>56.12890625</v>
      </c>
      <c r="M1886" s="2">
        <f t="shared" si="211"/>
        <v>60.628691983122359</v>
      </c>
      <c r="N1886" s="2">
        <f t="shared" si="212"/>
        <v>61.144680851063825</v>
      </c>
      <c r="O1886" s="3">
        <f t="shared" si="206"/>
        <v>-7.421875E-2</v>
      </c>
      <c r="P1886" s="3">
        <f t="shared" si="207"/>
        <v>-8.4388185654008518E-3</v>
      </c>
      <c r="Q1886" s="2">
        <f t="shared" si="208"/>
        <v>-8.1689184987785914</v>
      </c>
      <c r="R1886" s="2">
        <f t="shared" si="209"/>
        <v>-72.456446808510563</v>
      </c>
      <c r="S1886" s="2">
        <v>59.47</v>
      </c>
      <c r="T1886" s="2">
        <v>19.329999999999998</v>
      </c>
      <c r="U1886" s="2">
        <v>24.13</v>
      </c>
      <c r="V1886" s="2"/>
      <c r="W1886" s="2">
        <v>-1.67</v>
      </c>
      <c r="X1886" s="2">
        <v>0.68</v>
      </c>
      <c r="Y1886" s="2">
        <v>1.62</v>
      </c>
      <c r="Z1886" s="2" t="s">
        <v>315</v>
      </c>
    </row>
    <row r="1887" spans="1:26" x14ac:dyDescent="0.25">
      <c r="A1887" t="s">
        <v>4045</v>
      </c>
      <c r="B1887" t="s">
        <v>4046</v>
      </c>
      <c r="C1887" t="s">
        <v>29</v>
      </c>
      <c r="D1887" t="s">
        <v>21</v>
      </c>
      <c r="E1887" t="s">
        <v>117</v>
      </c>
      <c r="F1887" s="2">
        <v>3046074.25</v>
      </c>
      <c r="G1887" s="2" t="s">
        <v>174</v>
      </c>
      <c r="H1887" s="2">
        <v>412.22</v>
      </c>
      <c r="I1887" s="2">
        <v>11.77</v>
      </c>
      <c r="J1887" s="2">
        <v>13.07</v>
      </c>
      <c r="K1887" s="2">
        <v>14.7</v>
      </c>
      <c r="L1887" s="2">
        <f t="shared" si="210"/>
        <v>12.208156329651658</v>
      </c>
      <c r="M1887" s="2">
        <f t="shared" si="211"/>
        <v>10.993879112471308</v>
      </c>
      <c r="N1887" s="2">
        <f t="shared" si="212"/>
        <v>9.7748299319727892</v>
      </c>
      <c r="O1887" s="3">
        <f t="shared" si="206"/>
        <v>0.11045029736618539</v>
      </c>
      <c r="P1887" s="3">
        <f t="shared" si="207"/>
        <v>0.12471308339709242</v>
      </c>
      <c r="Q1887" s="2">
        <f t="shared" si="208"/>
        <v>0.99536890118297772</v>
      </c>
      <c r="R1887" s="2">
        <f t="shared" si="209"/>
        <v>0.78378544301156139</v>
      </c>
      <c r="S1887" s="2">
        <v>15.67</v>
      </c>
      <c r="T1887" s="2">
        <v>389.33</v>
      </c>
      <c r="U1887" s="2">
        <v>467.56</v>
      </c>
      <c r="V1887" s="2">
        <v>0.9</v>
      </c>
      <c r="W1887" s="2">
        <v>-1.28</v>
      </c>
      <c r="X1887" s="2">
        <v>-2.2000000000000002</v>
      </c>
      <c r="Y1887" s="2">
        <v>-1.27</v>
      </c>
      <c r="Z1887" s="2">
        <v>-2.79</v>
      </c>
    </row>
    <row r="1888" spans="1:26" x14ac:dyDescent="0.25">
      <c r="A1888" t="s">
        <v>4047</v>
      </c>
      <c r="B1888" t="s">
        <v>4048</v>
      </c>
      <c r="C1888" t="s">
        <v>9</v>
      </c>
      <c r="D1888" t="s">
        <v>82</v>
      </c>
      <c r="E1888" t="s">
        <v>1906</v>
      </c>
      <c r="F1888" s="2">
        <v>1505.01</v>
      </c>
      <c r="G1888" s="2" t="s">
        <v>174</v>
      </c>
      <c r="H1888" s="2">
        <v>37.61</v>
      </c>
      <c r="I1888" s="2">
        <v>1.02</v>
      </c>
      <c r="J1888" s="2">
        <v>1.56</v>
      </c>
      <c r="K1888" s="2">
        <v>1.75</v>
      </c>
      <c r="L1888" s="2">
        <f t="shared" si="210"/>
        <v>140.87254901960785</v>
      </c>
      <c r="M1888" s="2">
        <f t="shared" si="211"/>
        <v>92.108974358974351</v>
      </c>
      <c r="N1888" s="2">
        <f t="shared" si="212"/>
        <v>82.108571428571423</v>
      </c>
      <c r="O1888" s="3">
        <f t="shared" si="206"/>
        <v>0.52941176470588247</v>
      </c>
      <c r="P1888" s="3">
        <f t="shared" si="207"/>
        <v>0.12179487179487181</v>
      </c>
      <c r="Q1888" s="2">
        <f t="shared" si="208"/>
        <v>1.7398361823361819</v>
      </c>
      <c r="R1888" s="2">
        <f t="shared" si="209"/>
        <v>6.7415458646616528</v>
      </c>
      <c r="S1888" s="2">
        <v>12.66</v>
      </c>
      <c r="T1888" s="2">
        <v>33.049999999999997</v>
      </c>
      <c r="U1888" s="2">
        <v>43.75</v>
      </c>
      <c r="V1888" s="2">
        <v>0.05</v>
      </c>
      <c r="W1888" s="2">
        <v>1.07</v>
      </c>
      <c r="X1888" s="2">
        <v>7.05</v>
      </c>
      <c r="Y1888" s="2">
        <v>0.93</v>
      </c>
      <c r="Z1888" s="2">
        <v>3.17</v>
      </c>
    </row>
    <row r="1889" spans="1:26" x14ac:dyDescent="0.25">
      <c r="A1889" t="s">
        <v>4049</v>
      </c>
      <c r="B1889" t="s">
        <v>4050</v>
      </c>
      <c r="C1889" t="s">
        <v>9</v>
      </c>
      <c r="D1889" t="s">
        <v>82</v>
      </c>
      <c r="E1889" t="s">
        <v>83</v>
      </c>
      <c r="F1889" s="2">
        <v>4920.24</v>
      </c>
      <c r="G1889" s="2" t="s">
        <v>174</v>
      </c>
      <c r="H1889" s="2">
        <v>208.24</v>
      </c>
      <c r="I1889" s="2">
        <v>1.72</v>
      </c>
      <c r="J1889" s="2">
        <v>0.73</v>
      </c>
      <c r="K1889" s="2">
        <v>1.17</v>
      </c>
      <c r="L1889" s="2">
        <f t="shared" si="210"/>
        <v>83.54069767441861</v>
      </c>
      <c r="M1889" s="2">
        <f t="shared" si="211"/>
        <v>196.83561643835617</v>
      </c>
      <c r="N1889" s="2">
        <f t="shared" si="212"/>
        <v>122.81196581196582</v>
      </c>
      <c r="O1889" s="3">
        <f t="shared" si="206"/>
        <v>-0.57558139534883723</v>
      </c>
      <c r="P1889" s="3">
        <f t="shared" si="207"/>
        <v>0.60273972602739723</v>
      </c>
      <c r="Q1889" s="2">
        <f t="shared" si="208"/>
        <v>-3.4197703057977029</v>
      </c>
      <c r="R1889" s="2">
        <f t="shared" si="209"/>
        <v>2.0375621600621603</v>
      </c>
      <c r="S1889" s="2">
        <v>15.74</v>
      </c>
      <c r="T1889" s="2">
        <v>178.84</v>
      </c>
      <c r="U1889" s="2">
        <v>235.85</v>
      </c>
      <c r="V1889" s="2">
        <v>0.91</v>
      </c>
      <c r="W1889" s="2">
        <v>-6.57</v>
      </c>
      <c r="X1889" s="2">
        <v>-3.16</v>
      </c>
      <c r="Y1889" s="2">
        <v>-6.14</v>
      </c>
      <c r="Z1889" s="2">
        <v>-8.98</v>
      </c>
    </row>
    <row r="1890" spans="1:26" x14ac:dyDescent="0.25">
      <c r="A1890" t="s">
        <v>4051</v>
      </c>
      <c r="B1890" t="s">
        <v>4052</v>
      </c>
      <c r="C1890" t="s">
        <v>9</v>
      </c>
      <c r="D1890" t="s">
        <v>21</v>
      </c>
      <c r="E1890" t="s">
        <v>648</v>
      </c>
      <c r="F1890" s="2">
        <v>80102.570000000007</v>
      </c>
      <c r="G1890" s="2" t="s">
        <v>17</v>
      </c>
      <c r="H1890" s="2">
        <v>481.76</v>
      </c>
      <c r="I1890" s="2">
        <v>13.66</v>
      </c>
      <c r="J1890" s="2">
        <v>14.6</v>
      </c>
      <c r="K1890" s="2">
        <v>16.13</v>
      </c>
      <c r="L1890" s="2">
        <f t="shared" si="210"/>
        <v>10.519033674963396</v>
      </c>
      <c r="M1890" s="2">
        <f t="shared" si="211"/>
        <v>9.8417808219178085</v>
      </c>
      <c r="N1890" s="2">
        <f t="shared" si="212"/>
        <v>8.9082455052696847</v>
      </c>
      <c r="O1890" s="3">
        <f t="shared" si="206"/>
        <v>6.881405563689591E-2</v>
      </c>
      <c r="P1890" s="3">
        <f t="shared" si="207"/>
        <v>0.10479452054794525</v>
      </c>
      <c r="Q1890" s="2">
        <f t="shared" si="208"/>
        <v>1.4301992130574206</v>
      </c>
      <c r="R1890" s="2">
        <f t="shared" si="209"/>
        <v>0.85006787174468856</v>
      </c>
      <c r="S1890" s="2">
        <v>9.5</v>
      </c>
      <c r="T1890" s="2">
        <v>319.22000000000003</v>
      </c>
      <c r="U1890" s="2">
        <v>504.6</v>
      </c>
      <c r="V1890" s="2">
        <v>1.02</v>
      </c>
      <c r="W1890" s="2">
        <v>2.14</v>
      </c>
      <c r="X1890" s="2">
        <v>5.28</v>
      </c>
      <c r="Y1890" s="2">
        <v>-1.98</v>
      </c>
      <c r="Z1890" s="2">
        <v>3.7</v>
      </c>
    </row>
    <row r="1891" spans="1:26" x14ac:dyDescent="0.25">
      <c r="A1891" t="s">
        <v>4053</v>
      </c>
      <c r="B1891" t="s">
        <v>4054</v>
      </c>
      <c r="C1891" t="s">
        <v>9</v>
      </c>
      <c r="D1891" t="s">
        <v>15</v>
      </c>
      <c r="E1891" t="s">
        <v>181</v>
      </c>
      <c r="F1891" s="2">
        <v>4481.0200000000004</v>
      </c>
      <c r="G1891" s="2" t="s">
        <v>137</v>
      </c>
      <c r="H1891" s="2">
        <v>80.56</v>
      </c>
      <c r="I1891" s="2">
        <v>4.84</v>
      </c>
      <c r="J1891" s="2">
        <v>3.57</v>
      </c>
      <c r="K1891" s="2">
        <v>4.05</v>
      </c>
      <c r="L1891" s="2">
        <f t="shared" si="210"/>
        <v>29.688016528925619</v>
      </c>
      <c r="M1891" s="2">
        <f t="shared" si="211"/>
        <v>40.249299719887958</v>
      </c>
      <c r="N1891" s="2">
        <f t="shared" si="212"/>
        <v>35.47901234567901</v>
      </c>
      <c r="O1891" s="3">
        <f t="shared" si="206"/>
        <v>-0.26239669421487599</v>
      </c>
      <c r="P1891" s="3">
        <f t="shared" si="207"/>
        <v>0.13445378151260501</v>
      </c>
      <c r="Q1891" s="2">
        <f t="shared" si="208"/>
        <v>-1.5339103200335256</v>
      </c>
      <c r="R1891" s="2">
        <f t="shared" si="209"/>
        <v>2.6387515432098771</v>
      </c>
      <c r="S1891" s="2">
        <v>-4.7</v>
      </c>
      <c r="T1891" s="2">
        <v>73.09</v>
      </c>
      <c r="U1891" s="2">
        <v>103.08</v>
      </c>
      <c r="V1891" s="2">
        <v>0.91</v>
      </c>
      <c r="W1891" s="2">
        <v>-0.24</v>
      </c>
      <c r="X1891" s="2">
        <v>0.4</v>
      </c>
      <c r="Y1891" s="2">
        <v>-3.43</v>
      </c>
      <c r="Z1891" s="2">
        <v>7.4</v>
      </c>
    </row>
    <row r="1892" spans="1:26" x14ac:dyDescent="0.25">
      <c r="A1892" t="s">
        <v>4055</v>
      </c>
      <c r="B1892" t="s">
        <v>4056</v>
      </c>
      <c r="C1892" t="s">
        <v>29</v>
      </c>
      <c r="D1892" t="s">
        <v>21</v>
      </c>
      <c r="E1892" t="s">
        <v>117</v>
      </c>
      <c r="F1892" s="2">
        <v>78498.77</v>
      </c>
      <c r="G1892" s="2" t="s">
        <v>17</v>
      </c>
      <c r="H1892" s="2">
        <v>334.62</v>
      </c>
      <c r="I1892" s="2"/>
      <c r="J1892" s="2"/>
      <c r="K1892" s="2"/>
      <c r="L1892" s="2" t="e">
        <f t="shared" si="210"/>
        <v>#DIV/0!</v>
      </c>
      <c r="M1892" s="2" t="e">
        <f t="shared" si="211"/>
        <v>#DIV/0!</v>
      </c>
      <c r="N1892" s="2" t="e">
        <f t="shared" si="212"/>
        <v>#DIV/0!</v>
      </c>
      <c r="O1892" s="3" t="e">
        <f t="shared" si="206"/>
        <v>#DIV/0!</v>
      </c>
      <c r="P1892" s="3" t="e">
        <f t="shared" si="207"/>
        <v>#DIV/0!</v>
      </c>
      <c r="Q1892" s="2" t="e">
        <f t="shared" si="208"/>
        <v>#DIV/0!</v>
      </c>
      <c r="R1892" s="2" t="e">
        <f t="shared" si="209"/>
        <v>#DIV/0!</v>
      </c>
      <c r="S1892" s="2">
        <v>-6.61</v>
      </c>
      <c r="T1892" s="2">
        <v>49.8</v>
      </c>
      <c r="U1892" s="2">
        <v>473.83</v>
      </c>
      <c r="V1892" s="2">
        <v>3.25</v>
      </c>
      <c r="W1892" s="2">
        <v>-2.16</v>
      </c>
      <c r="X1892" s="2">
        <v>-0.11</v>
      </c>
      <c r="Y1892" s="2">
        <v>-3.84</v>
      </c>
      <c r="Z1892" s="2">
        <v>13.1</v>
      </c>
    </row>
    <row r="1893" spans="1:26" x14ac:dyDescent="0.25">
      <c r="A1893" t="s">
        <v>4057</v>
      </c>
      <c r="B1893" t="s">
        <v>4058</v>
      </c>
      <c r="C1893" t="s">
        <v>9</v>
      </c>
      <c r="D1893" t="s">
        <v>206</v>
      </c>
      <c r="E1893" t="s">
        <v>487</v>
      </c>
      <c r="F1893" s="2">
        <v>22808.53</v>
      </c>
      <c r="G1893" s="2" t="s">
        <v>17</v>
      </c>
      <c r="H1893" s="2">
        <v>28.12</v>
      </c>
      <c r="I1893" s="2">
        <v>2.81</v>
      </c>
      <c r="J1893" s="2">
        <v>3.6</v>
      </c>
      <c r="K1893" s="2">
        <v>5.0199999999999996</v>
      </c>
      <c r="L1893" s="2">
        <f t="shared" si="210"/>
        <v>51.135231316725978</v>
      </c>
      <c r="M1893" s="2">
        <f t="shared" si="211"/>
        <v>39.913888888888884</v>
      </c>
      <c r="N1893" s="2">
        <f t="shared" si="212"/>
        <v>28.623505976095618</v>
      </c>
      <c r="O1893" s="3">
        <f t="shared" si="206"/>
        <v>0.28113879003558728</v>
      </c>
      <c r="P1893" s="3">
        <f t="shared" si="207"/>
        <v>0.39444444444444438</v>
      </c>
      <c r="Q1893" s="2">
        <f t="shared" si="208"/>
        <v>1.4197218706047814</v>
      </c>
      <c r="R1893" s="2">
        <f t="shared" si="209"/>
        <v>0.72566634868974822</v>
      </c>
      <c r="S1893" s="2">
        <v>-8.5399999999999991</v>
      </c>
      <c r="T1893" s="2">
        <v>21.09</v>
      </c>
      <c r="U1893" s="2">
        <v>28.9</v>
      </c>
      <c r="V1893" s="2">
        <v>1.74</v>
      </c>
      <c r="W1893" s="2">
        <v>12.67</v>
      </c>
      <c r="X1893" s="2">
        <v>26.2</v>
      </c>
      <c r="Y1893" s="2">
        <v>10.17</v>
      </c>
      <c r="Z1893" s="2">
        <v>20.36</v>
      </c>
    </row>
    <row r="1894" spans="1:26" x14ac:dyDescent="0.25">
      <c r="A1894" t="s">
        <v>4059</v>
      </c>
      <c r="B1894" t="s">
        <v>4060</v>
      </c>
      <c r="C1894" t="s">
        <v>9</v>
      </c>
      <c r="D1894" t="s">
        <v>25</v>
      </c>
      <c r="E1894" t="s">
        <v>975</v>
      </c>
      <c r="F1894" s="2">
        <v>33247.279999999999</v>
      </c>
      <c r="G1894" s="2" t="s">
        <v>17</v>
      </c>
      <c r="H1894" s="2">
        <v>197.53</v>
      </c>
      <c r="I1894" s="2">
        <v>14.58</v>
      </c>
      <c r="J1894" s="2">
        <v>16.54</v>
      </c>
      <c r="K1894" s="2">
        <v>18.62</v>
      </c>
      <c r="L1894" s="2">
        <f t="shared" si="210"/>
        <v>9.8552812071330589</v>
      </c>
      <c r="M1894" s="2">
        <f t="shared" si="211"/>
        <v>8.6874244256348252</v>
      </c>
      <c r="N1894" s="2">
        <f t="shared" si="212"/>
        <v>7.7169709989258859</v>
      </c>
      <c r="O1894" s="3">
        <f t="shared" si="206"/>
        <v>0.1344307270233196</v>
      </c>
      <c r="P1894" s="3">
        <f t="shared" si="207"/>
        <v>0.12575574365175335</v>
      </c>
      <c r="Q1894" s="2">
        <f t="shared" si="208"/>
        <v>0.64623800064161108</v>
      </c>
      <c r="R1894" s="2">
        <f t="shared" si="209"/>
        <v>0.61364759770304866</v>
      </c>
      <c r="S1894" s="2">
        <v>5.5</v>
      </c>
      <c r="T1894" s="2">
        <v>130.47</v>
      </c>
      <c r="U1894" s="2">
        <v>221.95</v>
      </c>
      <c r="V1894" s="2">
        <v>0.79</v>
      </c>
      <c r="W1894" s="2">
        <v>-0.43</v>
      </c>
      <c r="X1894" s="2">
        <v>6.73</v>
      </c>
      <c r="Y1894" s="2">
        <v>-6.69</v>
      </c>
      <c r="Z1894" s="2">
        <v>6.58</v>
      </c>
    </row>
    <row r="1895" spans="1:26" x14ac:dyDescent="0.25">
      <c r="A1895" t="s">
        <v>4061</v>
      </c>
      <c r="B1895" t="s">
        <v>4062</v>
      </c>
      <c r="C1895" t="s">
        <v>29</v>
      </c>
      <c r="D1895" t="s">
        <v>40</v>
      </c>
      <c r="E1895" t="s">
        <v>143</v>
      </c>
      <c r="F1895" s="2">
        <v>8486.8799999999992</v>
      </c>
      <c r="G1895" s="2" t="s">
        <v>17</v>
      </c>
      <c r="H1895" s="2">
        <v>33.630000000000003</v>
      </c>
      <c r="I1895" s="2">
        <v>3.12</v>
      </c>
      <c r="J1895" s="2">
        <v>3.32</v>
      </c>
      <c r="K1895" s="2">
        <v>3.72</v>
      </c>
      <c r="L1895" s="2">
        <f t="shared" si="210"/>
        <v>46.054487179487175</v>
      </c>
      <c r="M1895" s="2">
        <f t="shared" si="211"/>
        <v>43.28012048192771</v>
      </c>
      <c r="N1895" s="2">
        <f t="shared" si="212"/>
        <v>38.626344086021504</v>
      </c>
      <c r="O1895" s="3">
        <f t="shared" si="206"/>
        <v>6.4102564102564097E-2</v>
      </c>
      <c r="P1895" s="3">
        <f t="shared" si="207"/>
        <v>0.12048192771084354</v>
      </c>
      <c r="Q1895" s="2">
        <f t="shared" si="208"/>
        <v>6.7516987951807232</v>
      </c>
      <c r="R1895" s="2">
        <f t="shared" si="209"/>
        <v>3.2059865591397805</v>
      </c>
      <c r="S1895" s="2">
        <v>3.41</v>
      </c>
      <c r="T1895" s="2">
        <v>29.34</v>
      </c>
      <c r="U1895" s="2">
        <v>38.619999999999997</v>
      </c>
      <c r="V1895" s="2">
        <v>1.45</v>
      </c>
      <c r="W1895" s="2">
        <v>-5.32</v>
      </c>
      <c r="X1895" s="2">
        <v>9.6999999999999993</v>
      </c>
      <c r="Y1895" s="2">
        <v>10.06</v>
      </c>
      <c r="Z1895" s="2">
        <v>3.33</v>
      </c>
    </row>
    <row r="1896" spans="1:26" x14ac:dyDescent="0.25">
      <c r="A1896" t="s">
        <v>4063</v>
      </c>
      <c r="B1896" t="s">
        <v>4064</v>
      </c>
      <c r="C1896" t="s">
        <v>9</v>
      </c>
      <c r="D1896" t="s">
        <v>10</v>
      </c>
      <c r="E1896" t="s">
        <v>338</v>
      </c>
      <c r="F1896" s="2">
        <v>29332.71</v>
      </c>
      <c r="G1896" s="2" t="s">
        <v>17</v>
      </c>
      <c r="H1896" s="2">
        <v>1340.49</v>
      </c>
      <c r="I1896" s="2">
        <v>40.42</v>
      </c>
      <c r="J1896" s="2">
        <v>41.94</v>
      </c>
      <c r="K1896" s="2">
        <v>47.47</v>
      </c>
      <c r="L1896" s="2">
        <f t="shared" si="210"/>
        <v>3.5549233052944085</v>
      </c>
      <c r="M1896" s="2">
        <f t="shared" si="211"/>
        <v>3.4260848831664283</v>
      </c>
      <c r="N1896" s="2">
        <f t="shared" si="212"/>
        <v>3.0269643985675163</v>
      </c>
      <c r="O1896" s="3">
        <f t="shared" si="206"/>
        <v>3.7605145967342768E-2</v>
      </c>
      <c r="P1896" s="3">
        <f t="shared" si="207"/>
        <v>0.13185503099666196</v>
      </c>
      <c r="Q1896" s="2">
        <f t="shared" si="208"/>
        <v>0.91106809853675996</v>
      </c>
      <c r="R1896" s="2">
        <f t="shared" si="209"/>
        <v>0.22956760737056342</v>
      </c>
      <c r="S1896" s="2">
        <v>2.2200000000000002</v>
      </c>
      <c r="T1896" s="2">
        <v>1157.56</v>
      </c>
      <c r="U1896" s="2">
        <v>1530.55</v>
      </c>
      <c r="V1896" s="2">
        <v>1.1299999999999999</v>
      </c>
      <c r="W1896" s="2">
        <v>1.87</v>
      </c>
      <c r="X1896" s="2">
        <v>14.78</v>
      </c>
      <c r="Y1896" s="2">
        <v>17.84</v>
      </c>
      <c r="Z1896" s="2">
        <v>13.59</v>
      </c>
    </row>
    <row r="1897" spans="1:26" x14ac:dyDescent="0.25">
      <c r="A1897" t="s">
        <v>4065</v>
      </c>
      <c r="B1897" t="s">
        <v>4066</v>
      </c>
      <c r="C1897" t="s">
        <v>9</v>
      </c>
      <c r="D1897" t="s">
        <v>55</v>
      </c>
      <c r="E1897" t="s">
        <v>507</v>
      </c>
      <c r="F1897" s="2">
        <v>7072.12</v>
      </c>
      <c r="G1897" s="2" t="s">
        <v>17</v>
      </c>
      <c r="H1897" s="2">
        <v>59.26</v>
      </c>
      <c r="I1897" s="2">
        <v>7.38</v>
      </c>
      <c r="J1897" s="2">
        <v>8.49</v>
      </c>
      <c r="K1897" s="2">
        <v>8.51</v>
      </c>
      <c r="L1897" s="2">
        <f t="shared" si="210"/>
        <v>19.47018970189702</v>
      </c>
      <c r="M1897" s="2">
        <f t="shared" si="211"/>
        <v>16.924617196702002</v>
      </c>
      <c r="N1897" s="2">
        <f t="shared" si="212"/>
        <v>16.884841363102232</v>
      </c>
      <c r="O1897" s="3">
        <f t="shared" si="206"/>
        <v>0.15040650406504064</v>
      </c>
      <c r="P1897" s="3">
        <f t="shared" si="207"/>
        <v>2.3557126030624431E-3</v>
      </c>
      <c r="Q1897" s="2">
        <f t="shared" si="208"/>
        <v>1.1252583325374845</v>
      </c>
      <c r="R1897" s="2">
        <f t="shared" si="209"/>
        <v>71.676151586368462</v>
      </c>
      <c r="S1897" s="2">
        <v>-8.2200000000000006</v>
      </c>
      <c r="T1897" s="2">
        <v>47.4</v>
      </c>
      <c r="U1897" s="2">
        <v>70.150000000000006</v>
      </c>
      <c r="V1897" s="2">
        <v>3.22</v>
      </c>
      <c r="W1897" s="2">
        <v>-2.2799999999999998</v>
      </c>
      <c r="X1897" s="2">
        <v>-7.46</v>
      </c>
      <c r="Y1897" s="2">
        <v>-1.48</v>
      </c>
      <c r="Z1897" s="2">
        <v>0.75</v>
      </c>
    </row>
    <row r="1898" spans="1:26" x14ac:dyDescent="0.25">
      <c r="A1898" t="s">
        <v>4067</v>
      </c>
      <c r="B1898" t="s">
        <v>4068</v>
      </c>
      <c r="C1898" t="s">
        <v>9</v>
      </c>
      <c r="D1898" t="s">
        <v>25</v>
      </c>
      <c r="E1898" t="s">
        <v>140</v>
      </c>
      <c r="F1898" s="2">
        <v>6400.01</v>
      </c>
      <c r="G1898" s="2" t="s">
        <v>17</v>
      </c>
      <c r="H1898" s="2">
        <v>25.01</v>
      </c>
      <c r="I1898" s="2">
        <v>2.85</v>
      </c>
      <c r="J1898" s="2">
        <v>2.71</v>
      </c>
      <c r="K1898" s="2">
        <v>2.81</v>
      </c>
      <c r="L1898" s="2">
        <f t="shared" si="210"/>
        <v>50.417543859649122</v>
      </c>
      <c r="M1898" s="2">
        <f t="shared" si="211"/>
        <v>53.022140221402211</v>
      </c>
      <c r="N1898" s="2">
        <f t="shared" si="212"/>
        <v>51.135231316725978</v>
      </c>
      <c r="O1898" s="3">
        <f t="shared" si="206"/>
        <v>-4.9122807017543901E-2</v>
      </c>
      <c r="P1898" s="3">
        <f t="shared" si="207"/>
        <v>3.6900369003689981E-2</v>
      </c>
      <c r="Q1898" s="2">
        <f t="shared" si="208"/>
        <v>-10.79379283078544</v>
      </c>
      <c r="R1898" s="2">
        <f t="shared" si="209"/>
        <v>13.857647686832761</v>
      </c>
      <c r="S1898" s="2">
        <v>4.5599999999999996</v>
      </c>
      <c r="T1898" s="2">
        <v>18.93</v>
      </c>
      <c r="U1898" s="2">
        <v>26.39</v>
      </c>
      <c r="V1898" s="2">
        <v>1.29</v>
      </c>
      <c r="W1898" s="2">
        <v>-1.1000000000000001</v>
      </c>
      <c r="X1898" s="2">
        <v>10.35</v>
      </c>
      <c r="Y1898" s="2">
        <v>1.41</v>
      </c>
      <c r="Z1898" s="2">
        <v>6.54</v>
      </c>
    </row>
    <row r="1899" spans="1:26" x14ac:dyDescent="0.25">
      <c r="A1899" t="s">
        <v>4069</v>
      </c>
      <c r="B1899" t="s">
        <v>4070</v>
      </c>
      <c r="C1899" t="s">
        <v>9</v>
      </c>
      <c r="D1899" t="s">
        <v>36</v>
      </c>
      <c r="E1899" t="s">
        <v>1311</v>
      </c>
      <c r="F1899" s="2">
        <v>5337.21</v>
      </c>
      <c r="G1899" s="2" t="s">
        <v>17</v>
      </c>
      <c r="H1899" s="2">
        <v>74.510000000000005</v>
      </c>
      <c r="I1899" s="2">
        <v>10.57</v>
      </c>
      <c r="J1899" s="2">
        <v>9.64</v>
      </c>
      <c r="K1899" s="2">
        <v>10.9</v>
      </c>
      <c r="L1899" s="2">
        <f t="shared" si="210"/>
        <v>13.594134342478712</v>
      </c>
      <c r="M1899" s="2">
        <f t="shared" si="211"/>
        <v>14.905601659751037</v>
      </c>
      <c r="N1899" s="2">
        <f t="shared" si="212"/>
        <v>13.182568807339448</v>
      </c>
      <c r="O1899" s="3">
        <f t="shared" si="206"/>
        <v>-8.7984862819299847E-2</v>
      </c>
      <c r="P1899" s="3">
        <f t="shared" si="207"/>
        <v>0.13070539419087135</v>
      </c>
      <c r="Q1899" s="2">
        <f t="shared" si="208"/>
        <v>-1.6941097800383715</v>
      </c>
      <c r="R1899" s="2">
        <f t="shared" si="209"/>
        <v>1.008571137323431</v>
      </c>
      <c r="S1899" s="2">
        <v>4.18</v>
      </c>
      <c r="T1899" s="2">
        <v>73.760000000000005</v>
      </c>
      <c r="U1899" s="2">
        <v>106.85</v>
      </c>
      <c r="V1899" s="2">
        <v>1.88</v>
      </c>
      <c r="W1899" s="2">
        <v>-5.28</v>
      </c>
      <c r="X1899" s="2">
        <v>-0.23</v>
      </c>
      <c r="Y1899" s="2">
        <v>-17.78</v>
      </c>
      <c r="Z1899" s="2">
        <v>-4.0999999999999996</v>
      </c>
    </row>
    <row r="1900" spans="1:26" x14ac:dyDescent="0.25">
      <c r="A1900" t="s">
        <v>4071</v>
      </c>
      <c r="B1900" t="s">
        <v>4072</v>
      </c>
      <c r="C1900" t="s">
        <v>20</v>
      </c>
      <c r="D1900" t="s">
        <v>206</v>
      </c>
      <c r="E1900" t="s">
        <v>279</v>
      </c>
      <c r="F1900" s="2">
        <v>7249.48</v>
      </c>
      <c r="G1900" s="2" t="s">
        <v>267</v>
      </c>
      <c r="H1900" s="2">
        <v>25.4</v>
      </c>
      <c r="I1900" s="2"/>
      <c r="J1900" s="2"/>
      <c r="K1900" s="2"/>
      <c r="L1900" s="2" t="e">
        <f t="shared" si="210"/>
        <v>#DIV/0!</v>
      </c>
      <c r="M1900" s="2" t="e">
        <f t="shared" si="211"/>
        <v>#DIV/0!</v>
      </c>
      <c r="N1900" s="2" t="e">
        <f t="shared" si="212"/>
        <v>#DIV/0!</v>
      </c>
      <c r="O1900" s="3" t="e">
        <f t="shared" si="206"/>
        <v>#DIV/0!</v>
      </c>
      <c r="P1900" s="3" t="e">
        <f t="shared" si="207"/>
        <v>#DIV/0!</v>
      </c>
      <c r="Q1900" s="2" t="e">
        <f t="shared" si="208"/>
        <v>#DIV/0!</v>
      </c>
      <c r="R1900" s="2" t="e">
        <f t="shared" si="209"/>
        <v>#DIV/0!</v>
      </c>
      <c r="S1900" s="2">
        <v>-11.41</v>
      </c>
      <c r="T1900" s="2">
        <v>23.77</v>
      </c>
      <c r="U1900" s="2">
        <v>34.19</v>
      </c>
      <c r="V1900" s="2">
        <v>0.38</v>
      </c>
      <c r="W1900" s="2" t="s">
        <v>274</v>
      </c>
      <c r="X1900" s="2">
        <v>0.51</v>
      </c>
      <c r="Y1900" s="2">
        <v>-5.12</v>
      </c>
      <c r="Z1900" s="2">
        <v>-0.47</v>
      </c>
    </row>
    <row r="1901" spans="1:26" x14ac:dyDescent="0.25">
      <c r="A1901" t="s">
        <v>4073</v>
      </c>
      <c r="B1901" t="s">
        <v>4074</v>
      </c>
      <c r="C1901" t="s">
        <v>9</v>
      </c>
      <c r="D1901" t="s">
        <v>82</v>
      </c>
      <c r="E1901" t="s">
        <v>83</v>
      </c>
      <c r="F1901" s="2">
        <v>6277.66</v>
      </c>
      <c r="G1901" s="2" t="s">
        <v>273</v>
      </c>
      <c r="H1901" s="2">
        <v>165.87</v>
      </c>
      <c r="I1901" s="2">
        <v>6.45</v>
      </c>
      <c r="J1901" s="2">
        <v>7.62</v>
      </c>
      <c r="K1901" s="2">
        <v>8.25</v>
      </c>
      <c r="L1901" s="2">
        <f t="shared" si="210"/>
        <v>22.277519379844961</v>
      </c>
      <c r="M1901" s="2">
        <f t="shared" si="211"/>
        <v>18.856955380577428</v>
      </c>
      <c r="N1901" s="2">
        <f t="shared" si="212"/>
        <v>17.416969696969698</v>
      </c>
      <c r="O1901" s="3">
        <f t="shared" si="206"/>
        <v>0.18139534883720931</v>
      </c>
      <c r="P1901" s="3">
        <f t="shared" si="207"/>
        <v>8.2677165354330784E-2</v>
      </c>
      <c r="Q1901" s="2">
        <f t="shared" si="208"/>
        <v>1.0395501043138839</v>
      </c>
      <c r="R1901" s="2">
        <f t="shared" si="209"/>
        <v>2.1066239538239522</v>
      </c>
      <c r="S1901" s="2">
        <v>-0.14000000000000001</v>
      </c>
      <c r="T1901" s="2">
        <v>165.69</v>
      </c>
      <c r="U1901" s="2">
        <v>236.85</v>
      </c>
      <c r="V1901" s="2">
        <v>1.1100000000000001</v>
      </c>
      <c r="W1901" s="2">
        <v>-1.43</v>
      </c>
      <c r="X1901" s="2">
        <v>-6.54</v>
      </c>
      <c r="Y1901" s="2">
        <v>-4.88</v>
      </c>
      <c r="Z1901" s="2">
        <v>-10.55</v>
      </c>
    </row>
    <row r="1902" spans="1:26" x14ac:dyDescent="0.25">
      <c r="A1902" t="s">
        <v>4075</v>
      </c>
      <c r="B1902" t="s">
        <v>4076</v>
      </c>
      <c r="C1902" t="s">
        <v>20</v>
      </c>
      <c r="D1902" t="s">
        <v>21</v>
      </c>
      <c r="E1902" t="s">
        <v>472</v>
      </c>
      <c r="F1902" s="2">
        <v>11196.81</v>
      </c>
      <c r="G1902" s="2" t="s">
        <v>17</v>
      </c>
      <c r="H1902" s="2">
        <v>6.1849999999999996</v>
      </c>
      <c r="I1902" s="2"/>
      <c r="J1902" s="2"/>
      <c r="K1902" s="2"/>
      <c r="L1902" s="2" t="e">
        <f t="shared" si="210"/>
        <v>#DIV/0!</v>
      </c>
      <c r="M1902" s="2" t="e">
        <f t="shared" si="211"/>
        <v>#DIV/0!</v>
      </c>
      <c r="N1902" s="2" t="e">
        <f t="shared" si="212"/>
        <v>#DIV/0!</v>
      </c>
      <c r="O1902" s="3" t="e">
        <f t="shared" si="206"/>
        <v>#DIV/0!</v>
      </c>
      <c r="P1902" s="3" t="e">
        <f t="shared" si="207"/>
        <v>#DIV/0!</v>
      </c>
      <c r="Q1902" s="2" t="e">
        <f t="shared" si="208"/>
        <v>#DIV/0!</v>
      </c>
      <c r="R1902" s="2" t="e">
        <f t="shared" si="209"/>
        <v>#DIV/0!</v>
      </c>
      <c r="S1902" s="2">
        <v>-5.52</v>
      </c>
      <c r="T1902" s="2">
        <v>3.95</v>
      </c>
      <c r="U1902" s="2">
        <v>6.34</v>
      </c>
      <c r="V1902" s="2">
        <v>1.48</v>
      </c>
      <c r="W1902" s="2">
        <v>1.01</v>
      </c>
      <c r="X1902" s="2">
        <v>29.75</v>
      </c>
      <c r="Y1902" s="2">
        <v>39.53</v>
      </c>
      <c r="Z1902" s="2">
        <v>27.88</v>
      </c>
    </row>
    <row r="1903" spans="1:26" x14ac:dyDescent="0.25">
      <c r="A1903" t="s">
        <v>4077</v>
      </c>
      <c r="B1903" t="s">
        <v>4078</v>
      </c>
      <c r="C1903" t="s">
        <v>9</v>
      </c>
      <c r="D1903" t="s">
        <v>206</v>
      </c>
      <c r="E1903" t="s">
        <v>453</v>
      </c>
      <c r="F1903" s="2">
        <v>2062.0500000000002</v>
      </c>
      <c r="G1903" s="2" t="s">
        <v>17</v>
      </c>
      <c r="H1903" s="2">
        <v>100.75</v>
      </c>
      <c r="I1903" s="2">
        <v>5.22</v>
      </c>
      <c r="J1903" s="2">
        <v>5.96</v>
      </c>
      <c r="K1903" s="2">
        <v>7.05</v>
      </c>
      <c r="L1903" s="2">
        <f t="shared" si="210"/>
        <v>27.526819923371647</v>
      </c>
      <c r="M1903" s="2">
        <f t="shared" si="211"/>
        <v>24.109060402684563</v>
      </c>
      <c r="N1903" s="2">
        <f t="shared" si="212"/>
        <v>20.381560283687943</v>
      </c>
      <c r="O1903" s="3">
        <f t="shared" si="206"/>
        <v>0.14176245210727978</v>
      </c>
      <c r="P1903" s="3">
        <f t="shared" si="207"/>
        <v>0.18288590604026833</v>
      </c>
      <c r="Q1903" s="2">
        <f t="shared" si="208"/>
        <v>1.7006661527299101</v>
      </c>
      <c r="R1903" s="2">
        <f t="shared" si="209"/>
        <v>1.1144412778970663</v>
      </c>
      <c r="S1903" s="2">
        <v>-5.23</v>
      </c>
      <c r="T1903" s="2">
        <v>93.9</v>
      </c>
      <c r="U1903" s="2" t="s">
        <v>4079</v>
      </c>
      <c r="V1903" s="2">
        <v>1.23</v>
      </c>
      <c r="W1903" s="2">
        <v>-1.61</v>
      </c>
      <c r="X1903" s="2">
        <v>5.83</v>
      </c>
      <c r="Y1903" s="2">
        <v>-13.17</v>
      </c>
      <c r="Z1903" s="2">
        <v>0.5</v>
      </c>
    </row>
    <row r="1904" spans="1:26" x14ac:dyDescent="0.25">
      <c r="A1904" t="s">
        <v>4080</v>
      </c>
      <c r="B1904" t="s">
        <v>4081</v>
      </c>
      <c r="C1904" t="s">
        <v>29</v>
      </c>
      <c r="D1904" t="s">
        <v>21</v>
      </c>
      <c r="E1904" t="s">
        <v>160</v>
      </c>
      <c r="F1904" s="2">
        <v>9456.77</v>
      </c>
      <c r="G1904" s="2" t="s">
        <v>48</v>
      </c>
      <c r="H1904" s="2">
        <v>122.75</v>
      </c>
      <c r="I1904" s="2">
        <v>2.56</v>
      </c>
      <c r="J1904" s="2">
        <v>3.37</v>
      </c>
      <c r="K1904" s="2">
        <v>3.91</v>
      </c>
      <c r="L1904" s="2">
        <f t="shared" si="210"/>
        <v>56.12890625</v>
      </c>
      <c r="M1904" s="2">
        <f t="shared" si="211"/>
        <v>42.637982195845694</v>
      </c>
      <c r="N1904" s="2">
        <f t="shared" si="212"/>
        <v>36.749360613810737</v>
      </c>
      <c r="O1904" s="3">
        <f t="shared" si="206"/>
        <v>0.31640625</v>
      </c>
      <c r="P1904" s="3">
        <f t="shared" si="207"/>
        <v>0.16023738872403559</v>
      </c>
      <c r="Q1904" s="2">
        <f t="shared" si="208"/>
        <v>1.3475707953254936</v>
      </c>
      <c r="R1904" s="2">
        <f t="shared" si="209"/>
        <v>2.2934323197878186</v>
      </c>
      <c r="S1904" s="2">
        <v>12.52</v>
      </c>
      <c r="T1904" s="2">
        <v>79.92</v>
      </c>
      <c r="U1904" s="2">
        <v>148.78</v>
      </c>
      <c r="V1904" s="2">
        <v>1.71</v>
      </c>
      <c r="W1904" s="2">
        <v>-3.81</v>
      </c>
      <c r="X1904" s="2">
        <v>-4.2699999999999996</v>
      </c>
      <c r="Y1904" s="2">
        <v>3.42</v>
      </c>
      <c r="Z1904" s="2">
        <v>-2.08</v>
      </c>
    </row>
    <row r="1905" spans="1:26" x14ac:dyDescent="0.25">
      <c r="A1905" t="s">
        <v>4082</v>
      </c>
      <c r="B1905" t="s">
        <v>4083</v>
      </c>
      <c r="C1905" t="s">
        <v>29</v>
      </c>
      <c r="D1905" t="s">
        <v>10</v>
      </c>
      <c r="E1905" t="s">
        <v>44</v>
      </c>
      <c r="F1905" s="2">
        <v>3039.54</v>
      </c>
      <c r="G1905" s="2" t="s">
        <v>17</v>
      </c>
      <c r="H1905" s="2">
        <v>30.08</v>
      </c>
      <c r="I1905" s="2"/>
      <c r="J1905" s="2"/>
      <c r="K1905" s="2"/>
      <c r="L1905" s="2" t="e">
        <f t="shared" si="210"/>
        <v>#DIV/0!</v>
      </c>
      <c r="M1905" s="2" t="e">
        <f t="shared" si="211"/>
        <v>#DIV/0!</v>
      </c>
      <c r="N1905" s="2" t="e">
        <f t="shared" si="212"/>
        <v>#DIV/0!</v>
      </c>
      <c r="O1905" s="3" t="e">
        <f t="shared" si="206"/>
        <v>#DIV/0!</v>
      </c>
      <c r="P1905" s="3" t="e">
        <f t="shared" si="207"/>
        <v>#DIV/0!</v>
      </c>
      <c r="Q1905" s="2" t="e">
        <f t="shared" si="208"/>
        <v>#DIV/0!</v>
      </c>
      <c r="R1905" s="2" t="e">
        <f t="shared" si="209"/>
        <v>#DIV/0!</v>
      </c>
      <c r="S1905" s="2"/>
      <c r="T1905" s="2">
        <v>26.5</v>
      </c>
      <c r="U1905" s="2">
        <v>29.53</v>
      </c>
      <c r="V1905" s="2"/>
      <c r="W1905" s="2">
        <v>11.32</v>
      </c>
      <c r="X1905" s="2"/>
      <c r="Y1905" s="2"/>
      <c r="Z1905" s="2"/>
    </row>
    <row r="1906" spans="1:26" x14ac:dyDescent="0.25">
      <c r="A1906" t="s">
        <v>4084</v>
      </c>
      <c r="B1906" t="s">
        <v>4085</v>
      </c>
      <c r="C1906" t="s">
        <v>29</v>
      </c>
      <c r="D1906" t="s">
        <v>78</v>
      </c>
      <c r="E1906" t="s">
        <v>157</v>
      </c>
      <c r="F1906" s="2">
        <v>1717.8</v>
      </c>
      <c r="G1906" s="2" t="s">
        <v>17</v>
      </c>
      <c r="H1906" s="2">
        <v>5.3</v>
      </c>
      <c r="I1906" s="2">
        <v>-0.05</v>
      </c>
      <c r="J1906" s="2">
        <v>0.02</v>
      </c>
      <c r="K1906" s="2">
        <v>0.05</v>
      </c>
      <c r="L1906" s="2">
        <f t="shared" si="210"/>
        <v>-2873.7999999999997</v>
      </c>
      <c r="M1906" s="2">
        <f t="shared" si="211"/>
        <v>7184.5</v>
      </c>
      <c r="N1906" s="2">
        <f t="shared" si="212"/>
        <v>2873.7999999999997</v>
      </c>
      <c r="O1906" s="3">
        <f t="shared" si="206"/>
        <v>-1.4</v>
      </c>
      <c r="P1906" s="3">
        <f t="shared" si="207"/>
        <v>1.5</v>
      </c>
      <c r="Q1906" s="2">
        <f t="shared" si="208"/>
        <v>-51.317857142857143</v>
      </c>
      <c r="R1906" s="2">
        <f t="shared" si="209"/>
        <v>19.158666666666665</v>
      </c>
      <c r="S1906" s="2">
        <v>15.88</v>
      </c>
      <c r="T1906" s="2">
        <v>1.74</v>
      </c>
      <c r="U1906" s="2">
        <v>5.32</v>
      </c>
      <c r="V1906" s="2">
        <v>1.06</v>
      </c>
      <c r="W1906" s="2">
        <v>2.11</v>
      </c>
      <c r="X1906" s="2">
        <v>9.69</v>
      </c>
      <c r="Y1906" s="2">
        <v>13.68</v>
      </c>
      <c r="Z1906" s="2">
        <v>12.24</v>
      </c>
    </row>
    <row r="1907" spans="1:26" x14ac:dyDescent="0.25">
      <c r="A1907" t="s">
        <v>4086</v>
      </c>
      <c r="B1907" t="s">
        <v>4087</v>
      </c>
      <c r="C1907" t="s">
        <v>20</v>
      </c>
      <c r="D1907" t="s">
        <v>109</v>
      </c>
      <c r="E1907" t="s">
        <v>110</v>
      </c>
      <c r="F1907" s="2">
        <v>18148.54</v>
      </c>
      <c r="G1907" s="2" t="s">
        <v>17</v>
      </c>
      <c r="H1907" s="2">
        <v>170.7</v>
      </c>
      <c r="I1907" s="2">
        <v>7.36</v>
      </c>
      <c r="J1907" s="2">
        <v>8.66</v>
      </c>
      <c r="K1907" s="2">
        <v>9.9499999999999993</v>
      </c>
      <c r="L1907" s="2">
        <f t="shared" si="210"/>
        <v>19.523097826086957</v>
      </c>
      <c r="M1907" s="2">
        <f t="shared" si="211"/>
        <v>16.592378752886834</v>
      </c>
      <c r="N1907" s="2">
        <f t="shared" si="212"/>
        <v>14.441206030150754</v>
      </c>
      <c r="O1907" s="3">
        <f t="shared" si="206"/>
        <v>0.17663043478260865</v>
      </c>
      <c r="P1907" s="3">
        <f t="shared" si="207"/>
        <v>0.14896073903002294</v>
      </c>
      <c r="Q1907" s="2">
        <f t="shared" si="208"/>
        <v>0.93938390477882416</v>
      </c>
      <c r="R1907" s="2">
        <f t="shared" si="209"/>
        <v>0.96946390869074162</v>
      </c>
      <c r="S1907" s="2">
        <v>3.33</v>
      </c>
      <c r="T1907" s="2">
        <v>113.06</v>
      </c>
      <c r="U1907" s="2">
        <v>182.12</v>
      </c>
      <c r="V1907" s="2">
        <v>1.44</v>
      </c>
      <c r="W1907" s="2">
        <v>-1.47</v>
      </c>
      <c r="X1907" s="2">
        <v>1.32</v>
      </c>
      <c r="Y1907" s="2">
        <v>4.04</v>
      </c>
      <c r="Z1907" s="2">
        <v>1.76</v>
      </c>
    </row>
    <row r="1908" spans="1:26" x14ac:dyDescent="0.25">
      <c r="A1908" t="s">
        <v>4088</v>
      </c>
      <c r="B1908" t="s">
        <v>4089</v>
      </c>
      <c r="C1908" t="s">
        <v>9</v>
      </c>
      <c r="D1908" t="s">
        <v>206</v>
      </c>
      <c r="E1908" t="s">
        <v>389</v>
      </c>
      <c r="F1908" s="2">
        <v>2355.62</v>
      </c>
      <c r="G1908" s="2" t="s">
        <v>17</v>
      </c>
      <c r="H1908" s="2">
        <v>72.42</v>
      </c>
      <c r="I1908" s="2">
        <v>6.05</v>
      </c>
      <c r="J1908" s="2">
        <v>6.81</v>
      </c>
      <c r="K1908" s="2">
        <v>7.81</v>
      </c>
      <c r="L1908" s="2">
        <f t="shared" si="210"/>
        <v>23.750413223140495</v>
      </c>
      <c r="M1908" s="2">
        <f t="shared" si="211"/>
        <v>21.099853157121881</v>
      </c>
      <c r="N1908" s="2">
        <f t="shared" si="212"/>
        <v>18.398207426376441</v>
      </c>
      <c r="O1908" s="3">
        <f t="shared" si="206"/>
        <v>0.12561983471074378</v>
      </c>
      <c r="P1908" s="3">
        <f t="shared" si="207"/>
        <v>0.14684287812041119</v>
      </c>
      <c r="Q1908" s="2">
        <f t="shared" si="208"/>
        <v>1.6796593631656238</v>
      </c>
      <c r="R1908" s="2">
        <f t="shared" si="209"/>
        <v>1.2529179257362353</v>
      </c>
      <c r="S1908" s="2">
        <v>-2.37</v>
      </c>
      <c r="T1908" s="2">
        <v>68.78</v>
      </c>
      <c r="U1908" s="2">
        <v>88.9</v>
      </c>
      <c r="V1908" s="2">
        <v>1.3</v>
      </c>
      <c r="W1908" s="2">
        <v>-3.68</v>
      </c>
      <c r="X1908" s="2">
        <v>2.67</v>
      </c>
      <c r="Y1908" s="2">
        <v>-8.43</v>
      </c>
      <c r="Z1908" s="2">
        <v>-3.07</v>
      </c>
    </row>
    <row r="1909" spans="1:26" x14ac:dyDescent="0.25">
      <c r="A1909" t="s">
        <v>4090</v>
      </c>
      <c r="B1909" t="s">
        <v>4091</v>
      </c>
      <c r="C1909" t="s">
        <v>9</v>
      </c>
      <c r="D1909" t="s">
        <v>36</v>
      </c>
      <c r="E1909" t="s">
        <v>2057</v>
      </c>
      <c r="F1909" s="2">
        <v>11474.02</v>
      </c>
      <c r="G1909" s="2" t="s">
        <v>17</v>
      </c>
      <c r="H1909" s="2">
        <v>144.30000000000001</v>
      </c>
      <c r="I1909" s="2">
        <v>3.75</v>
      </c>
      <c r="J1909" s="2">
        <v>5.53</v>
      </c>
      <c r="K1909" s="2">
        <v>7.1</v>
      </c>
      <c r="L1909" s="2">
        <f t="shared" si="210"/>
        <v>38.31733333333333</v>
      </c>
      <c r="M1909" s="2">
        <f t="shared" si="211"/>
        <v>25.983725135623867</v>
      </c>
      <c r="N1909" s="2">
        <f t="shared" si="212"/>
        <v>20.238028169014086</v>
      </c>
      <c r="O1909" s="3">
        <f t="shared" si="206"/>
        <v>0.47466666666666679</v>
      </c>
      <c r="P1909" s="3">
        <f t="shared" si="207"/>
        <v>0.28390596745027108</v>
      </c>
      <c r="Q1909" s="2">
        <f t="shared" si="208"/>
        <v>0.54740993965499707</v>
      </c>
      <c r="R1909" s="2">
        <f t="shared" si="209"/>
        <v>0.71284264824616539</v>
      </c>
      <c r="S1909" s="2">
        <v>22.68</v>
      </c>
      <c r="T1909" s="2">
        <v>68.650000000000006</v>
      </c>
      <c r="U1909" s="2">
        <v>160.79</v>
      </c>
      <c r="V1909" s="2">
        <v>1.73</v>
      </c>
      <c r="W1909" s="2">
        <v>-0.19</v>
      </c>
      <c r="X1909" s="2">
        <v>0.15</v>
      </c>
      <c r="Y1909" s="2">
        <v>7.01</v>
      </c>
      <c r="Z1909" s="2">
        <v>6.37</v>
      </c>
    </row>
    <row r="1910" spans="1:26" x14ac:dyDescent="0.25">
      <c r="A1910" t="s">
        <v>4092</v>
      </c>
      <c r="B1910" t="s">
        <v>4093</v>
      </c>
      <c r="C1910" t="s">
        <v>29</v>
      </c>
      <c r="D1910" t="s">
        <v>21</v>
      </c>
      <c r="E1910" t="s">
        <v>266</v>
      </c>
      <c r="F1910" s="2">
        <v>102838.07</v>
      </c>
      <c r="G1910" s="2" t="s">
        <v>137</v>
      </c>
      <c r="H1910" s="2">
        <v>95.93</v>
      </c>
      <c r="I1910" s="2">
        <v>1.2</v>
      </c>
      <c r="J1910" s="2">
        <v>6.9</v>
      </c>
      <c r="K1910" s="2">
        <v>10.97</v>
      </c>
      <c r="L1910" s="2">
        <f t="shared" si="210"/>
        <v>119.74166666666667</v>
      </c>
      <c r="M1910" s="2">
        <f t="shared" si="211"/>
        <v>20.82463768115942</v>
      </c>
      <c r="N1910" s="2">
        <f t="shared" si="212"/>
        <v>13.09845031905196</v>
      </c>
      <c r="O1910" s="3">
        <f t="shared" si="206"/>
        <v>4.7500000000000009</v>
      </c>
      <c r="P1910" s="3">
        <f t="shared" si="207"/>
        <v>0.58985507246376812</v>
      </c>
      <c r="Q1910" s="2">
        <f t="shared" si="208"/>
        <v>4.3841342486651398E-2</v>
      </c>
      <c r="R1910" s="2">
        <f t="shared" si="209"/>
        <v>0.22206217985616344</v>
      </c>
      <c r="S1910" s="2">
        <v>61.59</v>
      </c>
      <c r="T1910" s="2">
        <v>79.5</v>
      </c>
      <c r="U1910" s="2">
        <v>153.44999999999999</v>
      </c>
      <c r="V1910" s="2">
        <v>1.18</v>
      </c>
      <c r="W1910" s="2">
        <v>1.1599999999999999</v>
      </c>
      <c r="X1910" s="2">
        <v>-7.09</v>
      </c>
      <c r="Y1910" s="2">
        <v>-4.1900000000000004</v>
      </c>
      <c r="Z1910" s="2">
        <v>9.67</v>
      </c>
    </row>
    <row r="1911" spans="1:26" x14ac:dyDescent="0.25">
      <c r="B1911" t="s">
        <v>4094</v>
      </c>
      <c r="C1911" t="s">
        <v>9</v>
      </c>
      <c r="D1911" t="s">
        <v>25</v>
      </c>
      <c r="E1911" t="s">
        <v>145</v>
      </c>
      <c r="F1911" s="2">
        <v>40325.71</v>
      </c>
      <c r="G1911" s="2" t="s">
        <v>17</v>
      </c>
      <c r="H1911" s="2">
        <v>106.72</v>
      </c>
      <c r="I1911" s="2"/>
      <c r="J1911" s="2"/>
      <c r="K1911" s="2"/>
      <c r="L1911" s="2" t="e">
        <f t="shared" si="210"/>
        <v>#DIV/0!</v>
      </c>
      <c r="M1911" s="2" t="e">
        <f t="shared" si="211"/>
        <v>#DIV/0!</v>
      </c>
      <c r="N1911" s="2" t="e">
        <f t="shared" si="212"/>
        <v>#DIV/0!</v>
      </c>
      <c r="O1911" s="3" t="e">
        <f t="shared" si="206"/>
        <v>#DIV/0!</v>
      </c>
      <c r="P1911" s="3" t="e">
        <f t="shared" si="207"/>
        <v>#DIV/0!</v>
      </c>
      <c r="Q1911" s="2" t="e">
        <f t="shared" si="208"/>
        <v>#DIV/0!</v>
      </c>
      <c r="R1911" s="2" t="e">
        <f t="shared" si="209"/>
        <v>#DIV/0!</v>
      </c>
      <c r="S1911" s="2"/>
      <c r="T1911" s="2">
        <v>105.35</v>
      </c>
      <c r="U1911" s="2">
        <v>108.7</v>
      </c>
      <c r="V1911" s="2">
        <v>0.19</v>
      </c>
      <c r="W1911" s="2">
        <v>0.16</v>
      </c>
      <c r="X1911" s="2" t="s">
        <v>184</v>
      </c>
      <c r="Y1911" s="2">
        <v>-0.67</v>
      </c>
      <c r="Z1911" s="2">
        <v>0.15</v>
      </c>
    </row>
    <row r="1912" spans="1:26" x14ac:dyDescent="0.25">
      <c r="B1912" t="s">
        <v>4095</v>
      </c>
      <c r="C1912" t="s">
        <v>9</v>
      </c>
      <c r="D1912" t="s">
        <v>25</v>
      </c>
      <c r="E1912" t="s">
        <v>145</v>
      </c>
      <c r="F1912" s="2">
        <v>1052.6300000000001</v>
      </c>
      <c r="G1912" s="2" t="s">
        <v>17</v>
      </c>
      <c r="H1912" s="2">
        <v>10.99</v>
      </c>
      <c r="I1912" s="2"/>
      <c r="J1912" s="2"/>
      <c r="K1912" s="2"/>
      <c r="L1912" s="2" t="e">
        <f t="shared" si="210"/>
        <v>#DIV/0!</v>
      </c>
      <c r="M1912" s="2" t="e">
        <f t="shared" si="211"/>
        <v>#DIV/0!</v>
      </c>
      <c r="N1912" s="2" t="e">
        <f t="shared" si="212"/>
        <v>#DIV/0!</v>
      </c>
      <c r="O1912" s="3" t="e">
        <f t="shared" si="206"/>
        <v>#DIV/0!</v>
      </c>
      <c r="P1912" s="3" t="e">
        <f t="shared" si="207"/>
        <v>#DIV/0!</v>
      </c>
      <c r="Q1912" s="2" t="e">
        <f t="shared" si="208"/>
        <v>#DIV/0!</v>
      </c>
      <c r="R1912" s="2" t="e">
        <f t="shared" si="209"/>
        <v>#DIV/0!</v>
      </c>
      <c r="S1912" s="2"/>
      <c r="T1912" s="2">
        <v>10.55</v>
      </c>
      <c r="U1912" s="2">
        <v>11.6</v>
      </c>
      <c r="V1912" s="2">
        <v>0.51</v>
      </c>
      <c r="W1912" s="2">
        <v>1.01</v>
      </c>
      <c r="X1912" s="2">
        <v>3.1</v>
      </c>
      <c r="Y1912" s="2">
        <v>-0.63</v>
      </c>
      <c r="Z1912" s="2">
        <v>3.1</v>
      </c>
    </row>
    <row r="1913" spans="1:26" x14ac:dyDescent="0.25">
      <c r="A1913" t="s">
        <v>4096</v>
      </c>
      <c r="B1913" t="s">
        <v>4097</v>
      </c>
      <c r="C1913" t="s">
        <v>9</v>
      </c>
      <c r="D1913" t="s">
        <v>25</v>
      </c>
      <c r="E1913" t="s">
        <v>100</v>
      </c>
      <c r="F1913" s="2">
        <v>151329.09</v>
      </c>
      <c r="G1913" s="2" t="s">
        <v>267</v>
      </c>
      <c r="H1913" s="2">
        <v>12.39</v>
      </c>
      <c r="I1913" s="2">
        <v>0.79</v>
      </c>
      <c r="J1913" s="2">
        <v>0.99</v>
      </c>
      <c r="K1913" s="2">
        <v>1.0900000000000001</v>
      </c>
      <c r="L1913" s="2">
        <f t="shared" si="210"/>
        <v>181.88607594936707</v>
      </c>
      <c r="M1913" s="2">
        <f t="shared" si="211"/>
        <v>145.14141414141415</v>
      </c>
      <c r="N1913" s="2">
        <f t="shared" si="212"/>
        <v>131.82568807339447</v>
      </c>
      <c r="O1913" s="3">
        <f t="shared" si="206"/>
        <v>0.25316455696202533</v>
      </c>
      <c r="P1913" s="3">
        <f t="shared" si="207"/>
        <v>0.10101010101010099</v>
      </c>
      <c r="Q1913" s="2">
        <f t="shared" si="208"/>
        <v>5.7330858585858584</v>
      </c>
      <c r="R1913" s="2">
        <f t="shared" si="209"/>
        <v>13.050743119266054</v>
      </c>
      <c r="S1913" s="2">
        <v>19.89</v>
      </c>
      <c r="T1913" s="2">
        <v>9.24</v>
      </c>
      <c r="U1913" s="2">
        <v>12.84</v>
      </c>
      <c r="V1913" s="2">
        <v>0.61</v>
      </c>
      <c r="W1913" s="2">
        <v>-0.56000000000000005</v>
      </c>
      <c r="X1913" s="2">
        <v>6.36</v>
      </c>
      <c r="Y1913" s="2">
        <v>7.36</v>
      </c>
      <c r="Z1913" s="2" t="s">
        <v>273</v>
      </c>
    </row>
    <row r="1914" spans="1:26" x14ac:dyDescent="0.25">
      <c r="A1914" t="s">
        <v>4098</v>
      </c>
      <c r="B1914" t="s">
        <v>4099</v>
      </c>
      <c r="C1914" t="s">
        <v>9</v>
      </c>
      <c r="D1914" t="s">
        <v>55</v>
      </c>
      <c r="E1914" t="s">
        <v>507</v>
      </c>
      <c r="F1914" s="2">
        <v>3911.52</v>
      </c>
      <c r="G1914" s="2" t="s">
        <v>17</v>
      </c>
      <c r="H1914" s="2">
        <v>28.03</v>
      </c>
      <c r="I1914" s="2">
        <v>2.97</v>
      </c>
      <c r="J1914" s="2">
        <v>3.21</v>
      </c>
      <c r="K1914" s="2">
        <v>3.98</v>
      </c>
      <c r="L1914" s="2">
        <f t="shared" si="210"/>
        <v>48.380471380471377</v>
      </c>
      <c r="M1914" s="2">
        <f t="shared" si="211"/>
        <v>44.763239875389409</v>
      </c>
      <c r="N1914" s="2">
        <f t="shared" si="212"/>
        <v>36.103015075376881</v>
      </c>
      <c r="O1914" s="3">
        <f t="shared" si="206"/>
        <v>8.0808080808080662E-2</v>
      </c>
      <c r="P1914" s="3">
        <f t="shared" si="207"/>
        <v>0.2398753894080996</v>
      </c>
      <c r="Q1914" s="2">
        <f t="shared" si="208"/>
        <v>5.5394509345794498</v>
      </c>
      <c r="R1914" s="2">
        <f t="shared" si="209"/>
        <v>1.5050737453501275</v>
      </c>
      <c r="S1914" s="2">
        <v>-12.48</v>
      </c>
      <c r="T1914" s="2">
        <v>25.55</v>
      </c>
      <c r="U1914" s="2">
        <v>48.97</v>
      </c>
      <c r="V1914" s="2">
        <v>2.14</v>
      </c>
      <c r="W1914" s="2">
        <v>0.71</v>
      </c>
      <c r="X1914" s="2">
        <v>-19.29</v>
      </c>
      <c r="Y1914" s="2">
        <v>-17.48</v>
      </c>
      <c r="Z1914" s="2">
        <v>-11.37</v>
      </c>
    </row>
    <row r="1915" spans="1:26" x14ac:dyDescent="0.25">
      <c r="A1915" t="s">
        <v>4100</v>
      </c>
      <c r="B1915" t="s">
        <v>4101</v>
      </c>
      <c r="C1915" t="s">
        <v>20</v>
      </c>
      <c r="D1915" t="s">
        <v>25</v>
      </c>
      <c r="E1915" t="s">
        <v>140</v>
      </c>
      <c r="F1915" s="2">
        <v>72564.95</v>
      </c>
      <c r="G1915" s="2" t="s">
        <v>17</v>
      </c>
      <c r="H1915" s="2">
        <v>10.9</v>
      </c>
      <c r="I1915" s="2">
        <v>0.46</v>
      </c>
      <c r="J1915" s="2">
        <v>0.52</v>
      </c>
      <c r="K1915" s="2"/>
      <c r="L1915" s="2">
        <f t="shared" si="210"/>
        <v>312.36956521739131</v>
      </c>
      <c r="M1915" s="2">
        <f t="shared" si="211"/>
        <v>276.32692307692304</v>
      </c>
      <c r="N1915" s="2" t="e">
        <f t="shared" si="212"/>
        <v>#DIV/0!</v>
      </c>
      <c r="O1915" s="3">
        <f t="shared" si="206"/>
        <v>0.13043478260869557</v>
      </c>
      <c r="P1915" s="3">
        <f t="shared" si="207"/>
        <v>-1</v>
      </c>
      <c r="Q1915" s="2">
        <f t="shared" si="208"/>
        <v>21.185064102564116</v>
      </c>
      <c r="R1915" s="2" t="e">
        <f t="shared" si="209"/>
        <v>#DIV/0!</v>
      </c>
      <c r="S1915" s="2">
        <v>-14.63</v>
      </c>
      <c r="T1915" s="2">
        <v>8.5299999999999994</v>
      </c>
      <c r="U1915" s="2">
        <v>11.16</v>
      </c>
      <c r="V1915" s="2">
        <v>1.03</v>
      </c>
      <c r="W1915" s="2">
        <v>0.37</v>
      </c>
      <c r="X1915" s="2">
        <v>9.49</v>
      </c>
      <c r="Y1915" s="2">
        <v>9.26</v>
      </c>
      <c r="Z1915" s="2">
        <v>8.2799999999999994</v>
      </c>
    </row>
    <row r="1916" spans="1:26" x14ac:dyDescent="0.25">
      <c r="A1916" t="s">
        <v>4102</v>
      </c>
      <c r="B1916" t="s">
        <v>4103</v>
      </c>
      <c r="C1916" t="s">
        <v>9</v>
      </c>
      <c r="D1916" t="s">
        <v>40</v>
      </c>
      <c r="E1916" t="s">
        <v>1253</v>
      </c>
      <c r="F1916" s="2">
        <v>9740.6299999999992</v>
      </c>
      <c r="G1916" s="2" t="s">
        <v>17</v>
      </c>
      <c r="H1916" s="2">
        <v>488.99</v>
      </c>
      <c r="I1916" s="2">
        <v>23.62</v>
      </c>
      <c r="J1916" s="2">
        <v>26.53</v>
      </c>
      <c r="K1916" s="2">
        <v>28.81</v>
      </c>
      <c r="L1916" s="2">
        <f t="shared" si="210"/>
        <v>6.0834038950042331</v>
      </c>
      <c r="M1916" s="2">
        <f t="shared" si="211"/>
        <v>5.4161326799849228</v>
      </c>
      <c r="N1916" s="2">
        <f t="shared" si="212"/>
        <v>4.9875043387712603</v>
      </c>
      <c r="O1916" s="3">
        <f t="shared" si="206"/>
        <v>0.12320067739204066</v>
      </c>
      <c r="P1916" s="3">
        <f t="shared" si="207"/>
        <v>8.5940444779494918E-2</v>
      </c>
      <c r="Q1916" s="2">
        <f t="shared" si="208"/>
        <v>0.43961874192867301</v>
      </c>
      <c r="R1916" s="2">
        <f t="shared" si="209"/>
        <v>0.58034425485790142</v>
      </c>
      <c r="S1916" s="2">
        <v>-5.97</v>
      </c>
      <c r="T1916" s="2">
        <v>359.89</v>
      </c>
      <c r="U1916" s="2">
        <v>555.48</v>
      </c>
      <c r="V1916" s="2">
        <v>0.79</v>
      </c>
      <c r="W1916" s="2">
        <v>-4.3499999999999996</v>
      </c>
      <c r="X1916" s="2">
        <v>-1.68</v>
      </c>
      <c r="Y1916" s="2">
        <v>-9.1</v>
      </c>
      <c r="Z1916" s="2">
        <v>-4.13</v>
      </c>
    </row>
    <row r="1917" spans="1:26" x14ac:dyDescent="0.25">
      <c r="A1917" t="s">
        <v>4104</v>
      </c>
      <c r="B1917" t="s">
        <v>4105</v>
      </c>
      <c r="C1917" t="s">
        <v>9</v>
      </c>
      <c r="D1917" t="s">
        <v>15</v>
      </c>
      <c r="E1917" t="s">
        <v>4016</v>
      </c>
      <c r="F1917" s="2">
        <v>4278.3</v>
      </c>
      <c r="G1917" s="2" t="s">
        <v>48</v>
      </c>
      <c r="H1917" s="2">
        <v>26.9</v>
      </c>
      <c r="I1917" s="2">
        <v>0.99</v>
      </c>
      <c r="J1917" s="2">
        <v>1.21</v>
      </c>
      <c r="K1917" s="2">
        <v>1.33</v>
      </c>
      <c r="L1917" s="2">
        <f t="shared" si="210"/>
        <v>145.14141414141415</v>
      </c>
      <c r="M1917" s="2">
        <f t="shared" si="211"/>
        <v>118.75206611570248</v>
      </c>
      <c r="N1917" s="2">
        <f t="shared" si="212"/>
        <v>108.0375939849624</v>
      </c>
      <c r="O1917" s="3">
        <f t="shared" si="206"/>
        <v>0.2222222222222221</v>
      </c>
      <c r="P1917" s="3">
        <f t="shared" si="207"/>
        <v>9.9173553719008378E-2</v>
      </c>
      <c r="Q1917" s="2">
        <f t="shared" si="208"/>
        <v>5.3438429752066146</v>
      </c>
      <c r="R1917" s="2">
        <f t="shared" si="209"/>
        <v>10.893790726817029</v>
      </c>
      <c r="S1917" s="2">
        <v>3.06</v>
      </c>
      <c r="T1917" s="2">
        <v>13.69</v>
      </c>
      <c r="U1917" s="2">
        <v>27.82</v>
      </c>
      <c r="V1917" s="2">
        <v>1.38</v>
      </c>
      <c r="W1917" s="2">
        <v>18.78</v>
      </c>
      <c r="X1917" s="2">
        <v>26.19</v>
      </c>
      <c r="Y1917" s="2">
        <v>12.38</v>
      </c>
      <c r="Z1917" s="2">
        <v>21.42</v>
      </c>
    </row>
    <row r="1918" spans="1:26" x14ac:dyDescent="0.25">
      <c r="A1918" t="s">
        <v>4106</v>
      </c>
      <c r="B1918" t="s">
        <v>4107</v>
      </c>
      <c r="C1918" t="s">
        <v>20</v>
      </c>
      <c r="D1918" t="s">
        <v>206</v>
      </c>
      <c r="E1918" t="s">
        <v>389</v>
      </c>
      <c r="F1918" s="2">
        <v>1220.6500000000001</v>
      </c>
      <c r="G1918" s="2" t="s">
        <v>17</v>
      </c>
      <c r="H1918" s="2">
        <v>1.2</v>
      </c>
      <c r="I1918" s="2">
        <v>0.27</v>
      </c>
      <c r="J1918" s="2">
        <v>0.23</v>
      </c>
      <c r="K1918" s="2">
        <v>0.52</v>
      </c>
      <c r="L1918" s="2">
        <f t="shared" si="210"/>
        <v>532.18518518518511</v>
      </c>
      <c r="M1918" s="2">
        <f t="shared" si="211"/>
        <v>624.73913043478262</v>
      </c>
      <c r="N1918" s="2">
        <f t="shared" si="212"/>
        <v>276.32692307692304</v>
      </c>
      <c r="O1918" s="3">
        <f t="shared" si="206"/>
        <v>-0.14814814814814814</v>
      </c>
      <c r="P1918" s="3">
        <f t="shared" si="207"/>
        <v>1.2608695652173911</v>
      </c>
      <c r="Q1918" s="2">
        <f t="shared" si="208"/>
        <v>-42.169891304347829</v>
      </c>
      <c r="R1918" s="2">
        <f t="shared" si="209"/>
        <v>2.1915583554376656</v>
      </c>
      <c r="S1918" s="2">
        <v>-14.97</v>
      </c>
      <c r="T1918" s="2">
        <v>1.24</v>
      </c>
      <c r="U1918" s="2">
        <v>4.62</v>
      </c>
      <c r="V1918" s="2">
        <v>0.33</v>
      </c>
      <c r="W1918" s="2">
        <v>-1.55</v>
      </c>
      <c r="X1918" s="2">
        <v>-9.4499999999999993</v>
      </c>
      <c r="Y1918" s="2">
        <v>-27.88</v>
      </c>
      <c r="Z1918" s="2">
        <v>-21.49</v>
      </c>
    </row>
    <row r="1919" spans="1:26" x14ac:dyDescent="0.25">
      <c r="A1919" t="s">
        <v>4108</v>
      </c>
      <c r="B1919" t="s">
        <v>4109</v>
      </c>
      <c r="C1919" t="s">
        <v>29</v>
      </c>
      <c r="D1919" t="s">
        <v>21</v>
      </c>
      <c r="E1919" t="s">
        <v>160</v>
      </c>
      <c r="F1919" s="2">
        <v>1393.07</v>
      </c>
      <c r="G1919" s="2" t="s">
        <v>17</v>
      </c>
      <c r="H1919" s="2">
        <v>16.579999999999998</v>
      </c>
      <c r="I1919" s="2">
        <v>-0.94</v>
      </c>
      <c r="J1919" s="2">
        <v>0.41</v>
      </c>
      <c r="K1919" s="2">
        <v>0.86</v>
      </c>
      <c r="L1919" s="2">
        <f t="shared" si="210"/>
        <v>-152.86170212765958</v>
      </c>
      <c r="M1919" s="2">
        <f t="shared" si="211"/>
        <v>350.46341463414637</v>
      </c>
      <c r="N1919" s="2">
        <f t="shared" si="212"/>
        <v>167.08139534883722</v>
      </c>
      <c r="O1919" s="3">
        <f t="shared" si="206"/>
        <v>-1.4361702127659575</v>
      </c>
      <c r="P1919" s="3">
        <f t="shared" si="207"/>
        <v>1.0975609756097562</v>
      </c>
      <c r="Q1919" s="2">
        <f t="shared" si="208"/>
        <v>-2.440263775971093</v>
      </c>
      <c r="R1919" s="2">
        <f t="shared" si="209"/>
        <v>1.5222971576227391</v>
      </c>
      <c r="S1919" s="2" t="s">
        <v>4110</v>
      </c>
      <c r="T1919" s="2">
        <v>11.1</v>
      </c>
      <c r="U1919" s="2">
        <v>25.38</v>
      </c>
      <c r="V1919" s="2">
        <v>1.77</v>
      </c>
      <c r="W1919" s="2">
        <v>-7.84</v>
      </c>
      <c r="X1919" s="2">
        <v>-20.21</v>
      </c>
      <c r="Y1919" s="2">
        <v>15.1</v>
      </c>
      <c r="Z1919" s="2">
        <v>-16.79</v>
      </c>
    </row>
    <row r="1920" spans="1:26" x14ac:dyDescent="0.25">
      <c r="A1920" t="s">
        <v>4111</v>
      </c>
      <c r="B1920" t="s">
        <v>4112</v>
      </c>
      <c r="C1920" t="s">
        <v>29</v>
      </c>
      <c r="D1920" t="s">
        <v>10</v>
      </c>
      <c r="E1920" t="s">
        <v>44</v>
      </c>
      <c r="F1920" s="2">
        <v>1129.75</v>
      </c>
      <c r="G1920" s="2" t="s">
        <v>17</v>
      </c>
      <c r="H1920" s="2">
        <v>12.45</v>
      </c>
      <c r="I1920" s="2">
        <v>0.13</v>
      </c>
      <c r="J1920" s="2">
        <v>0.09</v>
      </c>
      <c r="K1920" s="2">
        <v>0.32</v>
      </c>
      <c r="L1920" s="2">
        <f t="shared" si="210"/>
        <v>1105.3076923076922</v>
      </c>
      <c r="M1920" s="2">
        <f t="shared" si="211"/>
        <v>1596.5555555555557</v>
      </c>
      <c r="N1920" s="2">
        <f t="shared" si="212"/>
        <v>449.03125</v>
      </c>
      <c r="O1920" s="3">
        <f t="shared" si="206"/>
        <v>-0.30769230769230771</v>
      </c>
      <c r="P1920" s="3">
        <f t="shared" si="207"/>
        <v>2.5555555555555558</v>
      </c>
      <c r="Q1920" s="2">
        <f t="shared" si="208"/>
        <v>-51.88805555555556</v>
      </c>
      <c r="R1920" s="2">
        <f t="shared" si="209"/>
        <v>1.757078804347826</v>
      </c>
      <c r="S1920" s="2">
        <v>11.03</v>
      </c>
      <c r="T1920" s="2">
        <v>12.28</v>
      </c>
      <c r="U1920" s="2">
        <v>28.6</v>
      </c>
      <c r="V1920" s="2">
        <v>1.88</v>
      </c>
      <c r="W1920" s="2">
        <v>-2.0499999999999998</v>
      </c>
      <c r="X1920" s="2">
        <v>-16.32</v>
      </c>
      <c r="Y1920" s="2">
        <v>-18.62</v>
      </c>
      <c r="Z1920" s="2">
        <v>-9.48</v>
      </c>
    </row>
    <row r="1921" spans="1:26" x14ac:dyDescent="0.25">
      <c r="A1921" t="s">
        <v>4113</v>
      </c>
      <c r="B1921" t="s">
        <v>4114</v>
      </c>
      <c r="C1921" t="s">
        <v>29</v>
      </c>
      <c r="D1921" t="s">
        <v>196</v>
      </c>
      <c r="E1921" t="s">
        <v>4115</v>
      </c>
      <c r="F1921" s="2">
        <v>2380.88</v>
      </c>
      <c r="G1921" s="2" t="s">
        <v>17</v>
      </c>
      <c r="H1921" s="2">
        <v>146.85</v>
      </c>
      <c r="I1921" s="2">
        <v>1.1599999999999999</v>
      </c>
      <c r="J1921" s="2">
        <v>5.57</v>
      </c>
      <c r="K1921" s="2">
        <v>7.61</v>
      </c>
      <c r="L1921" s="2">
        <f t="shared" si="210"/>
        <v>123.87068965517243</v>
      </c>
      <c r="M1921" s="2">
        <f t="shared" si="211"/>
        <v>25.797127468581685</v>
      </c>
      <c r="N1921" s="2">
        <f t="shared" si="212"/>
        <v>18.881734559789749</v>
      </c>
      <c r="O1921" s="3">
        <f t="shared" si="206"/>
        <v>3.8017241379310347</v>
      </c>
      <c r="P1921" s="3">
        <f t="shared" si="207"/>
        <v>0.36624775583482938</v>
      </c>
      <c r="Q1921" s="2">
        <f t="shared" si="208"/>
        <v>6.785638971327608E-2</v>
      </c>
      <c r="R1921" s="2">
        <f t="shared" si="209"/>
        <v>0.51554539950014178</v>
      </c>
      <c r="S1921" s="2">
        <v>21.12</v>
      </c>
      <c r="T1921" s="2">
        <v>88.59</v>
      </c>
      <c r="U1921" s="2">
        <v>178.21</v>
      </c>
      <c r="V1921" s="2">
        <v>0.94</v>
      </c>
      <c r="W1921" s="2">
        <v>4.32</v>
      </c>
      <c r="X1921" s="2">
        <v>3.3</v>
      </c>
      <c r="Y1921" s="2">
        <v>0.59</v>
      </c>
      <c r="Z1921" s="2">
        <v>-0.73</v>
      </c>
    </row>
    <row r="1922" spans="1:26" x14ac:dyDescent="0.25">
      <c r="A1922" t="s">
        <v>4116</v>
      </c>
      <c r="B1922" t="s">
        <v>4117</v>
      </c>
      <c r="C1922" t="s">
        <v>20</v>
      </c>
      <c r="D1922" t="s">
        <v>196</v>
      </c>
      <c r="E1922" t="s">
        <v>4118</v>
      </c>
      <c r="F1922" s="2">
        <v>3463.88</v>
      </c>
      <c r="G1922" s="2" t="s">
        <v>17</v>
      </c>
      <c r="H1922" s="2">
        <v>17.989999999999998</v>
      </c>
      <c r="I1922" s="2"/>
      <c r="J1922" s="2"/>
      <c r="K1922" s="2"/>
      <c r="L1922" s="2" t="e">
        <f t="shared" si="210"/>
        <v>#DIV/0!</v>
      </c>
      <c r="M1922" s="2" t="e">
        <f t="shared" si="211"/>
        <v>#DIV/0!</v>
      </c>
      <c r="N1922" s="2" t="e">
        <f t="shared" si="212"/>
        <v>#DIV/0!</v>
      </c>
      <c r="O1922" s="3" t="e">
        <f t="shared" si="206"/>
        <v>#DIV/0!</v>
      </c>
      <c r="P1922" s="3" t="e">
        <f t="shared" si="207"/>
        <v>#DIV/0!</v>
      </c>
      <c r="Q1922" s="2" t="e">
        <f t="shared" si="208"/>
        <v>#DIV/0!</v>
      </c>
      <c r="R1922" s="2" t="e">
        <f t="shared" si="209"/>
        <v>#DIV/0!</v>
      </c>
      <c r="S1922" s="2">
        <v>19.45</v>
      </c>
      <c r="T1922" s="2">
        <v>10.45</v>
      </c>
      <c r="U1922" s="2">
        <v>18.64</v>
      </c>
      <c r="V1922" s="2">
        <v>0.67</v>
      </c>
      <c r="W1922" s="2">
        <v>3.04</v>
      </c>
      <c r="X1922" s="2">
        <v>13.93</v>
      </c>
      <c r="Y1922" s="2">
        <v>17.05</v>
      </c>
      <c r="Z1922" s="2">
        <v>11.05</v>
      </c>
    </row>
    <row r="1923" spans="1:26" x14ac:dyDescent="0.25">
      <c r="A1923" t="s">
        <v>4119</v>
      </c>
      <c r="B1923" t="s">
        <v>4120</v>
      </c>
      <c r="C1923" t="s">
        <v>20</v>
      </c>
      <c r="D1923" t="s">
        <v>168</v>
      </c>
      <c r="E1923" t="s">
        <v>656</v>
      </c>
      <c r="F1923" s="2">
        <v>4210.74</v>
      </c>
      <c r="G1923" s="2" t="s">
        <v>267</v>
      </c>
      <c r="H1923" s="2">
        <v>3.38</v>
      </c>
      <c r="I1923" s="2">
        <v>0.98</v>
      </c>
      <c r="J1923" s="2">
        <v>0.66</v>
      </c>
      <c r="K1923" s="2">
        <v>0.68</v>
      </c>
      <c r="L1923" s="2">
        <f t="shared" si="210"/>
        <v>146.62244897959184</v>
      </c>
      <c r="M1923" s="2">
        <f t="shared" si="211"/>
        <v>217.71212121212119</v>
      </c>
      <c r="N1923" s="2">
        <f t="shared" si="212"/>
        <v>211.30882352941174</v>
      </c>
      <c r="O1923" s="3">
        <f t="shared" ref="O1923:O1986" si="213">J1923/I1923-1</f>
        <v>-0.32653061224489788</v>
      </c>
      <c r="P1923" s="3">
        <f t="shared" ref="P1923:P1986" si="214">K1923/J1923-1</f>
        <v>3.0303030303030276E-2</v>
      </c>
      <c r="Q1923" s="2">
        <f t="shared" ref="Q1923:Q1986" si="215">M1923/(O1923*100)</f>
        <v>-6.6674337121212126</v>
      </c>
      <c r="R1923" s="2">
        <f t="shared" ref="R1923:R1986" si="216">N1923/(P1923*100)</f>
        <v>69.731911764705941</v>
      </c>
      <c r="S1923" s="2">
        <v>18.07</v>
      </c>
      <c r="T1923" s="2">
        <v>3.04</v>
      </c>
      <c r="U1923" s="2">
        <v>6.51</v>
      </c>
      <c r="V1923" s="2">
        <v>0.8</v>
      </c>
      <c r="W1923" s="2">
        <v>-0.6</v>
      </c>
      <c r="X1923" s="2">
        <v>4.7</v>
      </c>
      <c r="Y1923" s="2">
        <v>5.7</v>
      </c>
      <c r="Z1923" s="2">
        <v>-0.89</v>
      </c>
    </row>
    <row r="1924" spans="1:26" x14ac:dyDescent="0.25">
      <c r="A1924" t="s">
        <v>4121</v>
      </c>
      <c r="B1924" t="s">
        <v>4122</v>
      </c>
      <c r="C1924" t="s">
        <v>9</v>
      </c>
      <c r="D1924" t="s">
        <v>78</v>
      </c>
      <c r="E1924" t="s">
        <v>157</v>
      </c>
      <c r="F1924" s="2">
        <v>1807.4</v>
      </c>
      <c r="G1924" s="2" t="s">
        <v>17</v>
      </c>
      <c r="H1924" s="2">
        <v>9.99</v>
      </c>
      <c r="I1924" s="2">
        <v>0.45</v>
      </c>
      <c r="J1924" s="2">
        <v>0.4</v>
      </c>
      <c r="K1924" s="2">
        <v>0.56000000000000005</v>
      </c>
      <c r="L1924" s="2">
        <f t="shared" si="210"/>
        <v>319.31111111111107</v>
      </c>
      <c r="M1924" s="2">
        <f t="shared" si="211"/>
        <v>359.22499999999997</v>
      </c>
      <c r="N1924" s="2">
        <f t="shared" si="212"/>
        <v>256.58928571428567</v>
      </c>
      <c r="O1924" s="3">
        <f t="shared" si="213"/>
        <v>-0.11111111111111105</v>
      </c>
      <c r="P1924" s="3">
        <f t="shared" si="214"/>
        <v>0.40000000000000013</v>
      </c>
      <c r="Q1924" s="2">
        <f t="shared" si="215"/>
        <v>-32.330250000000014</v>
      </c>
      <c r="R1924" s="2">
        <f t="shared" si="216"/>
        <v>6.4147321428571393</v>
      </c>
      <c r="S1924" s="2">
        <v>13.48</v>
      </c>
      <c r="T1924" s="2">
        <v>9.08</v>
      </c>
      <c r="U1924" s="2">
        <v>15.27</v>
      </c>
      <c r="V1924" s="2">
        <v>0.42</v>
      </c>
      <c r="W1924" s="2">
        <v>0.41</v>
      </c>
      <c r="X1924" s="2">
        <v>6.92</v>
      </c>
      <c r="Y1924" s="2">
        <v>-7.69</v>
      </c>
      <c r="Z1924" s="2">
        <v>4.18</v>
      </c>
    </row>
    <row r="1925" spans="1:26" x14ac:dyDescent="0.25">
      <c r="A1925" t="s">
        <v>4123</v>
      </c>
      <c r="B1925" t="s">
        <v>4124</v>
      </c>
      <c r="C1925" t="s">
        <v>20</v>
      </c>
      <c r="D1925" t="s">
        <v>25</v>
      </c>
      <c r="E1925" t="s">
        <v>100</v>
      </c>
      <c r="F1925" s="2">
        <v>77738.45</v>
      </c>
      <c r="G1925" s="2" t="s">
        <v>48</v>
      </c>
      <c r="H1925" s="2">
        <v>12.84</v>
      </c>
      <c r="I1925" s="2">
        <v>0.75</v>
      </c>
      <c r="J1925" s="2">
        <v>0.76</v>
      </c>
      <c r="K1925" s="2">
        <v>0.78</v>
      </c>
      <c r="L1925" s="2">
        <f t="shared" si="210"/>
        <v>191.58666666666667</v>
      </c>
      <c r="M1925" s="2">
        <f t="shared" si="211"/>
        <v>189.06578947368422</v>
      </c>
      <c r="N1925" s="2">
        <f t="shared" si="212"/>
        <v>184.2179487179487</v>
      </c>
      <c r="O1925" s="3">
        <f t="shared" si="213"/>
        <v>1.3333333333333419E-2</v>
      </c>
      <c r="P1925" s="3">
        <f t="shared" si="214"/>
        <v>2.6315789473684292E-2</v>
      </c>
      <c r="Q1925" s="2">
        <f t="shared" si="215"/>
        <v>141.79934210526224</v>
      </c>
      <c r="R1925" s="2">
        <f t="shared" si="216"/>
        <v>70.002820512820293</v>
      </c>
      <c r="S1925" s="2">
        <v>10.28</v>
      </c>
      <c r="T1925" s="2">
        <v>10.44</v>
      </c>
      <c r="U1925" s="2">
        <v>13.64</v>
      </c>
      <c r="V1925" s="2">
        <v>1.3</v>
      </c>
      <c r="W1925" s="2">
        <v>2.67</v>
      </c>
      <c r="X1925" s="2">
        <v>9.69</v>
      </c>
      <c r="Y1925" s="2">
        <v>-2.91</v>
      </c>
      <c r="Z1925" s="2">
        <v>10.84</v>
      </c>
    </row>
    <row r="1926" spans="1:26" x14ac:dyDescent="0.25">
      <c r="A1926" t="s">
        <v>4125</v>
      </c>
      <c r="B1926" t="s">
        <v>4126</v>
      </c>
      <c r="C1926" t="s">
        <v>29</v>
      </c>
      <c r="D1926" t="s">
        <v>10</v>
      </c>
      <c r="E1926" t="s">
        <v>379</v>
      </c>
      <c r="F1926" s="2">
        <v>1865.27</v>
      </c>
      <c r="G1926" s="2" t="s">
        <v>17</v>
      </c>
      <c r="H1926" s="2">
        <v>19.260000000000002</v>
      </c>
      <c r="I1926" s="2">
        <v>-2.06</v>
      </c>
      <c r="J1926" s="2">
        <v>-1.79</v>
      </c>
      <c r="K1926" s="2">
        <v>-1.66</v>
      </c>
      <c r="L1926" s="2">
        <f t="shared" si="210"/>
        <v>-69.752427184466015</v>
      </c>
      <c r="M1926" s="2">
        <f t="shared" si="211"/>
        <v>-80.273743016759781</v>
      </c>
      <c r="N1926" s="2">
        <f t="shared" si="212"/>
        <v>-86.560240963855421</v>
      </c>
      <c r="O1926" s="3">
        <f t="shared" si="213"/>
        <v>-0.1310679611650486</v>
      </c>
      <c r="P1926" s="3">
        <f t="shared" si="214"/>
        <v>-7.2625698324022436E-2</v>
      </c>
      <c r="Q1926" s="2">
        <f t="shared" si="215"/>
        <v>6.1245892820194472</v>
      </c>
      <c r="R1926" s="2">
        <f t="shared" si="216"/>
        <v>11.918679332715461</v>
      </c>
      <c r="S1926" s="2">
        <v>-86.29</v>
      </c>
      <c r="T1926" s="2">
        <v>15.24</v>
      </c>
      <c r="U1926" s="2">
        <v>26.61</v>
      </c>
      <c r="V1926" s="2">
        <v>-0.06</v>
      </c>
      <c r="W1926" s="2">
        <v>-9.42</v>
      </c>
      <c r="X1926" s="2">
        <v>-19.079999999999998</v>
      </c>
      <c r="Y1926" s="2">
        <v>-18.920000000000002</v>
      </c>
      <c r="Z1926" s="2">
        <v>-21.44</v>
      </c>
    </row>
    <row r="1927" spans="1:26" x14ac:dyDescent="0.25">
      <c r="A1927" t="s">
        <v>4127</v>
      </c>
      <c r="B1927" t="s">
        <v>4128</v>
      </c>
      <c r="C1927" t="s">
        <v>29</v>
      </c>
      <c r="D1927" t="s">
        <v>10</v>
      </c>
      <c r="E1927" t="s">
        <v>338</v>
      </c>
      <c r="F1927" s="2">
        <v>4669.4799999999996</v>
      </c>
      <c r="G1927" s="2" t="s">
        <v>17</v>
      </c>
      <c r="H1927" s="2">
        <v>79.86</v>
      </c>
      <c r="I1927" s="2">
        <v>-0.69</v>
      </c>
      <c r="J1927" s="2">
        <v>0.15</v>
      </c>
      <c r="K1927" s="2">
        <v>0.48</v>
      </c>
      <c r="L1927" s="2">
        <f t="shared" si="210"/>
        <v>-208.24637681159422</v>
      </c>
      <c r="M1927" s="2">
        <f t="shared" si="211"/>
        <v>957.93333333333339</v>
      </c>
      <c r="N1927" s="2">
        <f t="shared" si="212"/>
        <v>299.35416666666669</v>
      </c>
      <c r="O1927" s="3">
        <f t="shared" si="213"/>
        <v>-1.2173913043478262</v>
      </c>
      <c r="P1927" s="3">
        <f t="shared" si="214"/>
        <v>2.2000000000000002</v>
      </c>
      <c r="Q1927" s="2">
        <f t="shared" si="215"/>
        <v>-7.8687380952380952</v>
      </c>
      <c r="R1927" s="2">
        <f t="shared" si="216"/>
        <v>1.3607007575757575</v>
      </c>
      <c r="S1927" s="2">
        <v>28.73</v>
      </c>
      <c r="T1927" s="2">
        <v>37.11</v>
      </c>
      <c r="U1927" s="2">
        <v>79.89</v>
      </c>
      <c r="V1927" s="2">
        <v>1.02</v>
      </c>
      <c r="W1927" s="2">
        <v>0.11</v>
      </c>
      <c r="X1927" s="2">
        <v>0.59</v>
      </c>
      <c r="Y1927" s="2">
        <v>57.75</v>
      </c>
      <c r="Z1927" s="2">
        <v>56.24</v>
      </c>
    </row>
    <row r="1928" spans="1:26" x14ac:dyDescent="0.25">
      <c r="A1928" t="s">
        <v>4129</v>
      </c>
      <c r="B1928" t="s">
        <v>4130</v>
      </c>
      <c r="C1928" t="s">
        <v>9</v>
      </c>
      <c r="D1928" t="s">
        <v>21</v>
      </c>
      <c r="E1928" t="s">
        <v>193</v>
      </c>
      <c r="F1928" s="2">
        <v>2254.37</v>
      </c>
      <c r="G1928" s="2" t="s">
        <v>17</v>
      </c>
      <c r="H1928" s="2">
        <v>31.05</v>
      </c>
      <c r="I1928" s="2">
        <v>3.18</v>
      </c>
      <c r="J1928" s="2">
        <v>3.68</v>
      </c>
      <c r="K1928" s="2">
        <v>4.4400000000000004</v>
      </c>
      <c r="L1928" s="2">
        <f t="shared" si="210"/>
        <v>45.185534591194966</v>
      </c>
      <c r="M1928" s="2">
        <f t="shared" si="211"/>
        <v>39.046195652173914</v>
      </c>
      <c r="N1928" s="2">
        <f t="shared" si="212"/>
        <v>32.362612612612608</v>
      </c>
      <c r="O1928" s="3">
        <f t="shared" si="213"/>
        <v>0.15723270440251569</v>
      </c>
      <c r="P1928" s="3">
        <f t="shared" si="214"/>
        <v>0.20652173913043481</v>
      </c>
      <c r="Q1928" s="2">
        <f t="shared" si="215"/>
        <v>2.4833380434782617</v>
      </c>
      <c r="R1928" s="2">
        <f t="shared" si="216"/>
        <v>1.5670317686107156</v>
      </c>
      <c r="S1928" s="2">
        <v>1.45</v>
      </c>
      <c r="T1928" s="2">
        <v>18.899999999999999</v>
      </c>
      <c r="U1928" s="2">
        <v>35.380000000000003</v>
      </c>
      <c r="V1928" s="2">
        <v>1.08</v>
      </c>
      <c r="W1928" s="2">
        <v>-2.39</v>
      </c>
      <c r="X1928" s="2">
        <v>-2.78</v>
      </c>
      <c r="Y1928" s="2">
        <v>5.64</v>
      </c>
      <c r="Z1928" s="2">
        <v>-8.31</v>
      </c>
    </row>
    <row r="1929" spans="1:26" x14ac:dyDescent="0.25">
      <c r="A1929" t="s">
        <v>4131</v>
      </c>
      <c r="B1929" t="s">
        <v>4132</v>
      </c>
      <c r="C1929" t="s">
        <v>29</v>
      </c>
      <c r="D1929" t="s">
        <v>25</v>
      </c>
      <c r="E1929" t="s">
        <v>372</v>
      </c>
      <c r="F1929" s="2" t="s">
        <v>4133</v>
      </c>
      <c r="G1929" s="2" t="s">
        <v>17</v>
      </c>
      <c r="H1929" s="2">
        <v>13.53</v>
      </c>
      <c r="I1929" s="2">
        <v>2.41</v>
      </c>
      <c r="J1929" s="2">
        <v>1.07</v>
      </c>
      <c r="K1929" s="2">
        <v>1.41</v>
      </c>
      <c r="L1929" s="2">
        <f t="shared" si="210"/>
        <v>59.622406639004147</v>
      </c>
      <c r="M1929" s="2">
        <f t="shared" si="211"/>
        <v>134.28971962616822</v>
      </c>
      <c r="N1929" s="2">
        <f t="shared" si="212"/>
        <v>101.90780141843972</v>
      </c>
      <c r="O1929" s="3">
        <f t="shared" si="213"/>
        <v>-0.55601659751037347</v>
      </c>
      <c r="P1929" s="3">
        <f t="shared" si="214"/>
        <v>0.31775700934579421</v>
      </c>
      <c r="Q1929" s="2">
        <f t="shared" si="215"/>
        <v>-2.4152106290975031</v>
      </c>
      <c r="R1929" s="2">
        <f t="shared" si="216"/>
        <v>3.2070984564038403</v>
      </c>
      <c r="S1929" s="2">
        <v>-8.35</v>
      </c>
      <c r="T1929" s="2">
        <v>12.95</v>
      </c>
      <c r="U1929" s="2">
        <v>17.399999999999999</v>
      </c>
      <c r="V1929" s="2">
        <v>1.43</v>
      </c>
      <c r="W1929" s="2">
        <v>-0.66</v>
      </c>
      <c r="X1929" s="2">
        <v>4.8600000000000003</v>
      </c>
      <c r="Y1929" s="2">
        <v>-10.3</v>
      </c>
      <c r="Z1929" s="2">
        <v>2.1800000000000002</v>
      </c>
    </row>
    <row r="1930" spans="1:26" x14ac:dyDescent="0.25">
      <c r="A1930" t="s">
        <v>4134</v>
      </c>
      <c r="B1930" t="s">
        <v>4135</v>
      </c>
      <c r="C1930" t="s">
        <v>9</v>
      </c>
      <c r="D1930" t="s">
        <v>25</v>
      </c>
      <c r="E1930" t="s">
        <v>68</v>
      </c>
      <c r="F1930" s="2">
        <v>1655.87</v>
      </c>
      <c r="G1930" s="2" t="s">
        <v>17</v>
      </c>
      <c r="H1930" s="2">
        <v>43.08</v>
      </c>
      <c r="I1930" s="2">
        <v>3.2</v>
      </c>
      <c r="J1930" s="2">
        <v>3.31</v>
      </c>
      <c r="K1930" s="2">
        <v>3.45</v>
      </c>
      <c r="L1930" s="2">
        <f t="shared" si="210"/>
        <v>44.903124999999996</v>
      </c>
      <c r="M1930" s="2">
        <f t="shared" si="211"/>
        <v>43.410876132930511</v>
      </c>
      <c r="N1930" s="2">
        <f t="shared" si="212"/>
        <v>41.649275362318839</v>
      </c>
      <c r="O1930" s="3">
        <f t="shared" si="213"/>
        <v>3.4375000000000044E-2</v>
      </c>
      <c r="P1930" s="3">
        <f t="shared" si="214"/>
        <v>4.2296072507552962E-2</v>
      </c>
      <c r="Q1930" s="2">
        <f t="shared" si="215"/>
        <v>12.628618511397951</v>
      </c>
      <c r="R1930" s="2">
        <f t="shared" si="216"/>
        <v>9.847078674948218</v>
      </c>
      <c r="S1930" s="2">
        <v>7.18</v>
      </c>
      <c r="T1930" s="2">
        <v>32.299999999999997</v>
      </c>
      <c r="U1930" s="2">
        <v>51.24</v>
      </c>
      <c r="V1930" s="2">
        <v>0.85</v>
      </c>
      <c r="W1930" s="2" t="s">
        <v>184</v>
      </c>
      <c r="X1930" s="2">
        <v>4.66</v>
      </c>
      <c r="Y1930" s="2">
        <v>-10.33</v>
      </c>
      <c r="Z1930" s="2">
        <v>1.1599999999999999</v>
      </c>
    </row>
    <row r="1931" spans="1:26" x14ac:dyDescent="0.25">
      <c r="A1931" t="s">
        <v>4136</v>
      </c>
      <c r="B1931" t="s">
        <v>4137</v>
      </c>
      <c r="C1931" t="s">
        <v>29</v>
      </c>
      <c r="D1931" t="s">
        <v>21</v>
      </c>
      <c r="E1931" t="s">
        <v>1674</v>
      </c>
      <c r="F1931" s="2">
        <v>8977.8799999999992</v>
      </c>
      <c r="G1931" s="2" t="s">
        <v>17</v>
      </c>
      <c r="H1931" s="2">
        <v>40.97</v>
      </c>
      <c r="I1931" s="2">
        <v>-1.1000000000000001</v>
      </c>
      <c r="J1931" s="2">
        <v>-0.8</v>
      </c>
      <c r="K1931" s="2"/>
      <c r="L1931" s="2">
        <f t="shared" si="210"/>
        <v>-130.62727272727273</v>
      </c>
      <c r="M1931" s="2">
        <f t="shared" si="211"/>
        <v>-179.61249999999998</v>
      </c>
      <c r="N1931" s="2" t="e">
        <f t="shared" si="212"/>
        <v>#DIV/0!</v>
      </c>
      <c r="O1931" s="3">
        <f t="shared" si="213"/>
        <v>-0.27272727272727271</v>
      </c>
      <c r="P1931" s="3">
        <f t="shared" si="214"/>
        <v>-1</v>
      </c>
      <c r="Q1931" s="2">
        <f t="shared" si="215"/>
        <v>6.5857916666666672</v>
      </c>
      <c r="R1931" s="2" t="e">
        <f t="shared" si="216"/>
        <v>#DIV/0!</v>
      </c>
      <c r="S1931" s="2">
        <v>20.28</v>
      </c>
      <c r="T1931" s="2" t="s">
        <v>184</v>
      </c>
      <c r="U1931" s="2">
        <v>41.69</v>
      </c>
      <c r="V1931" s="2">
        <v>2.58</v>
      </c>
      <c r="W1931" s="2">
        <v>16.75</v>
      </c>
      <c r="X1931" s="2">
        <v>14.92</v>
      </c>
      <c r="Y1931" s="2">
        <v>116.65</v>
      </c>
      <c r="Z1931" s="2">
        <v>37.65</v>
      </c>
    </row>
    <row r="1932" spans="1:26" x14ac:dyDescent="0.25">
      <c r="A1932" t="s">
        <v>4138</v>
      </c>
      <c r="B1932" t="s">
        <v>4139</v>
      </c>
      <c r="C1932" t="s">
        <v>29</v>
      </c>
      <c r="D1932" t="s">
        <v>10</v>
      </c>
      <c r="E1932" t="s">
        <v>379</v>
      </c>
      <c r="F1932" s="2">
        <v>12414.9</v>
      </c>
      <c r="G1932" s="2" t="s">
        <v>17</v>
      </c>
      <c r="H1932" s="2">
        <v>118.80500000000001</v>
      </c>
      <c r="I1932" s="2">
        <v>4.1100000000000003</v>
      </c>
      <c r="J1932" s="2">
        <v>6.53</v>
      </c>
      <c r="K1932" s="2">
        <v>9.08</v>
      </c>
      <c r="L1932" s="2">
        <f t="shared" ref="L1932:L1995" si="217">$H$2/I1932</f>
        <v>34.961070559610704</v>
      </c>
      <c r="M1932" s="2">
        <f t="shared" ref="M1932:M1995" si="218">$H$2/J1932</f>
        <v>22.004594180704441</v>
      </c>
      <c r="N1932" s="2">
        <f t="shared" ref="N1932:N1995" si="219">$H$2/K1932</f>
        <v>15.82488986784141</v>
      </c>
      <c r="O1932" s="3">
        <f t="shared" si="213"/>
        <v>0.58880778588807781</v>
      </c>
      <c r="P1932" s="3">
        <f t="shared" si="214"/>
        <v>0.39050535987748858</v>
      </c>
      <c r="Q1932" s="2">
        <f t="shared" si="215"/>
        <v>0.37371438877146801</v>
      </c>
      <c r="R1932" s="2">
        <f t="shared" si="216"/>
        <v>0.40524129740001719</v>
      </c>
      <c r="S1932" s="2">
        <v>24.81</v>
      </c>
      <c r="T1932" s="2">
        <v>111.62</v>
      </c>
      <c r="U1932" s="2">
        <v>153.29</v>
      </c>
      <c r="V1932" s="2">
        <v>0.33</v>
      </c>
      <c r="W1932" s="2">
        <v>-19.23</v>
      </c>
      <c r="X1932" s="2">
        <v>-12.97</v>
      </c>
      <c r="Y1932" s="2">
        <v>4.41</v>
      </c>
      <c r="Z1932" s="2">
        <v>-10.17</v>
      </c>
    </row>
    <row r="1933" spans="1:26" x14ac:dyDescent="0.25">
      <c r="A1933" t="s">
        <v>4140</v>
      </c>
      <c r="B1933" t="s">
        <v>4141</v>
      </c>
      <c r="C1933" t="s">
        <v>29</v>
      </c>
      <c r="D1933" t="s">
        <v>25</v>
      </c>
      <c r="E1933" t="s">
        <v>701</v>
      </c>
      <c r="F1933" s="2">
        <v>2290.4699999999998</v>
      </c>
      <c r="G1933" s="2" t="s">
        <v>17</v>
      </c>
      <c r="H1933" s="2">
        <v>48.3</v>
      </c>
      <c r="I1933" s="2">
        <v>2.94</v>
      </c>
      <c r="J1933" s="2">
        <v>3.69</v>
      </c>
      <c r="K1933" s="2">
        <v>4.4000000000000004</v>
      </c>
      <c r="L1933" s="2">
        <f t="shared" si="217"/>
        <v>48.874149659863946</v>
      </c>
      <c r="M1933" s="2">
        <f t="shared" si="218"/>
        <v>38.94037940379404</v>
      </c>
      <c r="N1933" s="2">
        <f t="shared" si="219"/>
        <v>32.656818181818181</v>
      </c>
      <c r="O1933" s="3">
        <f t="shared" si="213"/>
        <v>0.25510204081632648</v>
      </c>
      <c r="P1933" s="3">
        <f t="shared" si="214"/>
        <v>0.19241192411924124</v>
      </c>
      <c r="Q1933" s="2">
        <f t="shared" si="215"/>
        <v>1.5264628726287268</v>
      </c>
      <c r="R1933" s="2">
        <f t="shared" si="216"/>
        <v>1.6972346350832261</v>
      </c>
      <c r="S1933" s="2">
        <v>18.579999999999998</v>
      </c>
      <c r="T1933" s="2">
        <v>33.020000000000003</v>
      </c>
      <c r="U1933" s="2">
        <v>52.33</v>
      </c>
      <c r="V1933" s="2">
        <v>0.52</v>
      </c>
      <c r="W1933" s="2">
        <v>1.93</v>
      </c>
      <c r="X1933" s="2">
        <v>7.41</v>
      </c>
      <c r="Y1933" s="2">
        <v>-1.44</v>
      </c>
      <c r="Z1933" s="2">
        <v>1.65</v>
      </c>
    </row>
    <row r="1934" spans="1:26" x14ac:dyDescent="0.25">
      <c r="A1934" t="s">
        <v>4142</v>
      </c>
      <c r="B1934" t="s">
        <v>4143</v>
      </c>
      <c r="C1934" t="s">
        <v>9</v>
      </c>
      <c r="D1934" t="s">
        <v>82</v>
      </c>
      <c r="E1934" t="s">
        <v>83</v>
      </c>
      <c r="F1934" s="2">
        <v>12017.23</v>
      </c>
      <c r="G1934" s="2" t="s">
        <v>17</v>
      </c>
      <c r="H1934" s="2">
        <v>26.49</v>
      </c>
      <c r="I1934" s="2">
        <v>1.67</v>
      </c>
      <c r="J1934" s="2">
        <v>2.08</v>
      </c>
      <c r="K1934" s="2">
        <v>2.56</v>
      </c>
      <c r="L1934" s="2">
        <f t="shared" si="217"/>
        <v>86.041916167664667</v>
      </c>
      <c r="M1934" s="2">
        <f t="shared" si="218"/>
        <v>69.081730769230759</v>
      </c>
      <c r="N1934" s="2">
        <f t="shared" si="219"/>
        <v>56.12890625</v>
      </c>
      <c r="O1934" s="3">
        <f t="shared" si="213"/>
        <v>0.24550898203592819</v>
      </c>
      <c r="P1934" s="3">
        <f t="shared" si="214"/>
        <v>0.23076923076923084</v>
      </c>
      <c r="Q1934" s="2">
        <f t="shared" si="215"/>
        <v>2.8138168386491547</v>
      </c>
      <c r="R1934" s="2">
        <f t="shared" si="216"/>
        <v>2.4322526041666661</v>
      </c>
      <c r="S1934" s="2">
        <v>76.510000000000005</v>
      </c>
      <c r="T1934" s="2">
        <v>14.84</v>
      </c>
      <c r="U1934" s="2">
        <v>29.07</v>
      </c>
      <c r="V1934" s="2">
        <v>2.64</v>
      </c>
      <c r="W1934" s="2">
        <v>-3.6</v>
      </c>
      <c r="X1934" s="2">
        <v>5.97</v>
      </c>
      <c r="Y1934" s="2">
        <v>3.44</v>
      </c>
      <c r="Z1934" s="2">
        <v>6.22</v>
      </c>
    </row>
    <row r="1935" spans="1:26" x14ac:dyDescent="0.25">
      <c r="A1935" t="s">
        <v>4144</v>
      </c>
      <c r="B1935" t="s">
        <v>4145</v>
      </c>
      <c r="C1935" t="s">
        <v>20</v>
      </c>
      <c r="D1935" t="s">
        <v>71</v>
      </c>
      <c r="E1935" t="s">
        <v>113</v>
      </c>
      <c r="F1935" s="2">
        <v>13346.68</v>
      </c>
      <c r="G1935" s="2" t="s">
        <v>267</v>
      </c>
      <c r="H1935" s="2">
        <v>11.79</v>
      </c>
      <c r="I1935" s="2"/>
      <c r="J1935" s="2"/>
      <c r="K1935" s="2"/>
      <c r="L1935" s="2" t="e">
        <f t="shared" si="217"/>
        <v>#DIV/0!</v>
      </c>
      <c r="M1935" s="2" t="e">
        <f t="shared" si="218"/>
        <v>#DIV/0!</v>
      </c>
      <c r="N1935" s="2" t="e">
        <f t="shared" si="219"/>
        <v>#DIV/0!</v>
      </c>
      <c r="O1935" s="3" t="e">
        <f t="shared" si="213"/>
        <v>#DIV/0!</v>
      </c>
      <c r="P1935" s="3" t="e">
        <f t="shared" si="214"/>
        <v>#DIV/0!</v>
      </c>
      <c r="Q1935" s="2" t="e">
        <f t="shared" si="215"/>
        <v>#DIV/0!</v>
      </c>
      <c r="R1935" s="2" t="e">
        <f t="shared" si="216"/>
        <v>#DIV/0!</v>
      </c>
      <c r="S1935" s="2">
        <v>-11.56</v>
      </c>
      <c r="T1935" s="2">
        <v>9.94</v>
      </c>
      <c r="U1935" s="2">
        <v>16.170000000000002</v>
      </c>
      <c r="V1935" s="2">
        <v>0.88</v>
      </c>
      <c r="W1935" s="2">
        <v>0.51</v>
      </c>
      <c r="X1935" s="2">
        <v>1.03</v>
      </c>
      <c r="Y1935" s="2">
        <v>1.81</v>
      </c>
      <c r="Z1935" s="2">
        <v>-0.25</v>
      </c>
    </row>
    <row r="1936" spans="1:26" x14ac:dyDescent="0.25">
      <c r="A1936" t="s">
        <v>4146</v>
      </c>
      <c r="B1936" t="s">
        <v>4147</v>
      </c>
      <c r="C1936" t="s">
        <v>29</v>
      </c>
      <c r="D1936" t="s">
        <v>21</v>
      </c>
      <c r="E1936" t="s">
        <v>193</v>
      </c>
      <c r="F1936" s="2">
        <v>3756.35</v>
      </c>
      <c r="G1936" s="2" t="s">
        <v>184</v>
      </c>
      <c r="H1936" s="2">
        <v>32.96</v>
      </c>
      <c r="I1936" s="2">
        <v>0.72</v>
      </c>
      <c r="J1936" s="2">
        <v>0.87</v>
      </c>
      <c r="K1936" s="2">
        <v>1.1399999999999999</v>
      </c>
      <c r="L1936" s="2">
        <f t="shared" si="217"/>
        <v>199.56944444444446</v>
      </c>
      <c r="M1936" s="2">
        <f t="shared" si="218"/>
        <v>165.16091954022988</v>
      </c>
      <c r="N1936" s="2">
        <f t="shared" si="219"/>
        <v>126.04385964912282</v>
      </c>
      <c r="O1936" s="3">
        <f t="shared" si="213"/>
        <v>0.20833333333333348</v>
      </c>
      <c r="P1936" s="3">
        <f t="shared" si="214"/>
        <v>0.31034482758620685</v>
      </c>
      <c r="Q1936" s="2">
        <f t="shared" si="215"/>
        <v>7.9277241379310279</v>
      </c>
      <c r="R1936" s="2">
        <f t="shared" si="216"/>
        <v>4.061413255360625</v>
      </c>
      <c r="S1936" s="2">
        <v>16.71</v>
      </c>
      <c r="T1936" s="2">
        <v>28.4</v>
      </c>
      <c r="U1936" s="2">
        <v>42.64</v>
      </c>
      <c r="V1936" s="2">
        <v>0.65</v>
      </c>
      <c r="W1936" s="2">
        <v>-4.62</v>
      </c>
      <c r="X1936" s="2">
        <v>-0.31</v>
      </c>
      <c r="Y1936" s="2">
        <v>-19.34</v>
      </c>
      <c r="Z1936" s="2">
        <v>-3.39</v>
      </c>
    </row>
    <row r="1937" spans="1:26" x14ac:dyDescent="0.25">
      <c r="A1937" t="s">
        <v>4148</v>
      </c>
      <c r="B1937" t="s">
        <v>4149</v>
      </c>
      <c r="C1937" t="s">
        <v>20</v>
      </c>
      <c r="D1937" t="s">
        <v>30</v>
      </c>
      <c r="E1937" t="s">
        <v>331</v>
      </c>
      <c r="F1937" s="2">
        <v>2054.13</v>
      </c>
      <c r="G1937" s="2" t="s">
        <v>17</v>
      </c>
      <c r="H1937" s="2">
        <v>17.100000000000001</v>
      </c>
      <c r="I1937" s="2">
        <v>0.71</v>
      </c>
      <c r="J1937" s="2">
        <v>0.7</v>
      </c>
      <c r="K1937" s="2">
        <v>0.88</v>
      </c>
      <c r="L1937" s="2">
        <f t="shared" si="217"/>
        <v>202.38028169014086</v>
      </c>
      <c r="M1937" s="2">
        <f t="shared" si="218"/>
        <v>205.27142857142857</v>
      </c>
      <c r="N1937" s="2">
        <f t="shared" si="219"/>
        <v>163.28409090909091</v>
      </c>
      <c r="O1937" s="3">
        <f t="shared" si="213"/>
        <v>-1.4084507042253502E-2</v>
      </c>
      <c r="P1937" s="3">
        <f t="shared" si="214"/>
        <v>0.25714285714285734</v>
      </c>
      <c r="Q1937" s="2">
        <f t="shared" si="215"/>
        <v>-145.74271428571447</v>
      </c>
      <c r="R1937" s="2">
        <f t="shared" si="216"/>
        <v>6.3499368686868642</v>
      </c>
      <c r="S1937" s="2">
        <v>-26.58</v>
      </c>
      <c r="T1937" s="2">
        <v>13.48</v>
      </c>
      <c r="U1937" s="2">
        <v>19.399999999999999</v>
      </c>
      <c r="V1937" s="2">
        <v>0.55000000000000004</v>
      </c>
      <c r="W1937" s="2" t="s">
        <v>315</v>
      </c>
      <c r="X1937" s="2">
        <v>-2.57</v>
      </c>
      <c r="Y1937" s="2">
        <v>19.25</v>
      </c>
      <c r="Z1937" s="2">
        <v>-2.57</v>
      </c>
    </row>
    <row r="1938" spans="1:26" x14ac:dyDescent="0.25">
      <c r="A1938" t="s">
        <v>4150</v>
      </c>
      <c r="B1938" t="s">
        <v>4151</v>
      </c>
      <c r="C1938" t="s">
        <v>29</v>
      </c>
      <c r="D1938" t="s">
        <v>25</v>
      </c>
      <c r="E1938" t="s">
        <v>1268</v>
      </c>
      <c r="F1938" s="2">
        <v>47601.43</v>
      </c>
      <c r="G1938" s="2" t="s">
        <v>17</v>
      </c>
      <c r="H1938" s="2">
        <v>81.209999999999994</v>
      </c>
      <c r="I1938" s="2">
        <v>2.81</v>
      </c>
      <c r="J1938" s="2">
        <v>3.17</v>
      </c>
      <c r="K1938" s="2">
        <v>3.61</v>
      </c>
      <c r="L1938" s="2">
        <f t="shared" si="217"/>
        <v>51.135231316725978</v>
      </c>
      <c r="M1938" s="2">
        <f t="shared" si="218"/>
        <v>45.328075709779178</v>
      </c>
      <c r="N1938" s="2">
        <f t="shared" si="219"/>
        <v>39.803324099722992</v>
      </c>
      <c r="O1938" s="3">
        <f t="shared" si="213"/>
        <v>0.12811387900355875</v>
      </c>
      <c r="P1938" s="3">
        <f t="shared" si="214"/>
        <v>0.13880126182965302</v>
      </c>
      <c r="Q1938" s="2">
        <f t="shared" si="215"/>
        <v>3.5381081317910961</v>
      </c>
      <c r="R1938" s="2">
        <f t="shared" si="216"/>
        <v>2.8676485771845877</v>
      </c>
      <c r="S1938" s="2">
        <v>22.03</v>
      </c>
      <c r="T1938" s="2">
        <v>55.42</v>
      </c>
      <c r="U1938" s="2">
        <v>83.76</v>
      </c>
      <c r="V1938" s="2">
        <v>0.99</v>
      </c>
      <c r="W1938" s="2">
        <v>0.57999999999999996</v>
      </c>
      <c r="X1938" s="2">
        <v>9.15</v>
      </c>
      <c r="Y1938" s="2">
        <v>5.15</v>
      </c>
      <c r="Z1938" s="2">
        <v>7.13</v>
      </c>
    </row>
    <row r="1939" spans="1:26" x14ac:dyDescent="0.25">
      <c r="A1939" t="s">
        <v>4152</v>
      </c>
      <c r="B1939" t="s">
        <v>4153</v>
      </c>
      <c r="C1939" t="s">
        <v>20</v>
      </c>
      <c r="D1939" t="s">
        <v>21</v>
      </c>
      <c r="E1939" t="s">
        <v>633</v>
      </c>
      <c r="F1939" s="2">
        <v>13463.79</v>
      </c>
      <c r="G1939" s="2" t="s">
        <v>267</v>
      </c>
      <c r="H1939" s="2" t="s">
        <v>2453</v>
      </c>
      <c r="I1939" s="2">
        <v>1.01</v>
      </c>
      <c r="J1939" s="2">
        <v>1.23</v>
      </c>
      <c r="K1939" s="2"/>
      <c r="L1939" s="2">
        <f t="shared" si="217"/>
        <v>142.26732673267327</v>
      </c>
      <c r="M1939" s="2">
        <f t="shared" si="218"/>
        <v>116.82113821138212</v>
      </c>
      <c r="N1939" s="2" t="e">
        <f t="shared" si="219"/>
        <v>#DIV/0!</v>
      </c>
      <c r="O1939" s="3">
        <f t="shared" si="213"/>
        <v>0.21782178217821779</v>
      </c>
      <c r="P1939" s="3">
        <f t="shared" si="214"/>
        <v>-1</v>
      </c>
      <c r="Q1939" s="2">
        <f t="shared" si="215"/>
        <v>5.3631522542498162</v>
      </c>
      <c r="R1939" s="2" t="e">
        <f t="shared" si="216"/>
        <v>#DIV/0!</v>
      </c>
      <c r="S1939" s="2">
        <v>-7.82</v>
      </c>
      <c r="T1939" s="2">
        <v>13.48</v>
      </c>
      <c r="U1939" s="2">
        <v>19.05</v>
      </c>
      <c r="V1939" s="2">
        <v>0.89</v>
      </c>
      <c r="W1939" s="2">
        <v>7.87</v>
      </c>
      <c r="X1939" s="2">
        <v>14.55</v>
      </c>
      <c r="Y1939" s="2">
        <v>21.03</v>
      </c>
      <c r="Z1939" s="2">
        <v>13.46</v>
      </c>
    </row>
    <row r="1940" spans="1:26" x14ac:dyDescent="0.25">
      <c r="A1940" t="s">
        <v>4154</v>
      </c>
      <c r="B1940" t="s">
        <v>4155</v>
      </c>
      <c r="C1940" t="s">
        <v>20</v>
      </c>
      <c r="D1940" t="s">
        <v>15</v>
      </c>
      <c r="E1940" t="s">
        <v>418</v>
      </c>
      <c r="F1940" s="2">
        <v>1890.96</v>
      </c>
      <c r="G1940" s="2" t="s">
        <v>174</v>
      </c>
      <c r="H1940" s="2">
        <v>8.5150000000000006</v>
      </c>
      <c r="I1940" s="2">
        <v>0.55000000000000004</v>
      </c>
      <c r="J1940" s="2"/>
      <c r="K1940" s="2"/>
      <c r="L1940" s="2">
        <f t="shared" si="217"/>
        <v>261.25454545454545</v>
      </c>
      <c r="M1940" s="2" t="e">
        <f t="shared" si="218"/>
        <v>#DIV/0!</v>
      </c>
      <c r="N1940" s="2" t="e">
        <f t="shared" si="219"/>
        <v>#DIV/0!</v>
      </c>
      <c r="O1940" s="3">
        <f t="shared" si="213"/>
        <v>-1</v>
      </c>
      <c r="P1940" s="3" t="e">
        <f t="shared" si="214"/>
        <v>#DIV/0!</v>
      </c>
      <c r="Q1940" s="2" t="e">
        <f t="shared" si="215"/>
        <v>#DIV/0!</v>
      </c>
      <c r="R1940" s="2" t="e">
        <f t="shared" si="216"/>
        <v>#DIV/0!</v>
      </c>
      <c r="S1940" s="2">
        <v>1.02</v>
      </c>
      <c r="T1940" s="2">
        <v>6.9</v>
      </c>
      <c r="U1940" s="2">
        <v>11.56</v>
      </c>
      <c r="V1940" s="2">
        <v>0.3</v>
      </c>
      <c r="W1940" s="2">
        <v>-0.49</v>
      </c>
      <c r="X1940" s="2">
        <v>0.75</v>
      </c>
      <c r="Y1940" s="2">
        <v>3.6</v>
      </c>
      <c r="Z1940" s="2">
        <v>0.75</v>
      </c>
    </row>
    <row r="1941" spans="1:26" x14ac:dyDescent="0.25">
      <c r="A1941" t="s">
        <v>4156</v>
      </c>
      <c r="B1941" t="s">
        <v>4157</v>
      </c>
      <c r="C1941" t="s">
        <v>29</v>
      </c>
      <c r="D1941" t="s">
        <v>15</v>
      </c>
      <c r="E1941" t="s">
        <v>120</v>
      </c>
      <c r="F1941" s="2">
        <v>12239.05</v>
      </c>
      <c r="G1941" s="2" t="s">
        <v>12</v>
      </c>
      <c r="H1941" s="2">
        <v>216.8</v>
      </c>
      <c r="I1941" s="2">
        <v>9.5500000000000007</v>
      </c>
      <c r="J1941" s="2">
        <v>10.199999999999999</v>
      </c>
      <c r="K1941" s="2">
        <v>10.89</v>
      </c>
      <c r="L1941" s="2">
        <f t="shared" si="217"/>
        <v>15.046073298429318</v>
      </c>
      <c r="M1941" s="2">
        <f t="shared" si="218"/>
        <v>14.087254901960785</v>
      </c>
      <c r="N1941" s="2">
        <f t="shared" si="219"/>
        <v>13.194674012855829</v>
      </c>
      <c r="O1941" s="3">
        <f t="shared" si="213"/>
        <v>6.8062827225130684E-2</v>
      </c>
      <c r="P1941" s="3">
        <f t="shared" si="214"/>
        <v>6.7647058823529616E-2</v>
      </c>
      <c r="Q1941" s="2">
        <f t="shared" si="215"/>
        <v>2.069742835595783</v>
      </c>
      <c r="R1941" s="2">
        <f t="shared" si="216"/>
        <v>1.9505170279873776</v>
      </c>
      <c r="S1941" s="2">
        <v>2.33</v>
      </c>
      <c r="T1941" s="2">
        <v>200.12</v>
      </c>
      <c r="U1941" s="2">
        <v>278.89</v>
      </c>
      <c r="V1941" s="2">
        <v>0.95</v>
      </c>
      <c r="W1941" s="2">
        <v>-2.65</v>
      </c>
      <c r="X1941" s="2">
        <v>7.13</v>
      </c>
      <c r="Y1941" s="2">
        <v>-15.85</v>
      </c>
      <c r="Z1941" s="2">
        <v>2.46</v>
      </c>
    </row>
    <row r="1942" spans="1:26" x14ac:dyDescent="0.25">
      <c r="A1942" t="s">
        <v>4158</v>
      </c>
      <c r="B1942" t="s">
        <v>4159</v>
      </c>
      <c r="C1942" t="s">
        <v>9</v>
      </c>
      <c r="D1942" t="s">
        <v>55</v>
      </c>
      <c r="E1942" t="s">
        <v>2989</v>
      </c>
      <c r="F1942" s="2">
        <v>4973.08</v>
      </c>
      <c r="G1942" s="2" t="s">
        <v>17</v>
      </c>
      <c r="H1942" s="2">
        <v>31.83</v>
      </c>
      <c r="I1942" s="2">
        <v>2.44</v>
      </c>
      <c r="J1942" s="2">
        <v>2.98</v>
      </c>
      <c r="K1942" s="2">
        <v>4.3099999999999996</v>
      </c>
      <c r="L1942" s="2">
        <f t="shared" si="217"/>
        <v>58.889344262295083</v>
      </c>
      <c r="M1942" s="2">
        <f t="shared" si="218"/>
        <v>48.218120805369125</v>
      </c>
      <c r="N1942" s="2">
        <f t="shared" si="219"/>
        <v>33.338747099767986</v>
      </c>
      <c r="O1942" s="3">
        <f t="shared" si="213"/>
        <v>0.22131147540983598</v>
      </c>
      <c r="P1942" s="3">
        <f t="shared" si="214"/>
        <v>0.44630872483221462</v>
      </c>
      <c r="Q1942" s="2">
        <f t="shared" si="215"/>
        <v>2.1787447178722354</v>
      </c>
      <c r="R1942" s="2">
        <f t="shared" si="216"/>
        <v>0.74698846885194459</v>
      </c>
      <c r="S1942" s="2">
        <v>83.12</v>
      </c>
      <c r="T1942" s="2">
        <v>28.84</v>
      </c>
      <c r="U1942" s="2">
        <v>51.06</v>
      </c>
      <c r="V1942" s="2">
        <v>1.01</v>
      </c>
      <c r="W1942" s="2">
        <v>-3.24</v>
      </c>
      <c r="X1942" s="2">
        <v>-4.91</v>
      </c>
      <c r="Y1942" s="2">
        <v>-8.25</v>
      </c>
      <c r="Z1942" s="2">
        <v>-1.24</v>
      </c>
    </row>
    <row r="1943" spans="1:26" x14ac:dyDescent="0.25">
      <c r="A1943" t="s">
        <v>4160</v>
      </c>
      <c r="B1943" t="s">
        <v>4161</v>
      </c>
      <c r="C1943" t="s">
        <v>9</v>
      </c>
      <c r="D1943" t="s">
        <v>196</v>
      </c>
      <c r="E1943" t="s">
        <v>197</v>
      </c>
      <c r="F1943" s="2">
        <v>140390.73000000001</v>
      </c>
      <c r="G1943" s="2" t="s">
        <v>17</v>
      </c>
      <c r="H1943" s="2">
        <v>69.7</v>
      </c>
      <c r="I1943" s="2">
        <v>3.41</v>
      </c>
      <c r="J1943" s="2">
        <v>3.67</v>
      </c>
      <c r="K1943" s="2">
        <v>3.97</v>
      </c>
      <c r="L1943" s="2">
        <f t="shared" si="217"/>
        <v>42.137829912023456</v>
      </c>
      <c r="M1943" s="2">
        <f t="shared" si="218"/>
        <v>39.152588555858308</v>
      </c>
      <c r="N1943" s="2">
        <f t="shared" si="219"/>
        <v>36.193954659949618</v>
      </c>
      <c r="O1943" s="3">
        <f t="shared" si="213"/>
        <v>7.6246334310850372E-2</v>
      </c>
      <c r="P1943" s="3">
        <f t="shared" si="214"/>
        <v>8.1743869209809361E-2</v>
      </c>
      <c r="Q1943" s="2">
        <f t="shared" si="215"/>
        <v>5.135012575979883</v>
      </c>
      <c r="R1943" s="2">
        <f t="shared" si="216"/>
        <v>4.4277271200671651</v>
      </c>
      <c r="S1943" s="2">
        <v>-11.95</v>
      </c>
      <c r="T1943" s="2">
        <v>54.97</v>
      </c>
      <c r="U1943" s="2">
        <v>85.43</v>
      </c>
      <c r="V1943" s="2">
        <v>0.57999999999999996</v>
      </c>
      <c r="W1943" s="2">
        <v>-4.5999999999999996</v>
      </c>
      <c r="X1943" s="2">
        <v>1.32</v>
      </c>
      <c r="Y1943" s="2">
        <v>-10.58</v>
      </c>
      <c r="Z1943" s="2">
        <v>-4.7699999999999996</v>
      </c>
    </row>
    <row r="1944" spans="1:26" x14ac:dyDescent="0.25">
      <c r="A1944" t="s">
        <v>4162</v>
      </c>
      <c r="B1944" t="s">
        <v>4163</v>
      </c>
      <c r="C1944" t="s">
        <v>9</v>
      </c>
      <c r="D1944" t="s">
        <v>206</v>
      </c>
      <c r="E1944" t="s">
        <v>207</v>
      </c>
      <c r="F1944" s="2">
        <v>51048.12</v>
      </c>
      <c r="G1944" s="2" t="s">
        <v>17</v>
      </c>
      <c r="H1944" s="2">
        <v>46.46</v>
      </c>
      <c r="I1944" s="2">
        <v>3.09</v>
      </c>
      <c r="J1944" s="2">
        <v>3.45</v>
      </c>
      <c r="K1944" s="2">
        <v>3.82</v>
      </c>
      <c r="L1944" s="2">
        <f t="shared" si="217"/>
        <v>46.501618122977348</v>
      </c>
      <c r="M1944" s="2">
        <f t="shared" si="218"/>
        <v>41.649275362318839</v>
      </c>
      <c r="N1944" s="2">
        <f t="shared" si="219"/>
        <v>37.6151832460733</v>
      </c>
      <c r="O1944" s="3">
        <f t="shared" si="213"/>
        <v>0.11650485436893221</v>
      </c>
      <c r="P1944" s="3">
        <f t="shared" si="214"/>
        <v>0.1072463768115941</v>
      </c>
      <c r="Q1944" s="2">
        <f t="shared" si="215"/>
        <v>3.5748961352656954</v>
      </c>
      <c r="R1944" s="2">
        <f t="shared" si="216"/>
        <v>3.5073616810527839</v>
      </c>
      <c r="S1944" s="2">
        <v>-0.86</v>
      </c>
      <c r="T1944" s="2">
        <v>29.86</v>
      </c>
      <c r="U1944" s="2">
        <v>58.68</v>
      </c>
      <c r="V1944" s="2">
        <v>0.52</v>
      </c>
      <c r="W1944" s="2">
        <v>4.96</v>
      </c>
      <c r="X1944" s="2">
        <v>14.68</v>
      </c>
      <c r="Y1944" s="2">
        <v>9.5500000000000007</v>
      </c>
      <c r="Z1944" s="2">
        <v>20.47</v>
      </c>
    </row>
    <row r="1945" spans="1:26" x14ac:dyDescent="0.25">
      <c r="A1945" t="s">
        <v>4164</v>
      </c>
      <c r="B1945" t="s">
        <v>4165</v>
      </c>
      <c r="C1945" t="s">
        <v>29</v>
      </c>
      <c r="D1945" t="s">
        <v>10</v>
      </c>
      <c r="E1945" t="s">
        <v>44</v>
      </c>
      <c r="F1945" s="2">
        <v>1726.45</v>
      </c>
      <c r="G1945" s="2" t="s">
        <v>17</v>
      </c>
      <c r="H1945" s="2">
        <v>13.51</v>
      </c>
      <c r="I1945" s="2">
        <v>0.09</v>
      </c>
      <c r="J1945" s="2">
        <v>0.2</v>
      </c>
      <c r="K1945" s="2">
        <v>0.37</v>
      </c>
      <c r="L1945" s="2">
        <f t="shared" si="217"/>
        <v>1596.5555555555557</v>
      </c>
      <c r="M1945" s="2">
        <f t="shared" si="218"/>
        <v>718.44999999999993</v>
      </c>
      <c r="N1945" s="2">
        <f t="shared" si="219"/>
        <v>388.35135135135135</v>
      </c>
      <c r="O1945" s="3">
        <f t="shared" si="213"/>
        <v>1.2222222222222223</v>
      </c>
      <c r="P1945" s="3">
        <f t="shared" si="214"/>
        <v>0.84999999999999987</v>
      </c>
      <c r="Q1945" s="2">
        <f t="shared" si="215"/>
        <v>5.8782272727272717</v>
      </c>
      <c r="R1945" s="2">
        <f t="shared" si="216"/>
        <v>4.568839427662958</v>
      </c>
      <c r="S1945" s="2">
        <v>16.07</v>
      </c>
      <c r="T1945" s="2">
        <v>12.63</v>
      </c>
      <c r="U1945" s="2">
        <v>18.61</v>
      </c>
      <c r="V1945" s="2">
        <v>1.23</v>
      </c>
      <c r="W1945" s="2">
        <v>-5.94</v>
      </c>
      <c r="X1945" s="2">
        <v>-8.94</v>
      </c>
      <c r="Y1945" s="2">
        <v>-10.57</v>
      </c>
      <c r="Z1945" s="2">
        <v>-18.39</v>
      </c>
    </row>
    <row r="1946" spans="1:26" x14ac:dyDescent="0.25">
      <c r="A1946" t="s">
        <v>4166</v>
      </c>
      <c r="B1946" t="s">
        <v>4167</v>
      </c>
      <c r="C1946" t="s">
        <v>29</v>
      </c>
      <c r="D1946" t="s">
        <v>10</v>
      </c>
      <c r="E1946" t="s">
        <v>11</v>
      </c>
      <c r="F1946" s="2">
        <v>2249.71</v>
      </c>
      <c r="G1946" s="2" t="s">
        <v>124</v>
      </c>
      <c r="H1946" s="2">
        <v>10.42</v>
      </c>
      <c r="I1946" s="2">
        <v>0.46</v>
      </c>
      <c r="J1946" s="2">
        <v>0.45</v>
      </c>
      <c r="K1946" s="2">
        <v>0.56000000000000005</v>
      </c>
      <c r="L1946" s="2">
        <f t="shared" si="217"/>
        <v>312.36956521739131</v>
      </c>
      <c r="M1946" s="2">
        <f t="shared" si="218"/>
        <v>319.31111111111107</v>
      </c>
      <c r="N1946" s="2">
        <f t="shared" si="219"/>
        <v>256.58928571428567</v>
      </c>
      <c r="O1946" s="3">
        <f t="shared" si="213"/>
        <v>-2.1739130434782594E-2</v>
      </c>
      <c r="P1946" s="3">
        <f t="shared" si="214"/>
        <v>0.24444444444444446</v>
      </c>
      <c r="Q1946" s="2">
        <f t="shared" si="215"/>
        <v>-146.88311111111119</v>
      </c>
      <c r="R1946" s="2">
        <f t="shared" si="216"/>
        <v>10.496834415584413</v>
      </c>
      <c r="S1946" s="2">
        <v>12.37</v>
      </c>
      <c r="T1946" s="2">
        <v>10.37</v>
      </c>
      <c r="U1946" s="2">
        <v>17.71</v>
      </c>
      <c r="V1946" s="2">
        <v>1.23</v>
      </c>
      <c r="W1946" s="2">
        <v>-9.51</v>
      </c>
      <c r="X1946" s="2">
        <v>-16.100000000000001</v>
      </c>
      <c r="Y1946" s="2">
        <v>-28.97</v>
      </c>
      <c r="Z1946" s="2">
        <v>-14.58</v>
      </c>
    </row>
    <row r="1947" spans="1:26" x14ac:dyDescent="0.25">
      <c r="A1947" t="s">
        <v>4168</v>
      </c>
      <c r="B1947" t="s">
        <v>4169</v>
      </c>
      <c r="C1947" t="s">
        <v>9</v>
      </c>
      <c r="D1947" t="s">
        <v>21</v>
      </c>
      <c r="E1947" t="s">
        <v>193</v>
      </c>
      <c r="F1947" s="2">
        <v>57196.7</v>
      </c>
      <c r="G1947" s="2" t="s">
        <v>17</v>
      </c>
      <c r="H1947" s="2">
        <v>172.49</v>
      </c>
      <c r="I1947" s="2">
        <v>0.74</v>
      </c>
      <c r="J1947" s="2">
        <v>0.84</v>
      </c>
      <c r="K1947" s="2">
        <v>1.03</v>
      </c>
      <c r="L1947" s="2">
        <f t="shared" si="217"/>
        <v>194.17567567567568</v>
      </c>
      <c r="M1947" s="2">
        <f t="shared" si="218"/>
        <v>171.05952380952382</v>
      </c>
      <c r="N1947" s="2">
        <f t="shared" si="219"/>
        <v>139.50485436893203</v>
      </c>
      <c r="O1947" s="3">
        <f t="shared" si="213"/>
        <v>0.13513513513513509</v>
      </c>
      <c r="P1947" s="3">
        <f t="shared" si="214"/>
        <v>0.22619047619047628</v>
      </c>
      <c r="Q1947" s="2">
        <f t="shared" si="215"/>
        <v>12.658404761904768</v>
      </c>
      <c r="R1947" s="2">
        <f t="shared" si="216"/>
        <v>6.167583035258045</v>
      </c>
      <c r="S1947" s="2">
        <v>28.76</v>
      </c>
      <c r="T1947" s="2">
        <v>67.430000000000007</v>
      </c>
      <c r="U1947" s="2">
        <v>166.66</v>
      </c>
      <c r="V1947" s="2">
        <v>1.1200000000000001</v>
      </c>
      <c r="W1947" s="2">
        <v>20.420000000000002</v>
      </c>
      <c r="X1947" s="2">
        <v>47.98</v>
      </c>
      <c r="Y1947" s="2">
        <v>85.65</v>
      </c>
      <c r="Z1947" s="2">
        <v>54.77</v>
      </c>
    </row>
    <row r="1948" spans="1:26" x14ac:dyDescent="0.25">
      <c r="A1948" t="s">
        <v>4170</v>
      </c>
      <c r="B1948" t="s">
        <v>4171</v>
      </c>
      <c r="C1948" t="s">
        <v>9</v>
      </c>
      <c r="D1948" t="s">
        <v>206</v>
      </c>
      <c r="E1948" t="s">
        <v>389</v>
      </c>
      <c r="F1948" s="2">
        <v>4951.3100000000004</v>
      </c>
      <c r="G1948" s="2" t="s">
        <v>17</v>
      </c>
      <c r="H1948" s="2">
        <v>526.34</v>
      </c>
      <c r="I1948" s="2"/>
      <c r="J1948" s="2"/>
      <c r="K1948" s="2"/>
      <c r="L1948" s="2" t="e">
        <f t="shared" si="217"/>
        <v>#DIV/0!</v>
      </c>
      <c r="M1948" s="2" t="e">
        <f t="shared" si="218"/>
        <v>#DIV/0!</v>
      </c>
      <c r="N1948" s="2" t="e">
        <f t="shared" si="219"/>
        <v>#DIV/0!</v>
      </c>
      <c r="O1948" s="3" t="e">
        <f t="shared" si="213"/>
        <v>#DIV/0!</v>
      </c>
      <c r="P1948" s="3" t="e">
        <f t="shared" si="214"/>
        <v>#DIV/0!</v>
      </c>
      <c r="Q1948" s="2" t="e">
        <f t="shared" si="215"/>
        <v>#DIV/0!</v>
      </c>
      <c r="R1948" s="2" t="e">
        <f t="shared" si="216"/>
        <v>#DIV/0!</v>
      </c>
      <c r="S1948" s="2">
        <v>3.27</v>
      </c>
      <c r="T1948" s="2">
        <v>482.93</v>
      </c>
      <c r="U1948" s="2">
        <v>643.89</v>
      </c>
      <c r="V1948" s="2">
        <v>0.48</v>
      </c>
      <c r="W1948" s="2">
        <v>3.62</v>
      </c>
      <c r="X1948" s="2">
        <v>6.85</v>
      </c>
      <c r="Y1948" s="2">
        <v>-6.11</v>
      </c>
      <c r="Z1948" s="2">
        <v>-2.33</v>
      </c>
    </row>
    <row r="1949" spans="1:26" x14ac:dyDescent="0.25">
      <c r="A1949" t="s">
        <v>4172</v>
      </c>
      <c r="B1949" t="s">
        <v>4173</v>
      </c>
      <c r="C1949" t="s">
        <v>29</v>
      </c>
      <c r="D1949" t="s">
        <v>55</v>
      </c>
      <c r="E1949" t="s">
        <v>1915</v>
      </c>
      <c r="F1949" s="2">
        <v>2022.46</v>
      </c>
      <c r="G1949" s="2" t="s">
        <v>17</v>
      </c>
      <c r="H1949" s="2">
        <v>7.91</v>
      </c>
      <c r="I1949" s="2">
        <v>-0.68</v>
      </c>
      <c r="J1949" s="2">
        <v>-1.01</v>
      </c>
      <c r="K1949" s="2">
        <v>-1.34</v>
      </c>
      <c r="L1949" s="2">
        <f t="shared" si="217"/>
        <v>-211.30882352941174</v>
      </c>
      <c r="M1949" s="2">
        <f t="shared" si="218"/>
        <v>-142.26732673267327</v>
      </c>
      <c r="N1949" s="2">
        <f t="shared" si="219"/>
        <v>-107.23134328358208</v>
      </c>
      <c r="O1949" s="3">
        <f t="shared" si="213"/>
        <v>0.48529411764705865</v>
      </c>
      <c r="P1949" s="3">
        <f t="shared" si="214"/>
        <v>0.3267326732673268</v>
      </c>
      <c r="Q1949" s="2">
        <f t="shared" si="215"/>
        <v>-2.931569156915693</v>
      </c>
      <c r="R1949" s="2">
        <f t="shared" si="216"/>
        <v>-3.2819289914066028</v>
      </c>
      <c r="S1949" s="2"/>
      <c r="T1949" s="2">
        <v>4.37</v>
      </c>
      <c r="U1949" s="2">
        <v>9.1</v>
      </c>
      <c r="V1949" s="2">
        <v>1.27</v>
      </c>
      <c r="W1949" s="2">
        <v>-8.3699999999999992</v>
      </c>
      <c r="X1949" s="2">
        <v>-1.4</v>
      </c>
      <c r="Y1949" s="2">
        <v>7.02</v>
      </c>
      <c r="Z1949" s="2">
        <v>0.78</v>
      </c>
    </row>
    <row r="1950" spans="1:26" x14ac:dyDescent="0.25">
      <c r="A1950" t="s">
        <v>4174</v>
      </c>
      <c r="B1950" t="s">
        <v>4175</v>
      </c>
      <c r="C1950" t="s">
        <v>29</v>
      </c>
      <c r="D1950" t="s">
        <v>55</v>
      </c>
      <c r="E1950" t="s">
        <v>793</v>
      </c>
      <c r="F1950" s="2">
        <v>3082.4</v>
      </c>
      <c r="G1950" s="2" t="s">
        <v>17</v>
      </c>
      <c r="H1950" s="2">
        <v>12.42</v>
      </c>
      <c r="I1950" s="2">
        <v>0.36</v>
      </c>
      <c r="J1950" s="2">
        <v>0.23</v>
      </c>
      <c r="K1950" s="2">
        <v>0.24</v>
      </c>
      <c r="L1950" s="2">
        <f t="shared" si="217"/>
        <v>399.13888888888891</v>
      </c>
      <c r="M1950" s="2">
        <f t="shared" si="218"/>
        <v>624.73913043478262</v>
      </c>
      <c r="N1950" s="2">
        <f t="shared" si="219"/>
        <v>598.70833333333337</v>
      </c>
      <c r="O1950" s="3">
        <f t="shared" si="213"/>
        <v>-0.36111111111111105</v>
      </c>
      <c r="P1950" s="3">
        <f t="shared" si="214"/>
        <v>4.3478260869565188E-2</v>
      </c>
      <c r="Q1950" s="2">
        <f t="shared" si="215"/>
        <v>-17.300468227424751</v>
      </c>
      <c r="R1950" s="2">
        <f t="shared" si="216"/>
        <v>137.70291666666677</v>
      </c>
      <c r="S1950" s="2">
        <v>1.9</v>
      </c>
      <c r="T1950" s="2" t="s">
        <v>137</v>
      </c>
      <c r="U1950" s="2">
        <v>35.15</v>
      </c>
      <c r="V1950" s="2">
        <v>1.49</v>
      </c>
      <c r="W1950" s="2">
        <v>-18.27</v>
      </c>
      <c r="X1950" s="2">
        <v>-15.45</v>
      </c>
      <c r="Y1950" s="2">
        <v>43.22</v>
      </c>
      <c r="Z1950" s="2">
        <v>-18.920000000000002</v>
      </c>
    </row>
    <row r="1951" spans="1:26" x14ac:dyDescent="0.25">
      <c r="A1951" t="s">
        <v>4176</v>
      </c>
      <c r="B1951" t="s">
        <v>4177</v>
      </c>
      <c r="C1951" t="s">
        <v>9</v>
      </c>
      <c r="D1951" t="s">
        <v>55</v>
      </c>
      <c r="E1951" t="s">
        <v>219</v>
      </c>
      <c r="F1951" s="2">
        <v>6511.61</v>
      </c>
      <c r="G1951" s="2" t="s">
        <v>48</v>
      </c>
      <c r="H1951" s="2">
        <v>72.05</v>
      </c>
      <c r="I1951" s="2">
        <v>5.08</v>
      </c>
      <c r="J1951" s="2">
        <v>6.64</v>
      </c>
      <c r="K1951" s="2">
        <v>7.79</v>
      </c>
      <c r="L1951" s="2">
        <f t="shared" si="217"/>
        <v>28.285433070866141</v>
      </c>
      <c r="M1951" s="2">
        <f t="shared" si="218"/>
        <v>21.640060240963855</v>
      </c>
      <c r="N1951" s="2">
        <f t="shared" si="219"/>
        <v>18.445442875481387</v>
      </c>
      <c r="O1951" s="3">
        <f t="shared" si="213"/>
        <v>0.30708661417322825</v>
      </c>
      <c r="P1951" s="3">
        <f t="shared" si="214"/>
        <v>0.1731927710843375</v>
      </c>
      <c r="Q1951" s="2">
        <f t="shared" si="215"/>
        <v>0.70468914118010528</v>
      </c>
      <c r="R1951" s="2">
        <f t="shared" si="216"/>
        <v>1.0650238321147503</v>
      </c>
      <c r="S1951" s="2">
        <v>-10.53</v>
      </c>
      <c r="T1951" s="2">
        <v>45.81</v>
      </c>
      <c r="U1951" s="2">
        <v>72.569999999999993</v>
      </c>
      <c r="V1951" s="2">
        <v>0.64</v>
      </c>
      <c r="W1951" s="2">
        <v>2.68</v>
      </c>
      <c r="X1951" s="2">
        <v>14.93</v>
      </c>
      <c r="Y1951" s="2">
        <v>17.73</v>
      </c>
      <c r="Z1951" s="2">
        <v>18.510000000000002</v>
      </c>
    </row>
    <row r="1952" spans="1:26" x14ac:dyDescent="0.25">
      <c r="A1952" t="s">
        <v>4178</v>
      </c>
      <c r="B1952" t="s">
        <v>4179</v>
      </c>
      <c r="C1952" t="s">
        <v>29</v>
      </c>
      <c r="D1952" t="s">
        <v>82</v>
      </c>
      <c r="E1952" t="s">
        <v>954</v>
      </c>
      <c r="F1952" s="2">
        <v>433715.72</v>
      </c>
      <c r="G1952" s="2" t="s">
        <v>17</v>
      </c>
      <c r="H1952" s="2">
        <v>1027.5999999999999</v>
      </c>
      <c r="I1952" s="2">
        <v>19.77</v>
      </c>
      <c r="J1952" s="2">
        <v>24.58</v>
      </c>
      <c r="K1952" s="2">
        <v>29.63</v>
      </c>
      <c r="L1952" s="2">
        <f t="shared" si="217"/>
        <v>7.2680829539706631</v>
      </c>
      <c r="M1952" s="2">
        <f t="shared" si="218"/>
        <v>5.8458096013018714</v>
      </c>
      <c r="N1952" s="2">
        <f t="shared" si="219"/>
        <v>4.8494768815389806</v>
      </c>
      <c r="O1952" s="3">
        <f t="shared" si="213"/>
        <v>0.24329792615073331</v>
      </c>
      <c r="P1952" s="3">
        <f t="shared" si="214"/>
        <v>0.20545158665581775</v>
      </c>
      <c r="Q1952" s="2">
        <f t="shared" si="215"/>
        <v>0.24027371271879014</v>
      </c>
      <c r="R1952" s="2">
        <f t="shared" si="216"/>
        <v>0.23603988464995673</v>
      </c>
      <c r="S1952" s="2">
        <v>15.65</v>
      </c>
      <c r="T1952" s="2">
        <v>550.64</v>
      </c>
      <c r="U1952" s="2">
        <v>1015.68</v>
      </c>
      <c r="V1952" s="2">
        <v>1.27</v>
      </c>
      <c r="W1952" s="2">
        <v>3.81</v>
      </c>
      <c r="X1952" s="2">
        <v>21.04</v>
      </c>
      <c r="Y1952" s="2">
        <v>23.06</v>
      </c>
      <c r="Z1952" s="2">
        <v>13.76</v>
      </c>
    </row>
    <row r="1953" spans="1:26" x14ac:dyDescent="0.25">
      <c r="A1953" t="s">
        <v>4180</v>
      </c>
      <c r="B1953" t="s">
        <v>4181</v>
      </c>
      <c r="C1953" t="s">
        <v>1137</v>
      </c>
      <c r="D1953" t="s">
        <v>206</v>
      </c>
      <c r="E1953" t="s">
        <v>207</v>
      </c>
      <c r="F1953" s="2">
        <v>1060.83</v>
      </c>
      <c r="G1953" s="2" t="s">
        <v>148</v>
      </c>
      <c r="H1953" s="2">
        <v>3.26</v>
      </c>
      <c r="I1953" s="2"/>
      <c r="J1953" s="2"/>
      <c r="K1953" s="2"/>
      <c r="L1953" s="2" t="e">
        <f t="shared" si="217"/>
        <v>#DIV/0!</v>
      </c>
      <c r="M1953" s="2" t="e">
        <f t="shared" si="218"/>
        <v>#DIV/0!</v>
      </c>
      <c r="N1953" s="2" t="e">
        <f t="shared" si="219"/>
        <v>#DIV/0!</v>
      </c>
      <c r="O1953" s="3" t="e">
        <f t="shared" si="213"/>
        <v>#DIV/0!</v>
      </c>
      <c r="P1953" s="3" t="e">
        <f t="shared" si="214"/>
        <v>#DIV/0!</v>
      </c>
      <c r="Q1953" s="2" t="e">
        <f t="shared" si="215"/>
        <v>#DIV/0!</v>
      </c>
      <c r="R1953" s="2" t="e">
        <f t="shared" si="216"/>
        <v>#DIV/0!</v>
      </c>
      <c r="S1953" s="2"/>
      <c r="T1953" s="2">
        <v>2.2799999999999998</v>
      </c>
      <c r="U1953" s="2">
        <v>4.78</v>
      </c>
      <c r="V1953" s="2">
        <v>1.05</v>
      </c>
      <c r="W1953" s="2">
        <v>1.28</v>
      </c>
      <c r="X1953" s="2">
        <v>-8.65</v>
      </c>
      <c r="Y1953" s="2">
        <v>-6.49</v>
      </c>
      <c r="Z1953" s="2">
        <v>-4.8</v>
      </c>
    </row>
    <row r="1954" spans="1:26" x14ac:dyDescent="0.25">
      <c r="A1954" t="s">
        <v>4182</v>
      </c>
      <c r="B1954" t="s">
        <v>4183</v>
      </c>
      <c r="C1954" t="s">
        <v>1137</v>
      </c>
      <c r="D1954" t="s">
        <v>206</v>
      </c>
      <c r="E1954" t="s">
        <v>207</v>
      </c>
      <c r="F1954" s="2">
        <v>2372.79</v>
      </c>
      <c r="G1954" s="2" t="s">
        <v>17</v>
      </c>
      <c r="H1954" s="2">
        <v>3.14</v>
      </c>
      <c r="I1954" s="2">
        <v>0.19</v>
      </c>
      <c r="J1954" s="2">
        <v>0.27</v>
      </c>
      <c r="K1954" s="2">
        <v>0.53</v>
      </c>
      <c r="L1954" s="2">
        <f t="shared" si="217"/>
        <v>756.26315789473688</v>
      </c>
      <c r="M1954" s="2">
        <f t="shared" si="218"/>
        <v>532.18518518518511</v>
      </c>
      <c r="N1954" s="2">
        <f t="shared" si="219"/>
        <v>271.11320754716979</v>
      </c>
      <c r="O1954" s="3">
        <f t="shared" si="213"/>
        <v>0.42105263157894735</v>
      </c>
      <c r="P1954" s="3">
        <f t="shared" si="214"/>
        <v>0.96296296296296302</v>
      </c>
      <c r="Q1954" s="2">
        <f t="shared" si="215"/>
        <v>12.639398148148148</v>
      </c>
      <c r="R1954" s="2">
        <f t="shared" si="216"/>
        <v>2.8154063860667629</v>
      </c>
      <c r="S1954" s="2">
        <v>30.13</v>
      </c>
      <c r="T1954" s="2">
        <v>1.1000000000000001</v>
      </c>
      <c r="U1954" s="2">
        <v>3.19</v>
      </c>
      <c r="V1954" s="2">
        <v>1.36</v>
      </c>
      <c r="W1954" s="2">
        <v>-0.66</v>
      </c>
      <c r="X1954" s="2">
        <v>10.7</v>
      </c>
      <c r="Y1954" s="2">
        <v>18.579999999999998</v>
      </c>
      <c r="Z1954" s="2">
        <v>20.97</v>
      </c>
    </row>
    <row r="1955" spans="1:26" x14ac:dyDescent="0.25">
      <c r="A1955" t="s">
        <v>4184</v>
      </c>
      <c r="B1955" t="s">
        <v>4185</v>
      </c>
      <c r="C1955" t="s">
        <v>9</v>
      </c>
      <c r="D1955" t="s">
        <v>196</v>
      </c>
      <c r="E1955" t="s">
        <v>197</v>
      </c>
      <c r="F1955" s="2">
        <v>60212.91</v>
      </c>
      <c r="G1955" s="2" t="s">
        <v>267</v>
      </c>
      <c r="H1955" s="2">
        <v>61.49</v>
      </c>
      <c r="I1955" s="2">
        <v>4.7300000000000004</v>
      </c>
      <c r="J1955" s="2">
        <v>4.63</v>
      </c>
      <c r="K1955" s="2">
        <v>4.8</v>
      </c>
      <c r="L1955" s="2">
        <f t="shared" si="217"/>
        <v>30.378435517970399</v>
      </c>
      <c r="M1955" s="2">
        <f t="shared" si="218"/>
        <v>31.034557235421168</v>
      </c>
      <c r="N1955" s="2">
        <f t="shared" si="219"/>
        <v>29.935416666666669</v>
      </c>
      <c r="O1955" s="3">
        <f t="shared" si="213"/>
        <v>-2.1141649048625921E-2</v>
      </c>
      <c r="P1955" s="3">
        <f t="shared" si="214"/>
        <v>3.6717062634989084E-2</v>
      </c>
      <c r="Q1955" s="2">
        <f t="shared" si="215"/>
        <v>-14.679345572354123</v>
      </c>
      <c r="R1955" s="2">
        <f t="shared" si="216"/>
        <v>8.1529987745098307</v>
      </c>
      <c r="S1955" s="2">
        <v>-5.19</v>
      </c>
      <c r="T1955" s="2">
        <v>55.5</v>
      </c>
      <c r="U1955" s="2">
        <v>73.31</v>
      </c>
      <c r="V1955" s="2">
        <v>0.63</v>
      </c>
      <c r="W1955" s="2">
        <v>0.23</v>
      </c>
      <c r="X1955" s="2">
        <v>9.64</v>
      </c>
      <c r="Y1955" s="2">
        <v>-1.93</v>
      </c>
      <c r="Z1955" s="2">
        <v>3.57</v>
      </c>
    </row>
    <row r="1956" spans="1:26" x14ac:dyDescent="0.25">
      <c r="A1956" t="s">
        <v>4186</v>
      </c>
      <c r="B1956" t="s">
        <v>4187</v>
      </c>
      <c r="C1956" t="s">
        <v>20</v>
      </c>
      <c r="D1956" t="s">
        <v>206</v>
      </c>
      <c r="E1956" t="s">
        <v>453</v>
      </c>
      <c r="F1956" s="2">
        <v>40742.620000000003</v>
      </c>
      <c r="G1956" s="2" t="s">
        <v>17</v>
      </c>
      <c r="H1956" s="2">
        <v>15.519</v>
      </c>
      <c r="I1956" s="2">
        <v>0.89</v>
      </c>
      <c r="J1956" s="2">
        <v>0.79</v>
      </c>
      <c r="K1956" s="2">
        <v>1.08</v>
      </c>
      <c r="L1956" s="2">
        <f t="shared" si="217"/>
        <v>161.44943820224719</v>
      </c>
      <c r="M1956" s="2">
        <f t="shared" si="218"/>
        <v>181.88607594936707</v>
      </c>
      <c r="N1956" s="2">
        <f t="shared" si="219"/>
        <v>133.04629629629628</v>
      </c>
      <c r="O1956" s="3">
        <f t="shared" si="213"/>
        <v>-0.11235955056179769</v>
      </c>
      <c r="P1956" s="3">
        <f t="shared" si="214"/>
        <v>0.36708860759493667</v>
      </c>
      <c r="Q1956" s="2">
        <f t="shared" si="215"/>
        <v>-16.187860759493677</v>
      </c>
      <c r="R1956" s="2">
        <f t="shared" si="216"/>
        <v>3.6243646232439333</v>
      </c>
      <c r="S1956" s="2">
        <v>-12.72</v>
      </c>
      <c r="T1956" s="2">
        <v>10.8</v>
      </c>
      <c r="U1956" s="2">
        <v>17.440000000000001</v>
      </c>
      <c r="V1956" s="2">
        <v>1.05</v>
      </c>
      <c r="W1956" s="2">
        <v>3.7</v>
      </c>
      <c r="X1956" s="2">
        <v>3.18</v>
      </c>
      <c r="Y1956" s="2">
        <v>5.76</v>
      </c>
      <c r="Z1956" s="2">
        <v>3.25</v>
      </c>
    </row>
    <row r="1957" spans="1:26" x14ac:dyDescent="0.25">
      <c r="A1957" t="s">
        <v>4188</v>
      </c>
      <c r="B1957" t="s">
        <v>4189</v>
      </c>
      <c r="C1957" t="s">
        <v>9</v>
      </c>
      <c r="D1957" t="s">
        <v>40</v>
      </c>
      <c r="E1957" t="s">
        <v>1987</v>
      </c>
      <c r="F1957" s="2">
        <v>1136.01</v>
      </c>
      <c r="G1957" s="2" t="s">
        <v>48</v>
      </c>
      <c r="H1957" s="2">
        <v>46.76</v>
      </c>
      <c r="I1957" s="2">
        <v>1.3</v>
      </c>
      <c r="J1957" s="2">
        <v>1.61</v>
      </c>
      <c r="K1957" s="2"/>
      <c r="L1957" s="2">
        <f t="shared" si="217"/>
        <v>110.53076923076922</v>
      </c>
      <c r="M1957" s="2">
        <f t="shared" si="218"/>
        <v>89.24844720496894</v>
      </c>
      <c r="N1957" s="2" t="e">
        <f t="shared" si="219"/>
        <v>#DIV/0!</v>
      </c>
      <c r="O1957" s="3">
        <f t="shared" si="213"/>
        <v>0.2384615384615385</v>
      </c>
      <c r="P1957" s="3">
        <f t="shared" si="214"/>
        <v>-1</v>
      </c>
      <c r="Q1957" s="2">
        <f t="shared" si="215"/>
        <v>3.7426768182728902</v>
      </c>
      <c r="R1957" s="2" t="e">
        <f t="shared" si="216"/>
        <v>#DIV/0!</v>
      </c>
      <c r="S1957" s="2">
        <v>8.86</v>
      </c>
      <c r="T1957" s="2">
        <v>14.49</v>
      </c>
      <c r="U1957" s="2">
        <v>50.2</v>
      </c>
      <c r="V1957" s="2">
        <v>1.43</v>
      </c>
      <c r="W1957" s="2">
        <v>13.78</v>
      </c>
      <c r="X1957" s="2">
        <v>29.08</v>
      </c>
      <c r="Y1957" s="2">
        <v>50.85</v>
      </c>
      <c r="Z1957" s="2">
        <v>24.72</v>
      </c>
    </row>
    <row r="1958" spans="1:26" x14ac:dyDescent="0.25">
      <c r="A1958" t="s">
        <v>4190</v>
      </c>
      <c r="B1958" t="s">
        <v>4191</v>
      </c>
      <c r="C1958" t="s">
        <v>9</v>
      </c>
      <c r="D1958" t="s">
        <v>206</v>
      </c>
      <c r="E1958" t="s">
        <v>389</v>
      </c>
      <c r="F1958" s="2">
        <v>1549.2</v>
      </c>
      <c r="G1958" s="2" t="s">
        <v>17</v>
      </c>
      <c r="H1958" s="2">
        <v>44.36</v>
      </c>
      <c r="I1958" s="2">
        <v>2.75</v>
      </c>
      <c r="J1958" s="2">
        <v>4.45</v>
      </c>
      <c r="K1958" s="2">
        <v>5.2</v>
      </c>
      <c r="L1958" s="2">
        <f t="shared" si="217"/>
        <v>52.25090909090909</v>
      </c>
      <c r="M1958" s="2">
        <f t="shared" si="218"/>
        <v>32.289887640449436</v>
      </c>
      <c r="N1958" s="2">
        <f t="shared" si="219"/>
        <v>27.632692307692306</v>
      </c>
      <c r="O1958" s="3">
        <f t="shared" si="213"/>
        <v>0.61818181818181817</v>
      </c>
      <c r="P1958" s="3">
        <f t="shared" si="214"/>
        <v>0.1685393258426966</v>
      </c>
      <c r="Q1958" s="2">
        <f t="shared" si="215"/>
        <v>0.52233641771315265</v>
      </c>
      <c r="R1958" s="2">
        <f t="shared" si="216"/>
        <v>1.6395397435897436</v>
      </c>
      <c r="S1958" s="2">
        <v>1.43</v>
      </c>
      <c r="T1958" s="2">
        <v>31.59</v>
      </c>
      <c r="U1958" s="2">
        <v>55.12</v>
      </c>
      <c r="V1958" s="2">
        <v>1.64</v>
      </c>
      <c r="W1958" s="2">
        <v>-6.02</v>
      </c>
      <c r="X1958" s="2">
        <v>12.16</v>
      </c>
      <c r="Y1958" s="2">
        <v>-7.29</v>
      </c>
      <c r="Z1958" s="2">
        <v>4.59</v>
      </c>
    </row>
    <row r="1959" spans="1:26" x14ac:dyDescent="0.25">
      <c r="A1959" t="s">
        <v>4192</v>
      </c>
      <c r="B1959" t="s">
        <v>4193</v>
      </c>
      <c r="C1959" t="s">
        <v>1137</v>
      </c>
      <c r="D1959" t="s">
        <v>10</v>
      </c>
      <c r="E1959" t="s">
        <v>2186</v>
      </c>
      <c r="F1959" s="2">
        <v>1539.01</v>
      </c>
      <c r="G1959" s="2" t="s">
        <v>17</v>
      </c>
      <c r="H1959" s="2">
        <v>100.71</v>
      </c>
      <c r="I1959" s="2"/>
      <c r="J1959" s="2"/>
      <c r="K1959" s="2"/>
      <c r="L1959" s="2" t="e">
        <f t="shared" si="217"/>
        <v>#DIV/0!</v>
      </c>
      <c r="M1959" s="2" t="e">
        <f t="shared" si="218"/>
        <v>#DIV/0!</v>
      </c>
      <c r="N1959" s="2" t="e">
        <f t="shared" si="219"/>
        <v>#DIV/0!</v>
      </c>
      <c r="O1959" s="3" t="e">
        <f t="shared" si="213"/>
        <v>#DIV/0!</v>
      </c>
      <c r="P1959" s="3" t="e">
        <f t="shared" si="214"/>
        <v>#DIV/0!</v>
      </c>
      <c r="Q1959" s="2" t="e">
        <f t="shared" si="215"/>
        <v>#DIV/0!</v>
      </c>
      <c r="R1959" s="2" t="e">
        <f t="shared" si="216"/>
        <v>#DIV/0!</v>
      </c>
      <c r="S1959" s="2">
        <v>5.14</v>
      </c>
      <c r="T1959" s="2">
        <v>87.34</v>
      </c>
      <c r="U1959" s="2">
        <v>137.13</v>
      </c>
      <c r="V1959" s="2">
        <v>0.45</v>
      </c>
      <c r="W1959" s="2">
        <v>-2.92</v>
      </c>
      <c r="X1959" s="2">
        <v>2.91</v>
      </c>
      <c r="Y1959" s="2">
        <v>-20.81</v>
      </c>
      <c r="Z1959" s="2">
        <v>-7.34</v>
      </c>
    </row>
    <row r="1960" spans="1:26" x14ac:dyDescent="0.25">
      <c r="A1960" t="s">
        <v>4194</v>
      </c>
      <c r="B1960" t="s">
        <v>4195</v>
      </c>
      <c r="C1960" t="s">
        <v>9</v>
      </c>
      <c r="D1960" t="s">
        <v>25</v>
      </c>
      <c r="E1960" t="s">
        <v>282</v>
      </c>
      <c r="F1960" s="2">
        <v>3069.17</v>
      </c>
      <c r="G1960" s="2" t="s">
        <v>17</v>
      </c>
      <c r="H1960" s="2">
        <v>66.930000000000007</v>
      </c>
      <c r="I1960" s="2">
        <v>4.41</v>
      </c>
      <c r="J1960" s="2">
        <v>4.66</v>
      </c>
      <c r="K1960" s="2">
        <v>4.8</v>
      </c>
      <c r="L1960" s="2">
        <f t="shared" si="217"/>
        <v>32.582766439909292</v>
      </c>
      <c r="M1960" s="2">
        <f t="shared" si="218"/>
        <v>30.834763948497852</v>
      </c>
      <c r="N1960" s="2">
        <f t="shared" si="219"/>
        <v>29.935416666666669</v>
      </c>
      <c r="O1960" s="3">
        <f t="shared" si="213"/>
        <v>5.6689342403628107E-2</v>
      </c>
      <c r="P1960" s="3">
        <f t="shared" si="214"/>
        <v>3.0042918454935563E-2</v>
      </c>
      <c r="Q1960" s="2">
        <f t="shared" si="215"/>
        <v>5.439252360515022</v>
      </c>
      <c r="R1960" s="2">
        <f t="shared" si="216"/>
        <v>9.964217261904782</v>
      </c>
      <c r="S1960" s="2">
        <v>14.97</v>
      </c>
      <c r="T1960" s="2">
        <v>51.62</v>
      </c>
      <c r="U1960" s="2">
        <v>85.15</v>
      </c>
      <c r="V1960" s="2">
        <v>1.06</v>
      </c>
      <c r="W1960" s="2">
        <v>-0.79</v>
      </c>
      <c r="X1960" s="2">
        <v>2.04</v>
      </c>
      <c r="Y1960" s="2">
        <v>-13.08</v>
      </c>
      <c r="Z1960" s="2">
        <v>-2.5</v>
      </c>
    </row>
    <row r="1961" spans="1:26" x14ac:dyDescent="0.25">
      <c r="A1961" t="s">
        <v>4196</v>
      </c>
      <c r="B1961" t="s">
        <v>4197</v>
      </c>
      <c r="C1961" t="s">
        <v>20</v>
      </c>
      <c r="D1961" t="s">
        <v>10</v>
      </c>
      <c r="E1961" t="s">
        <v>338</v>
      </c>
      <c r="F1961" s="2">
        <v>2522.9699999999998</v>
      </c>
      <c r="G1961" s="2" t="s">
        <v>267</v>
      </c>
      <c r="H1961" s="2">
        <v>14.83</v>
      </c>
      <c r="I1961" s="2"/>
      <c r="J1961" s="2"/>
      <c r="K1961" s="2"/>
      <c r="L1961" s="2" t="e">
        <f t="shared" si="217"/>
        <v>#DIV/0!</v>
      </c>
      <c r="M1961" s="2" t="e">
        <f t="shared" si="218"/>
        <v>#DIV/0!</v>
      </c>
      <c r="N1961" s="2" t="e">
        <f t="shared" si="219"/>
        <v>#DIV/0!</v>
      </c>
      <c r="O1961" s="3" t="e">
        <f t="shared" si="213"/>
        <v>#DIV/0!</v>
      </c>
      <c r="P1961" s="3" t="e">
        <f t="shared" si="214"/>
        <v>#DIV/0!</v>
      </c>
      <c r="Q1961" s="2" t="e">
        <f t="shared" si="215"/>
        <v>#DIV/0!</v>
      </c>
      <c r="R1961" s="2" t="e">
        <f t="shared" si="216"/>
        <v>#DIV/0!</v>
      </c>
      <c r="S1961" s="2">
        <v>0.55000000000000004</v>
      </c>
      <c r="T1961" s="2">
        <v>10.83</v>
      </c>
      <c r="U1961" s="2" t="s">
        <v>4198</v>
      </c>
      <c r="V1961" s="2">
        <v>-0.12</v>
      </c>
      <c r="W1961" s="2">
        <v>-1.1599999999999999</v>
      </c>
      <c r="X1961" s="2">
        <v>6.48</v>
      </c>
      <c r="Y1961" s="2">
        <v>1.01</v>
      </c>
      <c r="Z1961" s="2">
        <v>2.84</v>
      </c>
    </row>
    <row r="1962" spans="1:26" x14ac:dyDescent="0.25">
      <c r="A1962" t="s">
        <v>4199</v>
      </c>
      <c r="B1962" t="s">
        <v>4200</v>
      </c>
      <c r="C1962" t="s">
        <v>20</v>
      </c>
      <c r="D1962" t="s">
        <v>15</v>
      </c>
      <c r="E1962" t="s">
        <v>413</v>
      </c>
      <c r="F1962" s="2">
        <v>11993.83</v>
      </c>
      <c r="G1962" s="2" t="s">
        <v>17</v>
      </c>
      <c r="H1962" s="2">
        <v>6.01</v>
      </c>
      <c r="I1962" s="2">
        <v>0.52</v>
      </c>
      <c r="J1962" s="2">
        <v>0.72</v>
      </c>
      <c r="K1962" s="2"/>
      <c r="L1962" s="2">
        <f t="shared" si="217"/>
        <v>276.32692307692304</v>
      </c>
      <c r="M1962" s="2">
        <f t="shared" si="218"/>
        <v>199.56944444444446</v>
      </c>
      <c r="N1962" s="2" t="e">
        <f t="shared" si="219"/>
        <v>#DIV/0!</v>
      </c>
      <c r="O1962" s="3">
        <f t="shared" si="213"/>
        <v>0.38461538461538458</v>
      </c>
      <c r="P1962" s="3">
        <f t="shared" si="214"/>
        <v>-1</v>
      </c>
      <c r="Q1962" s="2">
        <f t="shared" si="215"/>
        <v>5.1888055555555557</v>
      </c>
      <c r="R1962" s="2" t="e">
        <f t="shared" si="216"/>
        <v>#DIV/0!</v>
      </c>
      <c r="S1962" s="2">
        <v>-15.76</v>
      </c>
      <c r="T1962" s="2">
        <v>4.97</v>
      </c>
      <c r="U1962" s="2">
        <v>6.78</v>
      </c>
      <c r="V1962" s="2">
        <v>1.53</v>
      </c>
      <c r="W1962" s="2">
        <v>1.79</v>
      </c>
      <c r="X1962" s="2">
        <v>7.57</v>
      </c>
      <c r="Y1962" s="2">
        <v>-5.09</v>
      </c>
      <c r="Z1962" s="2">
        <v>9.14</v>
      </c>
    </row>
    <row r="1963" spans="1:26" x14ac:dyDescent="0.25">
      <c r="A1963" t="s">
        <v>4201</v>
      </c>
      <c r="B1963" t="s">
        <v>4202</v>
      </c>
      <c r="C1963" t="s">
        <v>9</v>
      </c>
      <c r="D1963" t="s">
        <v>196</v>
      </c>
      <c r="E1963" t="s">
        <v>197</v>
      </c>
      <c r="F1963" s="2">
        <v>17704.93</v>
      </c>
      <c r="G1963" s="2" t="s">
        <v>17</v>
      </c>
      <c r="H1963" s="2">
        <v>38.11</v>
      </c>
      <c r="I1963" s="2">
        <v>1.73</v>
      </c>
      <c r="J1963" s="2">
        <v>1.88</v>
      </c>
      <c r="K1963" s="2">
        <v>2.06</v>
      </c>
      <c r="L1963" s="2">
        <f t="shared" si="217"/>
        <v>83.057803468208093</v>
      </c>
      <c r="M1963" s="2">
        <f t="shared" si="218"/>
        <v>76.430851063829792</v>
      </c>
      <c r="N1963" s="2">
        <f t="shared" si="219"/>
        <v>69.752427184466015</v>
      </c>
      <c r="O1963" s="3">
        <f t="shared" si="213"/>
        <v>8.6705202312138629E-2</v>
      </c>
      <c r="P1963" s="3">
        <f t="shared" si="214"/>
        <v>9.5744680851064023E-2</v>
      </c>
      <c r="Q1963" s="2">
        <f t="shared" si="215"/>
        <v>8.8150248226950456</v>
      </c>
      <c r="R1963" s="2">
        <f t="shared" si="216"/>
        <v>7.2852535059331016</v>
      </c>
      <c r="S1963" s="2">
        <v>-5.9</v>
      </c>
      <c r="T1963" s="2">
        <v>25.06</v>
      </c>
      <c r="U1963" s="2">
        <v>38.56</v>
      </c>
      <c r="V1963" s="2">
        <v>0.54</v>
      </c>
      <c r="W1963" s="2">
        <v>1.69</v>
      </c>
      <c r="X1963" s="2">
        <v>5.27</v>
      </c>
      <c r="Y1963" s="2">
        <v>3.72</v>
      </c>
      <c r="Z1963" s="2">
        <v>3.18</v>
      </c>
    </row>
    <row r="1964" spans="1:26" x14ac:dyDescent="0.25">
      <c r="A1964" t="s">
        <v>4203</v>
      </c>
      <c r="B1964" t="s">
        <v>4204</v>
      </c>
      <c r="C1964" t="s">
        <v>9</v>
      </c>
      <c r="D1964" t="s">
        <v>25</v>
      </c>
      <c r="E1964" t="s">
        <v>701</v>
      </c>
      <c r="F1964" s="2">
        <v>1783.57</v>
      </c>
      <c r="G1964" s="2" t="s">
        <v>17</v>
      </c>
      <c r="H1964" s="2">
        <v>117.15</v>
      </c>
      <c r="I1964" s="2">
        <v>7.61</v>
      </c>
      <c r="J1964" s="2">
        <v>8.18</v>
      </c>
      <c r="K1964" s="2">
        <v>8.5</v>
      </c>
      <c r="L1964" s="2">
        <f t="shared" si="217"/>
        <v>18.881734559789749</v>
      </c>
      <c r="M1964" s="2">
        <f t="shared" si="218"/>
        <v>17.566014669926652</v>
      </c>
      <c r="N1964" s="2">
        <f t="shared" si="219"/>
        <v>16.904705882352943</v>
      </c>
      <c r="O1964" s="3">
        <f t="shared" si="213"/>
        <v>7.4901445466491356E-2</v>
      </c>
      <c r="P1964" s="3">
        <f t="shared" si="214"/>
        <v>3.9119804400977953E-2</v>
      </c>
      <c r="Q1964" s="2">
        <f t="shared" si="215"/>
        <v>2.3452170462831932</v>
      </c>
      <c r="R1964" s="2">
        <f t="shared" si="216"/>
        <v>4.3212654411764753</v>
      </c>
      <c r="S1964" s="2">
        <v>24.31</v>
      </c>
      <c r="T1964" s="2">
        <v>74.099999999999994</v>
      </c>
      <c r="U1964" s="2">
        <v>118.17</v>
      </c>
      <c r="V1964" s="2">
        <v>0.77</v>
      </c>
      <c r="W1964" s="2">
        <v>4.57</v>
      </c>
      <c r="X1964" s="2">
        <v>16.43</v>
      </c>
      <c r="Y1964" s="2">
        <v>4.84</v>
      </c>
      <c r="Z1964" s="2">
        <v>11.76</v>
      </c>
    </row>
    <row r="1965" spans="1:26" x14ac:dyDescent="0.25">
      <c r="A1965" t="s">
        <v>4205</v>
      </c>
      <c r="B1965" t="s">
        <v>4206</v>
      </c>
      <c r="C1965" t="s">
        <v>29</v>
      </c>
      <c r="D1965" t="s">
        <v>21</v>
      </c>
      <c r="E1965" t="s">
        <v>193</v>
      </c>
      <c r="F1965" s="2">
        <v>10654.69</v>
      </c>
      <c r="G1965" s="2" t="s">
        <v>17</v>
      </c>
      <c r="H1965" s="2">
        <v>173.84</v>
      </c>
      <c r="I1965" s="2">
        <v>11.06</v>
      </c>
      <c r="J1965" s="2">
        <v>12.3</v>
      </c>
      <c r="K1965" s="2">
        <v>13.46</v>
      </c>
      <c r="L1965" s="2">
        <f t="shared" si="217"/>
        <v>12.991862567811934</v>
      </c>
      <c r="M1965" s="2">
        <f t="shared" si="218"/>
        <v>11.682113821138211</v>
      </c>
      <c r="N1965" s="2">
        <f t="shared" si="219"/>
        <v>10.675334323922733</v>
      </c>
      <c r="O1965" s="3">
        <f t="shared" si="213"/>
        <v>0.11211573236889705</v>
      </c>
      <c r="P1965" s="3">
        <f t="shared" si="214"/>
        <v>9.430894308943083E-2</v>
      </c>
      <c r="Q1965" s="2">
        <f t="shared" si="215"/>
        <v>1.0419691843692618</v>
      </c>
      <c r="R1965" s="2">
        <f t="shared" si="216"/>
        <v>1.1319535533124976</v>
      </c>
      <c r="S1965" s="2" t="s">
        <v>48</v>
      </c>
      <c r="T1965" s="2">
        <v>154.94999999999999</v>
      </c>
      <c r="U1965" s="2">
        <v>261.57</v>
      </c>
      <c r="V1965" s="2">
        <v>1.06</v>
      </c>
      <c r="W1965" s="2" t="s">
        <v>114</v>
      </c>
      <c r="X1965" s="2">
        <v>4.83</v>
      </c>
      <c r="Y1965" s="2">
        <v>-1.82</v>
      </c>
      <c r="Z1965" s="2">
        <v>-0.22</v>
      </c>
    </row>
    <row r="1966" spans="1:26" x14ac:dyDescent="0.25">
      <c r="A1966" t="s">
        <v>4207</v>
      </c>
      <c r="B1966" t="s">
        <v>4208</v>
      </c>
      <c r="C1966" t="s">
        <v>20</v>
      </c>
      <c r="D1966" t="s">
        <v>21</v>
      </c>
      <c r="E1966" t="s">
        <v>123</v>
      </c>
      <c r="F1966" s="2">
        <v>3509.61</v>
      </c>
      <c r="G1966" s="2" t="s">
        <v>267</v>
      </c>
      <c r="H1966" s="2">
        <v>9.93</v>
      </c>
      <c r="I1966" s="2">
        <v>0.56999999999999995</v>
      </c>
      <c r="J1966" s="2">
        <v>0.44</v>
      </c>
      <c r="K1966" s="2">
        <v>0.6</v>
      </c>
      <c r="L1966" s="2">
        <f t="shared" si="217"/>
        <v>252.08771929824564</v>
      </c>
      <c r="M1966" s="2">
        <f t="shared" si="218"/>
        <v>326.56818181818181</v>
      </c>
      <c r="N1966" s="2">
        <f t="shared" si="219"/>
        <v>239.48333333333335</v>
      </c>
      <c r="O1966" s="3">
        <f t="shared" si="213"/>
        <v>-0.22807017543859642</v>
      </c>
      <c r="P1966" s="3">
        <f t="shared" si="214"/>
        <v>0.36363636363636354</v>
      </c>
      <c r="Q1966" s="2">
        <f t="shared" si="215"/>
        <v>-14.318758741258744</v>
      </c>
      <c r="R1966" s="2">
        <f t="shared" si="216"/>
        <v>6.5857916666666689</v>
      </c>
      <c r="S1966" s="2">
        <v>6.86</v>
      </c>
      <c r="T1966" s="2">
        <v>9.56</v>
      </c>
      <c r="U1966" s="2">
        <v>12.82</v>
      </c>
      <c r="V1966" s="2">
        <v>0.54</v>
      </c>
      <c r="W1966" s="2">
        <v>-8.57</v>
      </c>
      <c r="X1966" s="2">
        <v>0.4</v>
      </c>
      <c r="Y1966" s="2">
        <v>-14.98</v>
      </c>
      <c r="Z1966" s="2">
        <v>-2.64</v>
      </c>
    </row>
    <row r="1967" spans="1:26" x14ac:dyDescent="0.25">
      <c r="A1967" t="s">
        <v>4209</v>
      </c>
      <c r="B1967" t="s">
        <v>4209</v>
      </c>
      <c r="C1967" t="s">
        <v>9</v>
      </c>
      <c r="D1967" t="s">
        <v>168</v>
      </c>
      <c r="E1967" t="s">
        <v>656</v>
      </c>
      <c r="F1967" s="2">
        <v>8849.6</v>
      </c>
      <c r="G1967" s="2" t="s">
        <v>17</v>
      </c>
      <c r="H1967" s="2">
        <v>4.33</v>
      </c>
      <c r="I1967" s="2">
        <v>-1.43</v>
      </c>
      <c r="J1967" s="2" t="s">
        <v>149</v>
      </c>
      <c r="K1967" s="2">
        <v>-0.46</v>
      </c>
      <c r="L1967" s="2">
        <f t="shared" si="217"/>
        <v>-100.48251748251748</v>
      </c>
      <c r="M1967" s="2">
        <f t="shared" si="218"/>
        <v>-143.69</v>
      </c>
      <c r="N1967" s="2">
        <f t="shared" si="219"/>
        <v>-312.36956521739131</v>
      </c>
      <c r="O1967" s="3">
        <f t="shared" si="213"/>
        <v>-0.30069930069930062</v>
      </c>
      <c r="P1967" s="3">
        <f t="shared" si="214"/>
        <v>-0.54</v>
      </c>
      <c r="Q1967" s="2">
        <f t="shared" si="215"/>
        <v>4.7785279069767448</v>
      </c>
      <c r="R1967" s="2">
        <f t="shared" si="216"/>
        <v>5.7846215780998387</v>
      </c>
      <c r="S1967" s="2">
        <v>9.66</v>
      </c>
      <c r="T1967" s="2">
        <v>3.67</v>
      </c>
      <c r="U1967" s="2">
        <v>7.21</v>
      </c>
      <c r="V1967" s="2">
        <v>1.69</v>
      </c>
      <c r="W1967" s="2">
        <v>-1.85</v>
      </c>
      <c r="X1967" s="2">
        <v>1.68</v>
      </c>
      <c r="Y1967" s="2">
        <v>-5.57</v>
      </c>
      <c r="Z1967" s="2">
        <v>-2.75</v>
      </c>
    </row>
    <row r="1968" spans="1:26" x14ac:dyDescent="0.25">
      <c r="A1968" t="s">
        <v>4210</v>
      </c>
      <c r="B1968" t="s">
        <v>4211</v>
      </c>
      <c r="C1968" t="s">
        <v>20</v>
      </c>
      <c r="D1968" t="s">
        <v>21</v>
      </c>
      <c r="E1968" t="s">
        <v>22</v>
      </c>
      <c r="F1968" s="2">
        <v>40833.56</v>
      </c>
      <c r="G1968" s="2" t="s">
        <v>267</v>
      </c>
      <c r="H1968" s="2">
        <v>4.3499999999999996</v>
      </c>
      <c r="I1968" s="2">
        <v>0.22</v>
      </c>
      <c r="J1968" s="2">
        <v>0.25</v>
      </c>
      <c r="K1968" s="2">
        <v>0.31</v>
      </c>
      <c r="L1968" s="2">
        <f t="shared" si="217"/>
        <v>653.13636363636363</v>
      </c>
      <c r="M1968" s="2">
        <f t="shared" si="218"/>
        <v>574.76</v>
      </c>
      <c r="N1968" s="2">
        <f t="shared" si="219"/>
        <v>463.51612903225805</v>
      </c>
      <c r="O1968" s="3">
        <f t="shared" si="213"/>
        <v>0.13636363636363646</v>
      </c>
      <c r="P1968" s="3">
        <f t="shared" si="214"/>
        <v>0.24</v>
      </c>
      <c r="Q1968" s="2">
        <f t="shared" si="215"/>
        <v>42.149066666666634</v>
      </c>
      <c r="R1968" s="2">
        <f t="shared" si="216"/>
        <v>19.313172043010752</v>
      </c>
      <c r="S1968" s="2">
        <v>-5.29</v>
      </c>
      <c r="T1968" s="2">
        <v>4.18</v>
      </c>
      <c r="U1968" s="2">
        <v>6.3</v>
      </c>
      <c r="V1968" s="2">
        <v>1.08</v>
      </c>
      <c r="W1968" s="2">
        <v>-0.93</v>
      </c>
      <c r="X1968" s="2">
        <v>-6.14</v>
      </c>
      <c r="Y1968" s="2">
        <v>-3.39</v>
      </c>
      <c r="Z1968" s="2">
        <v>-4.04</v>
      </c>
    </row>
    <row r="1969" spans="1:26" x14ac:dyDescent="0.25">
      <c r="A1969" t="s">
        <v>4212</v>
      </c>
      <c r="B1969" t="s">
        <v>4213</v>
      </c>
      <c r="C1969" t="s">
        <v>9</v>
      </c>
      <c r="D1969" t="s">
        <v>196</v>
      </c>
      <c r="E1969" t="s">
        <v>684</v>
      </c>
      <c r="F1969" s="2">
        <v>4627.3500000000004</v>
      </c>
      <c r="G1969" s="2" t="s">
        <v>48</v>
      </c>
      <c r="H1969" s="2">
        <v>45.81</v>
      </c>
      <c r="I1969" s="2">
        <v>2.94</v>
      </c>
      <c r="J1969" s="2">
        <v>3.14</v>
      </c>
      <c r="K1969" s="2">
        <v>3.12</v>
      </c>
      <c r="L1969" s="2">
        <f t="shared" si="217"/>
        <v>48.874149659863946</v>
      </c>
      <c r="M1969" s="2">
        <f t="shared" si="218"/>
        <v>45.761146496815286</v>
      </c>
      <c r="N1969" s="2">
        <f t="shared" si="219"/>
        <v>46.054487179487175</v>
      </c>
      <c r="O1969" s="3">
        <f t="shared" si="213"/>
        <v>6.8027210884353817E-2</v>
      </c>
      <c r="P1969" s="3">
        <f t="shared" si="214"/>
        <v>-6.3694267515923553E-3</v>
      </c>
      <c r="Q1969" s="2">
        <f t="shared" si="215"/>
        <v>6.7268885350318399</v>
      </c>
      <c r="R1969" s="2">
        <f t="shared" si="216"/>
        <v>-72.305544871794879</v>
      </c>
      <c r="S1969" s="2">
        <v>-8.48</v>
      </c>
      <c r="T1969" s="2">
        <v>40.5</v>
      </c>
      <c r="U1969" s="2">
        <v>51.61</v>
      </c>
      <c r="V1969" s="2">
        <v>0.63</v>
      </c>
      <c r="W1969" s="2">
        <v>-3.77</v>
      </c>
      <c r="X1969" s="2">
        <v>1.97</v>
      </c>
      <c r="Y1969" s="2">
        <v>-3.9</v>
      </c>
      <c r="Z1969" s="2">
        <v>-1.0900000000000001</v>
      </c>
    </row>
    <row r="1970" spans="1:26" x14ac:dyDescent="0.25">
      <c r="A1970" t="s">
        <v>4214</v>
      </c>
      <c r="B1970" t="s">
        <v>4215</v>
      </c>
      <c r="C1970" t="s">
        <v>9</v>
      </c>
      <c r="D1970" t="s">
        <v>82</v>
      </c>
      <c r="E1970" t="s">
        <v>154</v>
      </c>
      <c r="F1970" s="2">
        <v>101586.44</v>
      </c>
      <c r="G1970" s="2" t="s">
        <v>124</v>
      </c>
      <c r="H1970" s="2">
        <v>70.94</v>
      </c>
      <c r="I1970" s="2">
        <v>3.81</v>
      </c>
      <c r="J1970" s="2">
        <v>2.0499999999999998</v>
      </c>
      <c r="K1970" s="2">
        <v>2.35</v>
      </c>
      <c r="L1970" s="2">
        <f t="shared" si="217"/>
        <v>37.713910761154857</v>
      </c>
      <c r="M1970" s="2">
        <f t="shared" si="218"/>
        <v>70.092682926829269</v>
      </c>
      <c r="N1970" s="2">
        <f t="shared" si="219"/>
        <v>61.144680851063825</v>
      </c>
      <c r="O1970" s="3">
        <f t="shared" si="213"/>
        <v>-0.46194225721784787</v>
      </c>
      <c r="P1970" s="3">
        <f t="shared" si="214"/>
        <v>0.14634146341463428</v>
      </c>
      <c r="Q1970" s="2">
        <f t="shared" si="215"/>
        <v>-1.5173472838137467</v>
      </c>
      <c r="R1970" s="2">
        <f t="shared" si="216"/>
        <v>4.1782198581560239</v>
      </c>
      <c r="S1970" s="2">
        <v>0.28000000000000003</v>
      </c>
      <c r="T1970" s="2">
        <v>68.680000000000007</v>
      </c>
      <c r="U1970" s="2">
        <v>107.18</v>
      </c>
      <c r="V1970" s="2">
        <v>1.01</v>
      </c>
      <c r="W1970" s="2">
        <v>-10.69</v>
      </c>
      <c r="X1970" s="2">
        <v>-3.54</v>
      </c>
      <c r="Y1970" s="2">
        <v>-10.41</v>
      </c>
      <c r="Z1970" s="2">
        <v>-9.24</v>
      </c>
    </row>
    <row r="1971" spans="1:26" x14ac:dyDescent="0.25">
      <c r="A1971" t="s">
        <v>4216</v>
      </c>
      <c r="B1971" t="s">
        <v>4217</v>
      </c>
      <c r="C1971" t="s">
        <v>9</v>
      </c>
      <c r="D1971" t="s">
        <v>25</v>
      </c>
      <c r="E1971" t="s">
        <v>86</v>
      </c>
      <c r="F1971" s="2">
        <v>11508.05</v>
      </c>
      <c r="G1971" s="2" t="s">
        <v>17</v>
      </c>
      <c r="H1971" s="2">
        <v>20.69</v>
      </c>
      <c r="I1971" s="2">
        <v>2.66</v>
      </c>
      <c r="J1971" s="2">
        <v>2.81</v>
      </c>
      <c r="K1971" s="2">
        <v>2.78</v>
      </c>
      <c r="L1971" s="2">
        <f t="shared" si="217"/>
        <v>54.018796992481199</v>
      </c>
      <c r="M1971" s="2">
        <f t="shared" si="218"/>
        <v>51.135231316725978</v>
      </c>
      <c r="N1971" s="2">
        <f t="shared" si="219"/>
        <v>51.687050359712231</v>
      </c>
      <c r="O1971" s="3">
        <f t="shared" si="213"/>
        <v>5.6390977443608881E-2</v>
      </c>
      <c r="P1971" s="3">
        <f t="shared" si="214"/>
        <v>-1.067615658362997E-2</v>
      </c>
      <c r="Q1971" s="2">
        <f t="shared" si="215"/>
        <v>9.067981020166096</v>
      </c>
      <c r="R1971" s="2">
        <f t="shared" si="216"/>
        <v>-48.413537170263439</v>
      </c>
      <c r="S1971" s="2">
        <v>29.7</v>
      </c>
      <c r="T1971" s="2">
        <v>17.71</v>
      </c>
      <c r="U1971" s="2">
        <v>20.88</v>
      </c>
      <c r="V1971" s="2">
        <v>1.52</v>
      </c>
      <c r="W1971" s="2">
        <v>0.59</v>
      </c>
      <c r="X1971" s="2">
        <v>13.18</v>
      </c>
      <c r="Y1971" s="2">
        <v>4.2699999999999996</v>
      </c>
      <c r="Z1971" s="2">
        <v>12.19</v>
      </c>
    </row>
    <row r="1972" spans="1:26" x14ac:dyDescent="0.25">
      <c r="A1972" t="s">
        <v>4218</v>
      </c>
      <c r="B1972" t="s">
        <v>4219</v>
      </c>
      <c r="C1972" t="s">
        <v>29</v>
      </c>
      <c r="D1972" t="s">
        <v>25</v>
      </c>
      <c r="E1972" t="s">
        <v>404</v>
      </c>
      <c r="F1972" s="2">
        <v>1252.1600000000001</v>
      </c>
      <c r="G1972" s="2" t="s">
        <v>17</v>
      </c>
      <c r="H1972" s="2">
        <v>11.71</v>
      </c>
      <c r="I1972" s="2">
        <v>1.39</v>
      </c>
      <c r="J1972" s="2">
        <v>1.31</v>
      </c>
      <c r="K1972" s="2"/>
      <c r="L1972" s="2">
        <f t="shared" si="217"/>
        <v>103.37410071942446</v>
      </c>
      <c r="M1972" s="2">
        <f t="shared" si="218"/>
        <v>109.68702290076335</v>
      </c>
      <c r="N1972" s="2" t="e">
        <f t="shared" si="219"/>
        <v>#DIV/0!</v>
      </c>
      <c r="O1972" s="3">
        <f t="shared" si="213"/>
        <v>-5.7553956834532238E-2</v>
      </c>
      <c r="P1972" s="3">
        <f t="shared" si="214"/>
        <v>-1</v>
      </c>
      <c r="Q1972" s="2">
        <f t="shared" si="215"/>
        <v>-19.058120229007677</v>
      </c>
      <c r="R1972" s="2" t="e">
        <f t="shared" si="216"/>
        <v>#DIV/0!</v>
      </c>
      <c r="S1972" s="2">
        <v>27.22</v>
      </c>
      <c r="T1972" s="2">
        <v>10.68</v>
      </c>
      <c r="U1972" s="2">
        <v>12.94</v>
      </c>
      <c r="V1972" s="2">
        <v>1.1499999999999999</v>
      </c>
      <c r="W1972" s="2">
        <v>-0.94</v>
      </c>
      <c r="X1972" s="2">
        <v>6.61</v>
      </c>
      <c r="Y1972" s="2">
        <v>0.69</v>
      </c>
      <c r="Z1972" s="2">
        <v>3.11</v>
      </c>
    </row>
    <row r="1973" spans="1:26" x14ac:dyDescent="0.25">
      <c r="A1973" t="s">
        <v>4220</v>
      </c>
      <c r="B1973" t="s">
        <v>4221</v>
      </c>
      <c r="C1973" t="s">
        <v>29</v>
      </c>
      <c r="D1973" t="s">
        <v>25</v>
      </c>
      <c r="E1973" t="s">
        <v>103</v>
      </c>
      <c r="F1973" s="2">
        <v>2923.93</v>
      </c>
      <c r="G1973" s="2" t="s">
        <v>17</v>
      </c>
      <c r="H1973" s="2">
        <v>36.479999999999997</v>
      </c>
      <c r="I1973" s="2">
        <v>4.54</v>
      </c>
      <c r="J1973" s="2">
        <v>4.63</v>
      </c>
      <c r="K1973" s="2">
        <v>5.01</v>
      </c>
      <c r="L1973" s="2">
        <f t="shared" si="217"/>
        <v>31.64977973568282</v>
      </c>
      <c r="M1973" s="2">
        <f t="shared" si="218"/>
        <v>31.034557235421168</v>
      </c>
      <c r="N1973" s="2">
        <f t="shared" si="219"/>
        <v>28.680638722554892</v>
      </c>
      <c r="O1973" s="3">
        <f t="shared" si="213"/>
        <v>1.982378854625555E-2</v>
      </c>
      <c r="P1973" s="3">
        <f t="shared" si="214"/>
        <v>8.2073434125270017E-2</v>
      </c>
      <c r="Q1973" s="2">
        <f t="shared" si="215"/>
        <v>15.655209983201312</v>
      </c>
      <c r="R1973" s="2">
        <f t="shared" si="216"/>
        <v>3.4945094022481333</v>
      </c>
      <c r="S1973" s="2">
        <v>12.43</v>
      </c>
      <c r="T1973" s="2">
        <v>28.94</v>
      </c>
      <c r="U1973" s="2">
        <v>41.73</v>
      </c>
      <c r="V1973" s="2">
        <v>1.1200000000000001</v>
      </c>
      <c r="W1973" s="2">
        <v>-4.32</v>
      </c>
      <c r="X1973" s="2" t="s">
        <v>174</v>
      </c>
      <c r="Y1973" s="2">
        <v>-1.78</v>
      </c>
      <c r="Z1973" s="2">
        <v>0.52</v>
      </c>
    </row>
    <row r="1974" spans="1:26" x14ac:dyDescent="0.25">
      <c r="A1974" t="s">
        <v>4222</v>
      </c>
      <c r="B1974" t="s">
        <v>4223</v>
      </c>
      <c r="C1974" t="s">
        <v>9</v>
      </c>
      <c r="D1974" t="s">
        <v>30</v>
      </c>
      <c r="E1974" t="s">
        <v>441</v>
      </c>
      <c r="F1974" s="2">
        <v>1282.83</v>
      </c>
      <c r="G1974" s="2" t="s">
        <v>17</v>
      </c>
      <c r="H1974" s="2">
        <v>43.77</v>
      </c>
      <c r="I1974" s="2">
        <v>11.6</v>
      </c>
      <c r="J1974" s="2">
        <v>13.87</v>
      </c>
      <c r="K1974" s="2">
        <v>15.88</v>
      </c>
      <c r="L1974" s="2">
        <f t="shared" si="217"/>
        <v>12.387068965517242</v>
      </c>
      <c r="M1974" s="2">
        <f t="shared" si="218"/>
        <v>10.359769286229271</v>
      </c>
      <c r="N1974" s="2">
        <f t="shared" si="219"/>
        <v>9.0484886649874046</v>
      </c>
      <c r="O1974" s="3">
        <f t="shared" si="213"/>
        <v>0.19568965517241366</v>
      </c>
      <c r="P1974" s="3">
        <f t="shared" si="214"/>
        <v>0.14491708723864472</v>
      </c>
      <c r="Q1974" s="2">
        <f t="shared" si="215"/>
        <v>0.52939790185136404</v>
      </c>
      <c r="R1974" s="2">
        <f t="shared" si="216"/>
        <v>0.62439073524067246</v>
      </c>
      <c r="S1974" s="2">
        <v>7.96</v>
      </c>
      <c r="T1974" s="2">
        <v>28.09</v>
      </c>
      <c r="U1974" s="2" t="s">
        <v>628</v>
      </c>
      <c r="V1974" s="2">
        <v>1.93</v>
      </c>
      <c r="W1974" s="2">
        <v>1.61</v>
      </c>
      <c r="X1974" s="2">
        <v>-6.73</v>
      </c>
      <c r="Y1974" s="2">
        <v>-17.8</v>
      </c>
      <c r="Z1974" s="2">
        <v>-1.02</v>
      </c>
    </row>
    <row r="1975" spans="1:26" x14ac:dyDescent="0.25">
      <c r="A1975" t="s">
        <v>4224</v>
      </c>
      <c r="B1975" t="s">
        <v>4225</v>
      </c>
      <c r="C1975" t="s">
        <v>9</v>
      </c>
      <c r="D1975" t="s">
        <v>25</v>
      </c>
      <c r="E1975" t="s">
        <v>782</v>
      </c>
      <c r="F1975" s="2">
        <v>20112.009999999998</v>
      </c>
      <c r="G1975" s="2" t="s">
        <v>267</v>
      </c>
      <c r="H1975" s="2">
        <v>6.84</v>
      </c>
      <c r="I1975" s="2"/>
      <c r="J1975" s="2">
        <v>0.76</v>
      </c>
      <c r="K1975" s="2">
        <v>0.8</v>
      </c>
      <c r="L1975" s="2" t="e">
        <f t="shared" si="217"/>
        <v>#DIV/0!</v>
      </c>
      <c r="M1975" s="2">
        <f t="shared" si="218"/>
        <v>189.06578947368422</v>
      </c>
      <c r="N1975" s="2">
        <f t="shared" si="219"/>
        <v>179.61249999999998</v>
      </c>
      <c r="O1975" s="3" t="e">
        <f t="shared" si="213"/>
        <v>#DIV/0!</v>
      </c>
      <c r="P1975" s="3">
        <f t="shared" si="214"/>
        <v>5.2631578947368363E-2</v>
      </c>
      <c r="Q1975" s="2" t="e">
        <f t="shared" si="215"/>
        <v>#DIV/0!</v>
      </c>
      <c r="R1975" s="2">
        <f t="shared" si="216"/>
        <v>34.126375000000031</v>
      </c>
      <c r="S1975" s="2">
        <v>9.4499999999999993</v>
      </c>
      <c r="T1975" s="2">
        <v>4.92</v>
      </c>
      <c r="U1975" s="2">
        <v>6.98</v>
      </c>
      <c r="V1975" s="2">
        <v>0.66</v>
      </c>
      <c r="W1975" s="2">
        <v>4.4800000000000004</v>
      </c>
      <c r="X1975" s="2">
        <v>21.76</v>
      </c>
      <c r="Y1975" s="2">
        <v>15.53</v>
      </c>
      <c r="Z1975" s="2">
        <v>16.93</v>
      </c>
    </row>
    <row r="1976" spans="1:26" x14ac:dyDescent="0.25">
      <c r="A1976" t="s">
        <v>4226</v>
      </c>
      <c r="B1976" t="s">
        <v>4227</v>
      </c>
      <c r="C1976" t="s">
        <v>29</v>
      </c>
      <c r="D1976" t="s">
        <v>25</v>
      </c>
      <c r="E1976" t="s">
        <v>1008</v>
      </c>
      <c r="F1976" s="2">
        <v>2347.15</v>
      </c>
      <c r="G1976" s="2" t="s">
        <v>17</v>
      </c>
      <c r="H1976" s="2">
        <v>13.79</v>
      </c>
      <c r="I1976" s="2">
        <v>1.1599999999999999</v>
      </c>
      <c r="J1976" s="2">
        <v>1.4</v>
      </c>
      <c r="K1976" s="2">
        <v>1.55</v>
      </c>
      <c r="L1976" s="2">
        <f t="shared" si="217"/>
        <v>123.87068965517243</v>
      </c>
      <c r="M1976" s="2">
        <f t="shared" si="218"/>
        <v>102.63571428571429</v>
      </c>
      <c r="N1976" s="2">
        <f t="shared" si="219"/>
        <v>92.703225806451613</v>
      </c>
      <c r="O1976" s="3">
        <f t="shared" si="213"/>
        <v>0.2068965517241379</v>
      </c>
      <c r="P1976" s="3">
        <f t="shared" si="214"/>
        <v>0.10714285714285721</v>
      </c>
      <c r="Q1976" s="2">
        <f t="shared" si="215"/>
        <v>4.9607261904761915</v>
      </c>
      <c r="R1976" s="2">
        <f t="shared" si="216"/>
        <v>8.6523010752688112</v>
      </c>
      <c r="S1976" s="2">
        <v>-8.69</v>
      </c>
      <c r="T1976" s="2">
        <v>9.51</v>
      </c>
      <c r="U1976" s="2">
        <v>15.98</v>
      </c>
      <c r="V1976" s="2">
        <v>1.99</v>
      </c>
      <c r="W1976" s="2">
        <v>-2.9</v>
      </c>
      <c r="X1976" s="2">
        <v>14.81</v>
      </c>
      <c r="Y1976" s="2">
        <v>-9.32</v>
      </c>
      <c r="Z1976" s="2">
        <v>7.1</v>
      </c>
    </row>
    <row r="1977" spans="1:26" x14ac:dyDescent="0.25">
      <c r="A1977" t="s">
        <v>4228</v>
      </c>
      <c r="B1977" t="s">
        <v>4229</v>
      </c>
      <c r="C1977" t="s">
        <v>29</v>
      </c>
      <c r="D1977" t="s">
        <v>78</v>
      </c>
      <c r="E1977" t="s">
        <v>157</v>
      </c>
      <c r="F1977" s="2">
        <v>1579.96</v>
      </c>
      <c r="G1977" s="2" t="s">
        <v>17</v>
      </c>
      <c r="H1977" s="2" t="s">
        <v>17</v>
      </c>
      <c r="I1977" s="2">
        <v>-0.74</v>
      </c>
      <c r="J1977" s="2">
        <v>-0.46</v>
      </c>
      <c r="K1977" s="2">
        <v>-0.43</v>
      </c>
      <c r="L1977" s="2">
        <f t="shared" si="217"/>
        <v>-194.17567567567568</v>
      </c>
      <c r="M1977" s="2">
        <f t="shared" si="218"/>
        <v>-312.36956521739131</v>
      </c>
      <c r="N1977" s="2">
        <f t="shared" si="219"/>
        <v>-334.16279069767444</v>
      </c>
      <c r="O1977" s="3">
        <f t="shared" si="213"/>
        <v>-0.3783783783783784</v>
      </c>
      <c r="P1977" s="3">
        <f t="shared" si="214"/>
        <v>-6.5217391304347894E-2</v>
      </c>
      <c r="Q1977" s="2">
        <f t="shared" si="215"/>
        <v>8.2554813664596267</v>
      </c>
      <c r="R1977" s="2">
        <f t="shared" si="216"/>
        <v>51.238294573643358</v>
      </c>
      <c r="S1977" s="2">
        <v>-1.63</v>
      </c>
      <c r="T1977" s="2">
        <v>3.64</v>
      </c>
      <c r="U1977" s="2" t="s">
        <v>4230</v>
      </c>
      <c r="V1977" s="2">
        <v>1.1299999999999999</v>
      </c>
      <c r="W1977" s="2">
        <v>-2.65</v>
      </c>
      <c r="X1977" s="2" t="s">
        <v>184</v>
      </c>
      <c r="Y1977" s="2">
        <v>-14.91</v>
      </c>
      <c r="Z1977" s="2">
        <v>-22.24</v>
      </c>
    </row>
    <row r="1978" spans="1:26" x14ac:dyDescent="0.25">
      <c r="A1978" t="s">
        <v>4231</v>
      </c>
      <c r="B1978" t="s">
        <v>4232</v>
      </c>
      <c r="C1978" t="s">
        <v>20</v>
      </c>
      <c r="D1978" t="s">
        <v>206</v>
      </c>
      <c r="E1978" t="s">
        <v>389</v>
      </c>
      <c r="F1978" s="2">
        <v>3823.95</v>
      </c>
      <c r="G1978" s="2" t="s">
        <v>267</v>
      </c>
      <c r="H1978" s="2">
        <v>27.62</v>
      </c>
      <c r="I1978" s="2"/>
      <c r="J1978" s="2"/>
      <c r="K1978" s="2"/>
      <c r="L1978" s="2" t="e">
        <f t="shared" si="217"/>
        <v>#DIV/0!</v>
      </c>
      <c r="M1978" s="2" t="e">
        <f t="shared" si="218"/>
        <v>#DIV/0!</v>
      </c>
      <c r="N1978" s="2" t="e">
        <f t="shared" si="219"/>
        <v>#DIV/0!</v>
      </c>
      <c r="O1978" s="3" t="e">
        <f t="shared" si="213"/>
        <v>#DIV/0!</v>
      </c>
      <c r="P1978" s="3" t="e">
        <f t="shared" si="214"/>
        <v>#DIV/0!</v>
      </c>
      <c r="Q1978" s="2" t="e">
        <f t="shared" si="215"/>
        <v>#DIV/0!</v>
      </c>
      <c r="R1978" s="2" t="e">
        <f t="shared" si="216"/>
        <v>#DIV/0!</v>
      </c>
      <c r="S1978" s="2">
        <v>-6.98</v>
      </c>
      <c r="T1978" s="2" t="s">
        <v>1747</v>
      </c>
      <c r="U1978" s="2">
        <v>43.74</v>
      </c>
      <c r="V1978" s="2">
        <v>0.08</v>
      </c>
      <c r="W1978" s="2">
        <v>-14.72</v>
      </c>
      <c r="X1978" s="2">
        <v>-7.44</v>
      </c>
      <c r="Y1978" s="2">
        <v>-15.62</v>
      </c>
      <c r="Z1978" s="2">
        <v>-3.34</v>
      </c>
    </row>
    <row r="1979" spans="1:26" x14ac:dyDescent="0.25">
      <c r="A1979" t="s">
        <v>4233</v>
      </c>
      <c r="B1979" t="s">
        <v>4234</v>
      </c>
      <c r="C1979" t="s">
        <v>29</v>
      </c>
      <c r="D1979" t="s">
        <v>55</v>
      </c>
      <c r="E1979" t="s">
        <v>56</v>
      </c>
      <c r="F1979" s="2">
        <v>1291.32</v>
      </c>
      <c r="G1979" s="2" t="s">
        <v>48</v>
      </c>
      <c r="H1979" s="2">
        <v>35.11</v>
      </c>
      <c r="I1979" s="2">
        <v>-0.46</v>
      </c>
      <c r="J1979" s="2">
        <v>-0.92</v>
      </c>
      <c r="K1979" s="2">
        <v>-1.1599999999999999</v>
      </c>
      <c r="L1979" s="2">
        <f t="shared" si="217"/>
        <v>-312.36956521739131</v>
      </c>
      <c r="M1979" s="2">
        <f t="shared" si="218"/>
        <v>-156.18478260869566</v>
      </c>
      <c r="N1979" s="2">
        <f t="shared" si="219"/>
        <v>-123.87068965517243</v>
      </c>
      <c r="O1979" s="3">
        <f t="shared" si="213"/>
        <v>1</v>
      </c>
      <c r="P1979" s="3">
        <f t="shared" si="214"/>
        <v>0.26086956521739113</v>
      </c>
      <c r="Q1979" s="2">
        <f t="shared" si="215"/>
        <v>-1.5618478260869566</v>
      </c>
      <c r="R1979" s="2">
        <f t="shared" si="216"/>
        <v>-4.748376436781613</v>
      </c>
      <c r="S1979" s="2"/>
      <c r="T1979" s="2">
        <v>3.26</v>
      </c>
      <c r="U1979" s="2">
        <v>44.51</v>
      </c>
      <c r="V1979" s="2"/>
      <c r="W1979" s="2">
        <v>-8.64</v>
      </c>
      <c r="X1979" s="2">
        <v>37.51</v>
      </c>
      <c r="Y1979" s="2">
        <v>62.6</v>
      </c>
      <c r="Z1979" s="2">
        <v>41.74</v>
      </c>
    </row>
    <row r="1980" spans="1:26" x14ac:dyDescent="0.25">
      <c r="A1980" t="s">
        <v>4235</v>
      </c>
      <c r="B1980" t="s">
        <v>4236</v>
      </c>
      <c r="C1980" t="s">
        <v>20</v>
      </c>
      <c r="D1980" t="s">
        <v>25</v>
      </c>
      <c r="E1980" t="s">
        <v>26</v>
      </c>
      <c r="F1980" s="2">
        <v>12221.36</v>
      </c>
      <c r="G1980" s="2" t="s">
        <v>17</v>
      </c>
      <c r="H1980" s="2">
        <v>22.96</v>
      </c>
      <c r="I1980" s="2">
        <v>2.89</v>
      </c>
      <c r="J1980" s="2">
        <v>3.54</v>
      </c>
      <c r="K1980" s="2"/>
      <c r="L1980" s="2">
        <f t="shared" si="217"/>
        <v>49.719723183391004</v>
      </c>
      <c r="M1980" s="2">
        <f t="shared" si="218"/>
        <v>40.590395480225986</v>
      </c>
      <c r="N1980" s="2" t="e">
        <f t="shared" si="219"/>
        <v>#DIV/0!</v>
      </c>
      <c r="O1980" s="3">
        <f t="shared" si="213"/>
        <v>0.22491349480968847</v>
      </c>
      <c r="P1980" s="3">
        <f t="shared" si="214"/>
        <v>-1</v>
      </c>
      <c r="Q1980" s="2">
        <f t="shared" si="215"/>
        <v>1.8047114298131255</v>
      </c>
      <c r="R1980" s="2" t="e">
        <f t="shared" si="216"/>
        <v>#DIV/0!</v>
      </c>
      <c r="S1980" s="2">
        <v>-48.51</v>
      </c>
      <c r="T1980" s="2">
        <v>19.68</v>
      </c>
      <c r="U1980" s="2">
        <v>25.25</v>
      </c>
      <c r="V1980" s="2">
        <v>0.98</v>
      </c>
      <c r="W1980" s="2">
        <v>-0.44</v>
      </c>
      <c r="X1980" s="2">
        <v>8.09</v>
      </c>
      <c r="Y1980" s="2">
        <v>-3.79</v>
      </c>
      <c r="Z1980" s="2">
        <v>4.62</v>
      </c>
    </row>
    <row r="1981" spans="1:26" x14ac:dyDescent="0.25">
      <c r="A1981" t="s">
        <v>4237</v>
      </c>
      <c r="B1981" t="s">
        <v>4238</v>
      </c>
      <c r="C1981" t="s">
        <v>9</v>
      </c>
      <c r="D1981" t="s">
        <v>25</v>
      </c>
      <c r="E1981" t="s">
        <v>372</v>
      </c>
      <c r="F1981" s="2">
        <v>4040.68</v>
      </c>
      <c r="G1981" s="2" t="s">
        <v>17</v>
      </c>
      <c r="H1981" s="2">
        <v>111.56</v>
      </c>
      <c r="I1981" s="2">
        <v>4.5199999999999996</v>
      </c>
      <c r="J1981" s="2">
        <v>5.9</v>
      </c>
      <c r="K1981" s="2">
        <v>6.4</v>
      </c>
      <c r="L1981" s="2">
        <f t="shared" si="217"/>
        <v>31.789823008849559</v>
      </c>
      <c r="M1981" s="2">
        <f t="shared" si="218"/>
        <v>24.354237288135593</v>
      </c>
      <c r="N1981" s="2">
        <f t="shared" si="219"/>
        <v>22.451562499999998</v>
      </c>
      <c r="O1981" s="3">
        <f t="shared" si="213"/>
        <v>0.30530973451327448</v>
      </c>
      <c r="P1981" s="3">
        <f t="shared" si="214"/>
        <v>8.4745762711864403E-2</v>
      </c>
      <c r="Q1981" s="2">
        <f t="shared" si="215"/>
        <v>0.79768951117661469</v>
      </c>
      <c r="R1981" s="2">
        <f t="shared" si="216"/>
        <v>2.6492843750000001</v>
      </c>
      <c r="S1981" s="2">
        <v>3.83</v>
      </c>
      <c r="T1981" s="2">
        <v>84.96</v>
      </c>
      <c r="U1981" s="2">
        <v>124.92</v>
      </c>
      <c r="V1981" s="2">
        <v>0.91</v>
      </c>
      <c r="W1981" s="2">
        <v>1.07</v>
      </c>
      <c r="X1981" s="2">
        <v>8.19</v>
      </c>
      <c r="Y1981" s="2">
        <v>1.84</v>
      </c>
      <c r="Z1981" s="2">
        <v>4.25</v>
      </c>
    </row>
    <row r="1982" spans="1:26" x14ac:dyDescent="0.25">
      <c r="A1982" t="s">
        <v>4239</v>
      </c>
      <c r="B1982" s="1" t="s">
        <v>4240</v>
      </c>
      <c r="C1982" t="s">
        <v>9</v>
      </c>
      <c r="D1982" t="s">
        <v>25</v>
      </c>
      <c r="E1982" s="1" t="s">
        <v>282</v>
      </c>
      <c r="F1982" s="2">
        <v>7242.26</v>
      </c>
      <c r="G1982" s="2" t="s">
        <v>17</v>
      </c>
      <c r="H1982" s="2">
        <v>38.06</v>
      </c>
      <c r="I1982" s="2">
        <v>3.34</v>
      </c>
      <c r="J1982" s="2">
        <v>3.38</v>
      </c>
      <c r="K1982" s="2">
        <v>3.53</v>
      </c>
      <c r="L1982" s="2">
        <f t="shared" si="217"/>
        <v>43.020958083832333</v>
      </c>
      <c r="M1982" s="2">
        <f t="shared" si="218"/>
        <v>42.511834319526628</v>
      </c>
      <c r="N1982" s="2">
        <f t="shared" si="219"/>
        <v>40.705382436260628</v>
      </c>
      <c r="O1982" s="3">
        <f t="shared" si="213"/>
        <v>1.1976047904191711E-2</v>
      </c>
      <c r="P1982" s="3">
        <f t="shared" si="214"/>
        <v>4.4378698224851965E-2</v>
      </c>
      <c r="Q1982" s="2">
        <f t="shared" si="215"/>
        <v>35.497381656804457</v>
      </c>
      <c r="R1982" s="2">
        <f t="shared" si="216"/>
        <v>9.1722795089707496</v>
      </c>
      <c r="S1982" s="2" t="s">
        <v>6661</v>
      </c>
      <c r="T1982" s="2" t="s">
        <v>424</v>
      </c>
      <c r="U1982" s="2">
        <v>49.36</v>
      </c>
      <c r="V1982" s="2">
        <v>1.1100000000000001</v>
      </c>
      <c r="W1982" s="2">
        <v>-1.95</v>
      </c>
      <c r="X1982" s="2">
        <v>1.63</v>
      </c>
      <c r="Y1982" s="2">
        <v>-8.48</v>
      </c>
      <c r="Z1982" s="2">
        <v>-5.46</v>
      </c>
    </row>
    <row r="1983" spans="1:26" x14ac:dyDescent="0.25">
      <c r="A1983" t="s">
        <v>4241</v>
      </c>
      <c r="B1983" t="s">
        <v>4242</v>
      </c>
      <c r="C1983" t="s">
        <v>9</v>
      </c>
      <c r="D1983" t="s">
        <v>109</v>
      </c>
      <c r="E1983" t="s">
        <v>110</v>
      </c>
      <c r="F1983" s="2">
        <v>67829.61</v>
      </c>
      <c r="G1983" s="2" t="s">
        <v>17</v>
      </c>
      <c r="H1983" s="2">
        <v>474.37</v>
      </c>
      <c r="I1983" s="2">
        <v>25.96</v>
      </c>
      <c r="J1983" s="2">
        <v>27.98</v>
      </c>
      <c r="K1983" s="2">
        <v>28.99</v>
      </c>
      <c r="L1983" s="2">
        <f t="shared" si="217"/>
        <v>5.5350539291217258</v>
      </c>
      <c r="M1983" s="2">
        <f t="shared" si="218"/>
        <v>5.1354538956397429</v>
      </c>
      <c r="N1983" s="2">
        <f t="shared" si="219"/>
        <v>4.9565367368057949</v>
      </c>
      <c r="O1983" s="3">
        <f t="shared" si="213"/>
        <v>7.7812018489984647E-2</v>
      </c>
      <c r="P1983" s="3">
        <f t="shared" si="214"/>
        <v>3.6097212294496028E-2</v>
      </c>
      <c r="Q1983" s="2">
        <f t="shared" si="215"/>
        <v>0.65998209470696845</v>
      </c>
      <c r="R1983" s="2">
        <f t="shared" si="216"/>
        <v>1.3731078999586761</v>
      </c>
      <c r="S1983" s="2">
        <v>4.4400000000000004</v>
      </c>
      <c r="T1983" s="2">
        <v>423.42</v>
      </c>
      <c r="U1983" s="2">
        <v>543.88</v>
      </c>
      <c r="V1983" s="2">
        <v>0.35</v>
      </c>
      <c r="W1983" s="2">
        <v>-3.84</v>
      </c>
      <c r="X1983" s="2">
        <v>2.16</v>
      </c>
      <c r="Y1983" s="2">
        <v>-5.14</v>
      </c>
      <c r="Z1983" s="2">
        <v>-0.15</v>
      </c>
    </row>
    <row r="1984" spans="1:26" x14ac:dyDescent="0.25">
      <c r="A1984" t="s">
        <v>4243</v>
      </c>
      <c r="B1984" t="s">
        <v>4244</v>
      </c>
      <c r="C1984" t="s">
        <v>9</v>
      </c>
      <c r="D1984" t="s">
        <v>55</v>
      </c>
      <c r="E1984" t="s">
        <v>507</v>
      </c>
      <c r="F1984" s="2">
        <v>3509.85</v>
      </c>
      <c r="G1984" s="2" t="s">
        <v>17</v>
      </c>
      <c r="H1984" s="2">
        <v>36.1</v>
      </c>
      <c r="I1984" s="2">
        <v>5.3</v>
      </c>
      <c r="J1984" s="2">
        <v>5.54</v>
      </c>
      <c r="K1984" s="2">
        <v>5.77</v>
      </c>
      <c r="L1984" s="2">
        <f t="shared" si="217"/>
        <v>27.111320754716981</v>
      </c>
      <c r="M1984" s="2">
        <f t="shared" si="218"/>
        <v>25.93682310469314</v>
      </c>
      <c r="N1984" s="2">
        <f t="shared" si="219"/>
        <v>24.902946273830157</v>
      </c>
      <c r="O1984" s="3">
        <f t="shared" si="213"/>
        <v>4.5283018867924518E-2</v>
      </c>
      <c r="P1984" s="3">
        <f t="shared" si="214"/>
        <v>4.1516245487364545E-2</v>
      </c>
      <c r="Q1984" s="2">
        <f t="shared" si="215"/>
        <v>5.7277151022864032</v>
      </c>
      <c r="R1984" s="2">
        <f t="shared" si="216"/>
        <v>5.9983618416095359</v>
      </c>
      <c r="S1984" s="2">
        <v>37.93</v>
      </c>
      <c r="T1984" s="2">
        <v>31.93</v>
      </c>
      <c r="U1984" s="2">
        <v>43.54</v>
      </c>
      <c r="V1984" s="2">
        <v>1.82</v>
      </c>
      <c r="W1984" s="2">
        <v>-2.2000000000000002</v>
      </c>
      <c r="X1984" s="2">
        <v>-12.01</v>
      </c>
      <c r="Y1984" s="2">
        <v>-13.19</v>
      </c>
      <c r="Z1984" s="2">
        <v>-5.38</v>
      </c>
    </row>
    <row r="1985" spans="1:26" x14ac:dyDescent="0.25">
      <c r="A1985" t="s">
        <v>4245</v>
      </c>
      <c r="B1985" t="s">
        <v>4246</v>
      </c>
      <c r="C1985" t="s">
        <v>9</v>
      </c>
      <c r="D1985" t="s">
        <v>21</v>
      </c>
      <c r="E1985" t="s">
        <v>648</v>
      </c>
      <c r="F1985" s="2">
        <v>26226.77</v>
      </c>
      <c r="G1985" s="2" t="s">
        <v>17</v>
      </c>
      <c r="H1985" s="2">
        <v>4.83</v>
      </c>
      <c r="I1985" s="2">
        <v>0.35</v>
      </c>
      <c r="J1985" s="2">
        <v>0.34</v>
      </c>
      <c r="K1985" s="2">
        <v>0.39</v>
      </c>
      <c r="L1985" s="2">
        <f t="shared" si="217"/>
        <v>410.54285714285714</v>
      </c>
      <c r="M1985" s="2">
        <f t="shared" si="218"/>
        <v>422.61764705882348</v>
      </c>
      <c r="N1985" s="2">
        <f t="shared" si="219"/>
        <v>368.4358974358974</v>
      </c>
      <c r="O1985" s="3">
        <f t="shared" si="213"/>
        <v>-2.857142857142847E-2</v>
      </c>
      <c r="P1985" s="3">
        <f t="shared" si="214"/>
        <v>0.14705882352941169</v>
      </c>
      <c r="Q1985" s="2">
        <f t="shared" si="215"/>
        <v>-147.91617647058874</v>
      </c>
      <c r="R1985" s="2">
        <f t="shared" si="216"/>
        <v>25.053641025641038</v>
      </c>
      <c r="S1985" s="2">
        <v>-13.65</v>
      </c>
      <c r="T1985" s="2">
        <v>3.3</v>
      </c>
      <c r="U1985" s="2">
        <v>4.95</v>
      </c>
      <c r="V1985" s="2">
        <v>1.06</v>
      </c>
      <c r="W1985" s="2">
        <v>4.57</v>
      </c>
      <c r="X1985" s="2">
        <v>6.42</v>
      </c>
      <c r="Y1985" s="2">
        <v>7.85</v>
      </c>
      <c r="Z1985" s="2">
        <v>8.58</v>
      </c>
    </row>
    <row r="1986" spans="1:26" x14ac:dyDescent="0.25">
      <c r="A1986" t="s">
        <v>4247</v>
      </c>
      <c r="B1986" t="s">
        <v>4248</v>
      </c>
      <c r="C1986" t="s">
        <v>9</v>
      </c>
      <c r="D1986" t="s">
        <v>71</v>
      </c>
      <c r="E1986" t="s">
        <v>312</v>
      </c>
      <c r="F1986" s="2">
        <v>2912.42</v>
      </c>
      <c r="G1986" s="2" t="s">
        <v>17</v>
      </c>
      <c r="H1986" s="2">
        <v>17.41</v>
      </c>
      <c r="I1986" s="2">
        <v>1.82</v>
      </c>
      <c r="J1986" s="2">
        <v>1.95</v>
      </c>
      <c r="K1986" s="2">
        <v>2.11</v>
      </c>
      <c r="L1986" s="2">
        <f t="shared" si="217"/>
        <v>78.950549450549445</v>
      </c>
      <c r="M1986" s="2">
        <f t="shared" si="218"/>
        <v>73.687179487179492</v>
      </c>
      <c r="N1986" s="2">
        <f t="shared" si="219"/>
        <v>68.09952606635072</v>
      </c>
      <c r="O1986" s="3">
        <f t="shared" si="213"/>
        <v>7.1428571428571397E-2</v>
      </c>
      <c r="P1986" s="3">
        <f t="shared" si="214"/>
        <v>8.2051282051281982E-2</v>
      </c>
      <c r="Q1986" s="2">
        <f t="shared" si="215"/>
        <v>10.316205128205134</v>
      </c>
      <c r="R1986" s="2">
        <f t="shared" si="216"/>
        <v>8.2996297393365026</v>
      </c>
      <c r="S1986" s="2">
        <v>6.36</v>
      </c>
      <c r="T1986" s="2">
        <v>15.61</v>
      </c>
      <c r="U1986" s="2">
        <v>19.93</v>
      </c>
      <c r="V1986" s="2">
        <v>0.79</v>
      </c>
      <c r="W1986" s="2">
        <v>0.06</v>
      </c>
      <c r="X1986" s="2">
        <v>14.48</v>
      </c>
      <c r="Y1986" s="2">
        <v>8.5</v>
      </c>
      <c r="Z1986" s="2">
        <v>6.5</v>
      </c>
    </row>
    <row r="1987" spans="1:26" x14ac:dyDescent="0.25">
      <c r="A1987" t="s">
        <v>4249</v>
      </c>
      <c r="B1987" t="s">
        <v>4249</v>
      </c>
      <c r="C1987" t="s">
        <v>9</v>
      </c>
      <c r="D1987" t="s">
        <v>55</v>
      </c>
      <c r="E1987" t="s">
        <v>3232</v>
      </c>
      <c r="F1987" s="2">
        <v>6077.5</v>
      </c>
      <c r="G1987" s="2" t="s">
        <v>17</v>
      </c>
      <c r="H1987" s="2">
        <v>15.93</v>
      </c>
      <c r="I1987" s="2">
        <v>1.53</v>
      </c>
      <c r="J1987" s="2">
        <v>1.42</v>
      </c>
      <c r="K1987" s="2">
        <v>1.53</v>
      </c>
      <c r="L1987" s="2">
        <f t="shared" si="217"/>
        <v>93.915032679738559</v>
      </c>
      <c r="M1987" s="2">
        <f t="shared" si="218"/>
        <v>101.19014084507043</v>
      </c>
      <c r="N1987" s="2">
        <f t="shared" si="219"/>
        <v>93.915032679738559</v>
      </c>
      <c r="O1987" s="3">
        <f t="shared" ref="O1987:O2050" si="220">J1987/I1987-1</f>
        <v>-7.1895424836601385E-2</v>
      </c>
      <c r="P1987" s="3">
        <f t="shared" ref="P1987:P2050" si="221">K1987/J1987-1</f>
        <v>7.7464788732394485E-2</v>
      </c>
      <c r="Q1987" s="2">
        <f t="shared" ref="Q1987:Q2050" si="222">M1987/(O1987*100)</f>
        <v>-14.074628681177963</v>
      </c>
      <c r="R1987" s="2">
        <f t="shared" ref="R1987:R2050" si="223">N1987/(P1987*100)</f>
        <v>12.123576945929868</v>
      </c>
      <c r="S1987" s="2">
        <v>3.34</v>
      </c>
      <c r="T1987" s="2">
        <v>14.06</v>
      </c>
      <c r="U1987" s="2">
        <v>20.82</v>
      </c>
      <c r="V1987" s="2">
        <v>1.64</v>
      </c>
      <c r="W1987" s="2">
        <v>8.1</v>
      </c>
      <c r="X1987" s="2">
        <v>7.72</v>
      </c>
      <c r="Y1987" s="2">
        <v>-2.19</v>
      </c>
      <c r="Z1987" s="2">
        <v>6.99</v>
      </c>
    </row>
    <row r="1988" spans="1:26" x14ac:dyDescent="0.25">
      <c r="A1988" t="s">
        <v>4250</v>
      </c>
      <c r="B1988" t="s">
        <v>4251</v>
      </c>
      <c r="C1988" t="s">
        <v>29</v>
      </c>
      <c r="D1988" t="s">
        <v>21</v>
      </c>
      <c r="E1988" t="s">
        <v>22</v>
      </c>
      <c r="F1988" s="2">
        <v>5259.24</v>
      </c>
      <c r="G1988" s="2" t="s">
        <v>17</v>
      </c>
      <c r="H1988" s="2">
        <v>147.66</v>
      </c>
      <c r="I1988" s="2">
        <v>3.03</v>
      </c>
      <c r="J1988" s="2">
        <v>3.68</v>
      </c>
      <c r="K1988" s="2">
        <v>4.3099999999999996</v>
      </c>
      <c r="L1988" s="2">
        <f t="shared" si="217"/>
        <v>47.422442244224428</v>
      </c>
      <c r="M1988" s="2">
        <f t="shared" si="218"/>
        <v>39.046195652173914</v>
      </c>
      <c r="N1988" s="2">
        <f t="shared" si="219"/>
        <v>33.338747099767986</v>
      </c>
      <c r="O1988" s="3">
        <f t="shared" si="220"/>
        <v>0.21452145214521456</v>
      </c>
      <c r="P1988" s="3">
        <f t="shared" si="221"/>
        <v>0.17119565217391286</v>
      </c>
      <c r="Q1988" s="2">
        <f t="shared" si="222"/>
        <v>1.8201534280936451</v>
      </c>
      <c r="R1988" s="2">
        <f t="shared" si="223"/>
        <v>1.9474061797959732</v>
      </c>
      <c r="S1988" s="2">
        <v>2.41</v>
      </c>
      <c r="T1988" s="2">
        <v>145.74</v>
      </c>
      <c r="U1988" s="2">
        <v>186.2</v>
      </c>
      <c r="V1988" s="2">
        <v>1.28</v>
      </c>
      <c r="W1988" s="2">
        <v>-2.17</v>
      </c>
      <c r="X1988" s="2">
        <v>-0.73</v>
      </c>
      <c r="Y1988" s="2">
        <v>-12.95</v>
      </c>
      <c r="Z1988" s="2">
        <v>-4.16</v>
      </c>
    </row>
    <row r="1989" spans="1:26" x14ac:dyDescent="0.25">
      <c r="A1989" t="s">
        <v>4252</v>
      </c>
      <c r="B1989" t="s">
        <v>4253</v>
      </c>
      <c r="C1989" t="s">
        <v>9</v>
      </c>
      <c r="D1989" t="s">
        <v>21</v>
      </c>
      <c r="E1989" t="s">
        <v>136</v>
      </c>
      <c r="F1989" s="2">
        <v>207707.73</v>
      </c>
      <c r="G1989" s="2" t="s">
        <v>17</v>
      </c>
      <c r="H1989" s="2">
        <v>1021.81</v>
      </c>
      <c r="I1989" s="2">
        <v>13.86</v>
      </c>
      <c r="J1989" s="2">
        <v>16.239999999999998</v>
      </c>
      <c r="K1989" s="2">
        <v>19.41</v>
      </c>
      <c r="L1989" s="2">
        <f t="shared" si="217"/>
        <v>10.367243867243868</v>
      </c>
      <c r="M1989" s="2">
        <f t="shared" si="218"/>
        <v>8.8479064039408879</v>
      </c>
      <c r="N1989" s="2">
        <f t="shared" si="219"/>
        <v>7.4028851107676452</v>
      </c>
      <c r="O1989" s="3">
        <f t="shared" si="220"/>
        <v>0.17171717171717171</v>
      </c>
      <c r="P1989" s="3">
        <f t="shared" si="221"/>
        <v>0.19519704433497553</v>
      </c>
      <c r="Q1989" s="2">
        <f t="shared" si="222"/>
        <v>0.51526043175891056</v>
      </c>
      <c r="R1989" s="2">
        <f t="shared" si="223"/>
        <v>0.37925190599011505</v>
      </c>
      <c r="S1989" s="2">
        <v>22.44</v>
      </c>
      <c r="T1989" s="2">
        <v>643.29</v>
      </c>
      <c r="U1989" s="2">
        <v>1170.3900000000001</v>
      </c>
      <c r="V1989" s="2">
        <v>0.99</v>
      </c>
      <c r="W1989" s="2">
        <v>-0.99</v>
      </c>
      <c r="X1989" s="2">
        <v>-1.59</v>
      </c>
      <c r="Y1989" s="2">
        <v>-0.31</v>
      </c>
      <c r="Z1989" s="2">
        <v>-4.8899999999999997</v>
      </c>
    </row>
    <row r="1990" spans="1:26" x14ac:dyDescent="0.25">
      <c r="A1990" t="s">
        <v>4254</v>
      </c>
      <c r="B1990" t="s">
        <v>4255</v>
      </c>
      <c r="C1990" t="s">
        <v>20</v>
      </c>
      <c r="D1990" t="s">
        <v>36</v>
      </c>
      <c r="E1990" t="s">
        <v>4256</v>
      </c>
      <c r="F1990" s="2">
        <v>14870.46</v>
      </c>
      <c r="G1990" s="2" t="s">
        <v>17</v>
      </c>
      <c r="H1990" s="2">
        <v>6.2731000000000003</v>
      </c>
      <c r="I1990" s="2"/>
      <c r="J1990" s="2"/>
      <c r="K1990" s="2"/>
      <c r="L1990" s="2" t="e">
        <f t="shared" si="217"/>
        <v>#DIV/0!</v>
      </c>
      <c r="M1990" s="2" t="e">
        <f t="shared" si="218"/>
        <v>#DIV/0!</v>
      </c>
      <c r="N1990" s="2" t="e">
        <f t="shared" si="219"/>
        <v>#DIV/0!</v>
      </c>
      <c r="O1990" s="3" t="e">
        <f t="shared" si="220"/>
        <v>#DIV/0!</v>
      </c>
      <c r="P1990" s="3" t="e">
        <f t="shared" si="221"/>
        <v>#DIV/0!</v>
      </c>
      <c r="Q1990" s="2" t="e">
        <f t="shared" si="222"/>
        <v>#DIV/0!</v>
      </c>
      <c r="R1990" s="2" t="e">
        <f t="shared" si="223"/>
        <v>#DIV/0!</v>
      </c>
      <c r="S1990" s="2">
        <v>3.94</v>
      </c>
      <c r="T1990" s="2">
        <v>5.91</v>
      </c>
      <c r="U1990" s="2">
        <v>8.1</v>
      </c>
      <c r="V1990" s="2">
        <v>0.83</v>
      </c>
      <c r="W1990" s="2" t="s">
        <v>315</v>
      </c>
      <c r="X1990" s="2" t="s">
        <v>315</v>
      </c>
      <c r="Y1990" s="2" t="s">
        <v>315</v>
      </c>
      <c r="Z1990" s="2" t="s">
        <v>315</v>
      </c>
    </row>
    <row r="1991" spans="1:26" x14ac:dyDescent="0.25">
      <c r="A1991" t="s">
        <v>4257</v>
      </c>
      <c r="B1991" t="s">
        <v>4258</v>
      </c>
      <c r="C1991" t="s">
        <v>20</v>
      </c>
      <c r="D1991" t="s">
        <v>30</v>
      </c>
      <c r="E1991" t="s">
        <v>441</v>
      </c>
      <c r="F1991" s="2" t="s">
        <v>4259</v>
      </c>
      <c r="G1991" s="2" t="s">
        <v>267</v>
      </c>
      <c r="H1991" s="2">
        <v>6.85</v>
      </c>
      <c r="I1991" s="2"/>
      <c r="J1991" s="2">
        <v>0.64</v>
      </c>
      <c r="K1991" s="2">
        <v>0.34</v>
      </c>
      <c r="L1991" s="2" t="e">
        <f t="shared" si="217"/>
        <v>#DIV/0!</v>
      </c>
      <c r="M1991" s="2">
        <f t="shared" si="218"/>
        <v>224.515625</v>
      </c>
      <c r="N1991" s="2">
        <f t="shared" si="219"/>
        <v>422.61764705882348</v>
      </c>
      <c r="O1991" s="3" t="e">
        <f t="shared" si="220"/>
        <v>#DIV/0!</v>
      </c>
      <c r="P1991" s="3">
        <f t="shared" si="221"/>
        <v>-0.46875</v>
      </c>
      <c r="Q1991" s="2" t="e">
        <f t="shared" si="222"/>
        <v>#DIV/0!</v>
      </c>
      <c r="R1991" s="2">
        <f t="shared" si="223"/>
        <v>-9.0158431372549011</v>
      </c>
      <c r="S1991" s="2">
        <v>-14.6</v>
      </c>
      <c r="T1991" s="2">
        <v>5.15</v>
      </c>
      <c r="U1991" s="2">
        <v>7.58</v>
      </c>
      <c r="V1991" s="2">
        <v>1.25</v>
      </c>
      <c r="W1991" s="2">
        <v>7.85</v>
      </c>
      <c r="X1991" s="2">
        <v>7.59</v>
      </c>
      <c r="Y1991" s="2">
        <v>7.09</v>
      </c>
      <c r="Z1991" s="2">
        <v>2.56</v>
      </c>
    </row>
    <row r="1992" spans="1:26" x14ac:dyDescent="0.25">
      <c r="A1992" t="s">
        <v>4260</v>
      </c>
      <c r="B1992" t="s">
        <v>4261</v>
      </c>
      <c r="C1992" t="s">
        <v>9</v>
      </c>
      <c r="D1992" t="s">
        <v>78</v>
      </c>
      <c r="E1992" t="s">
        <v>157</v>
      </c>
      <c r="F1992" s="2">
        <v>3949.28</v>
      </c>
      <c r="G1992" s="2" t="s">
        <v>17</v>
      </c>
      <c r="H1992" s="2">
        <v>192.1</v>
      </c>
      <c r="I1992" s="2">
        <v>6.89</v>
      </c>
      <c r="J1992" s="2">
        <v>7.42</v>
      </c>
      <c r="K1992" s="2">
        <v>8.26</v>
      </c>
      <c r="L1992" s="2">
        <f t="shared" si="217"/>
        <v>20.854862119013063</v>
      </c>
      <c r="M1992" s="2">
        <f t="shared" si="218"/>
        <v>19.365229110512129</v>
      </c>
      <c r="N1992" s="2">
        <f t="shared" si="219"/>
        <v>17.39588377723971</v>
      </c>
      <c r="O1992" s="3">
        <f t="shared" si="220"/>
        <v>7.6923076923076872E-2</v>
      </c>
      <c r="P1992" s="3">
        <f t="shared" si="221"/>
        <v>0.1132075471698113</v>
      </c>
      <c r="Q1992" s="2">
        <f t="shared" si="222"/>
        <v>2.5174797843665786</v>
      </c>
      <c r="R1992" s="2">
        <f t="shared" si="223"/>
        <v>1.5366364003228414</v>
      </c>
      <c r="S1992" s="2">
        <v>-3.63</v>
      </c>
      <c r="T1992" s="2">
        <v>141.72999999999999</v>
      </c>
      <c r="U1992" s="2">
        <v>195.16</v>
      </c>
      <c r="V1992" s="2">
        <v>1.49</v>
      </c>
      <c r="W1992" s="2">
        <v>1.31</v>
      </c>
      <c r="X1992" s="2">
        <v>16.7</v>
      </c>
      <c r="Y1992" s="2">
        <v>13.48</v>
      </c>
      <c r="Z1992" s="2">
        <v>9.09</v>
      </c>
    </row>
    <row r="1993" spans="1:26" x14ac:dyDescent="0.25">
      <c r="A1993" t="s">
        <v>4262</v>
      </c>
      <c r="B1993" t="s">
        <v>4263</v>
      </c>
      <c r="C1993" t="s">
        <v>20</v>
      </c>
      <c r="D1993" t="s">
        <v>206</v>
      </c>
      <c r="E1993" t="s">
        <v>487</v>
      </c>
      <c r="F1993" s="2">
        <v>23987.9</v>
      </c>
      <c r="G1993" s="2" t="s">
        <v>267</v>
      </c>
      <c r="H1993" s="2">
        <v>7.4</v>
      </c>
      <c r="I1993" s="2"/>
      <c r="J1993" s="2"/>
      <c r="K1993" s="2"/>
      <c r="L1993" s="2" t="e">
        <f t="shared" si="217"/>
        <v>#DIV/0!</v>
      </c>
      <c r="M1993" s="2" t="e">
        <f t="shared" si="218"/>
        <v>#DIV/0!</v>
      </c>
      <c r="N1993" s="2" t="e">
        <f t="shared" si="219"/>
        <v>#DIV/0!</v>
      </c>
      <c r="O1993" s="3" t="e">
        <f t="shared" si="220"/>
        <v>#DIV/0!</v>
      </c>
      <c r="P1993" s="3" t="e">
        <f t="shared" si="221"/>
        <v>#DIV/0!</v>
      </c>
      <c r="Q1993" s="2" t="e">
        <f t="shared" si="222"/>
        <v>#DIV/0!</v>
      </c>
      <c r="R1993" s="2" t="e">
        <f t="shared" si="223"/>
        <v>#DIV/0!</v>
      </c>
      <c r="S1993" s="2">
        <v>4.05</v>
      </c>
      <c r="T1993" s="2">
        <v>6.35</v>
      </c>
      <c r="U1993" s="2">
        <v>8.6</v>
      </c>
      <c r="V1993" s="2">
        <v>0.92</v>
      </c>
      <c r="W1993" s="2">
        <v>6.44</v>
      </c>
      <c r="X1993" s="2">
        <v>14.81</v>
      </c>
      <c r="Y1993" s="2">
        <v>13.2</v>
      </c>
      <c r="Z1993" s="2">
        <v>7.83</v>
      </c>
    </row>
    <row r="1994" spans="1:26" x14ac:dyDescent="0.25">
      <c r="A1994" t="s">
        <v>4264</v>
      </c>
      <c r="B1994" t="s">
        <v>4265</v>
      </c>
      <c r="C1994" t="s">
        <v>20</v>
      </c>
      <c r="D1994" t="s">
        <v>15</v>
      </c>
      <c r="E1994" t="s">
        <v>413</v>
      </c>
      <c r="F1994" s="2">
        <v>2033.39</v>
      </c>
      <c r="G1994" s="2" t="s">
        <v>267</v>
      </c>
      <c r="H1994" s="2">
        <v>7.9764999999999997</v>
      </c>
      <c r="I1994" s="2"/>
      <c r="J1994" s="2"/>
      <c r="K1994" s="2"/>
      <c r="L1994" s="2" t="e">
        <f t="shared" si="217"/>
        <v>#DIV/0!</v>
      </c>
      <c r="M1994" s="2" t="e">
        <f t="shared" si="218"/>
        <v>#DIV/0!</v>
      </c>
      <c r="N1994" s="2" t="e">
        <f t="shared" si="219"/>
        <v>#DIV/0!</v>
      </c>
      <c r="O1994" s="3" t="e">
        <f t="shared" si="220"/>
        <v>#DIV/0!</v>
      </c>
      <c r="P1994" s="3" t="e">
        <f t="shared" si="221"/>
        <v>#DIV/0!</v>
      </c>
      <c r="Q1994" s="2" t="e">
        <f t="shared" si="222"/>
        <v>#DIV/0!</v>
      </c>
      <c r="R1994" s="2" t="e">
        <f t="shared" si="223"/>
        <v>#DIV/0!</v>
      </c>
      <c r="S1994" s="2">
        <v>-21.3</v>
      </c>
      <c r="T1994" s="2">
        <v>7.87</v>
      </c>
      <c r="U1994" s="2">
        <v>11.84</v>
      </c>
      <c r="V1994" s="2">
        <v>0.56999999999999995</v>
      </c>
      <c r="W1994" s="2">
        <v>-3.76</v>
      </c>
      <c r="X1994" s="2">
        <v>4.4800000000000004</v>
      </c>
      <c r="Y1994" s="2">
        <v>-1.19</v>
      </c>
      <c r="Z1994" s="2">
        <v>3.04</v>
      </c>
    </row>
    <row r="1995" spans="1:26" x14ac:dyDescent="0.25">
      <c r="A1995" t="s">
        <v>4266</v>
      </c>
      <c r="B1995" t="s">
        <v>4267</v>
      </c>
      <c r="C1995" t="s">
        <v>20</v>
      </c>
      <c r="D1995" t="s">
        <v>82</v>
      </c>
      <c r="E1995" t="s">
        <v>1209</v>
      </c>
      <c r="F1995" s="2">
        <v>37293.85</v>
      </c>
      <c r="G1995" s="2" t="s">
        <v>267</v>
      </c>
      <c r="H1995" s="2">
        <v>44.92</v>
      </c>
      <c r="I1995" s="2">
        <v>2.35</v>
      </c>
      <c r="J1995" s="2">
        <v>3.43</v>
      </c>
      <c r="K1995" s="2">
        <v>4.26</v>
      </c>
      <c r="L1995" s="2">
        <f t="shared" si="217"/>
        <v>61.144680851063825</v>
      </c>
      <c r="M1995" s="2">
        <f t="shared" si="218"/>
        <v>41.89212827988338</v>
      </c>
      <c r="N1995" s="2">
        <f t="shared" si="219"/>
        <v>33.730046948356808</v>
      </c>
      <c r="O1995" s="3">
        <f t="shared" si="220"/>
        <v>0.45957446808510638</v>
      </c>
      <c r="P1995" s="3">
        <f t="shared" si="221"/>
        <v>0.24198250728862969</v>
      </c>
      <c r="Q1995" s="2">
        <f t="shared" si="222"/>
        <v>0.91154168016412906</v>
      </c>
      <c r="R1995" s="2">
        <f t="shared" si="223"/>
        <v>1.3939043497935406</v>
      </c>
      <c r="S1995" s="2">
        <v>-5.12</v>
      </c>
      <c r="T1995" s="2" t="s">
        <v>4268</v>
      </c>
      <c r="U1995" s="2">
        <v>51.46</v>
      </c>
      <c r="V1995" s="2">
        <v>0.44</v>
      </c>
      <c r="W1995" s="2">
        <v>4.66</v>
      </c>
      <c r="X1995" s="2">
        <v>15.51</v>
      </c>
      <c r="Y1995" s="2">
        <v>-3.23</v>
      </c>
      <c r="Z1995" s="2">
        <v>0.36</v>
      </c>
    </row>
    <row r="1996" spans="1:26" x14ac:dyDescent="0.25">
      <c r="A1996" t="s">
        <v>4269</v>
      </c>
      <c r="B1996" t="s">
        <v>4270</v>
      </c>
      <c r="C1996" t="s">
        <v>9</v>
      </c>
      <c r="D1996" t="s">
        <v>55</v>
      </c>
      <c r="E1996" t="s">
        <v>56</v>
      </c>
      <c r="F1996" s="2">
        <v>1792.29</v>
      </c>
      <c r="G1996" s="2" t="s">
        <v>17</v>
      </c>
      <c r="H1996" s="2">
        <v>8.36</v>
      </c>
      <c r="I1996" s="2">
        <v>-0.4</v>
      </c>
      <c r="J1996" s="2">
        <v>-0.31</v>
      </c>
      <c r="K1996" s="2"/>
      <c r="L1996" s="2">
        <f t="shared" ref="L1996:L2059" si="224">$H$2/I1996</f>
        <v>-359.22499999999997</v>
      </c>
      <c r="M1996" s="2">
        <f t="shared" ref="M1996:M2059" si="225">$H$2/J1996</f>
        <v>-463.51612903225805</v>
      </c>
      <c r="N1996" s="2" t="e">
        <f t="shared" ref="N1996:N2059" si="226">$H$2/K1996</f>
        <v>#DIV/0!</v>
      </c>
      <c r="O1996" s="3">
        <f t="shared" si="220"/>
        <v>-0.22500000000000009</v>
      </c>
      <c r="P1996" s="3">
        <f t="shared" si="221"/>
        <v>-1</v>
      </c>
      <c r="Q1996" s="2">
        <f t="shared" si="222"/>
        <v>20.600716845878129</v>
      </c>
      <c r="R1996" s="2" t="e">
        <f t="shared" si="223"/>
        <v>#DIV/0!</v>
      </c>
      <c r="S1996" s="2">
        <v>-69.83</v>
      </c>
      <c r="T1996" s="2">
        <v>6.61</v>
      </c>
      <c r="U1996" s="2">
        <v>13.29</v>
      </c>
      <c r="V1996" s="2">
        <v>0.03</v>
      </c>
      <c r="W1996" s="2">
        <v>-3.14</v>
      </c>
      <c r="X1996" s="2">
        <v>-14.49</v>
      </c>
      <c r="Y1996" s="2">
        <v>-34.33</v>
      </c>
      <c r="Z1996" s="2">
        <v>-21.44</v>
      </c>
    </row>
    <row r="1997" spans="1:26" x14ac:dyDescent="0.25">
      <c r="A1997" t="s">
        <v>4271</v>
      </c>
      <c r="B1997" t="s">
        <v>4272</v>
      </c>
      <c r="C1997" t="s">
        <v>20</v>
      </c>
      <c r="D1997" t="s">
        <v>25</v>
      </c>
      <c r="E1997" t="s">
        <v>100</v>
      </c>
      <c r="F1997" s="2">
        <v>41973.48</v>
      </c>
      <c r="G1997" s="2" t="s">
        <v>17</v>
      </c>
      <c r="H1997" s="2">
        <v>12.07</v>
      </c>
      <c r="I1997" s="2">
        <v>1.47</v>
      </c>
      <c r="J1997" s="2">
        <v>1.38</v>
      </c>
      <c r="K1997" s="2">
        <v>1.52</v>
      </c>
      <c r="L1997" s="2">
        <f t="shared" si="224"/>
        <v>97.748299319727892</v>
      </c>
      <c r="M1997" s="2">
        <f t="shared" si="225"/>
        <v>104.12318840579711</v>
      </c>
      <c r="N1997" s="2">
        <f t="shared" si="226"/>
        <v>94.53289473684211</v>
      </c>
      <c r="O1997" s="3">
        <f t="shared" si="220"/>
        <v>-6.1224489795918435E-2</v>
      </c>
      <c r="P1997" s="3">
        <f t="shared" si="221"/>
        <v>0.10144927536231885</v>
      </c>
      <c r="Q1997" s="2">
        <f t="shared" si="222"/>
        <v>-17.006787439613507</v>
      </c>
      <c r="R1997" s="2">
        <f t="shared" si="223"/>
        <v>9.3182424812030078</v>
      </c>
      <c r="S1997" s="2">
        <v>1.95</v>
      </c>
      <c r="T1997" s="2">
        <v>10.66</v>
      </c>
      <c r="U1997" s="2">
        <v>12.75</v>
      </c>
      <c r="V1997" s="2">
        <v>0.92</v>
      </c>
      <c r="W1997" s="2">
        <v>-0.17</v>
      </c>
      <c r="X1997" s="2">
        <v>6.95</v>
      </c>
      <c r="Y1997" s="2">
        <v>5.36</v>
      </c>
      <c r="Z1997" s="2">
        <v>10.19</v>
      </c>
    </row>
    <row r="1998" spans="1:26" x14ac:dyDescent="0.25">
      <c r="A1998" t="s">
        <v>4273</v>
      </c>
      <c r="B1998" s="1" t="s">
        <v>4274</v>
      </c>
      <c r="C1998" t="s">
        <v>29</v>
      </c>
      <c r="D1998" t="s">
        <v>25</v>
      </c>
      <c r="E1998" s="1" t="s">
        <v>527</v>
      </c>
      <c r="F1998" s="2">
        <v>1027.4100000000001</v>
      </c>
      <c r="G1998" s="2" t="s">
        <v>17</v>
      </c>
      <c r="H1998" s="2">
        <v>13.72</v>
      </c>
      <c r="I1998" s="2">
        <v>-0.11</v>
      </c>
      <c r="J1998" s="2">
        <v>0.36</v>
      </c>
      <c r="K1998" s="2">
        <v>0.66</v>
      </c>
      <c r="L1998" s="2">
        <f t="shared" si="224"/>
        <v>-1306.2727272727273</v>
      </c>
      <c r="M1998" s="2">
        <f t="shared" si="225"/>
        <v>399.13888888888891</v>
      </c>
      <c r="N1998" s="2">
        <f t="shared" si="226"/>
        <v>217.71212121212119</v>
      </c>
      <c r="O1998" s="3">
        <f t="shared" si="220"/>
        <v>-4.2727272727272725</v>
      </c>
      <c r="P1998" s="3">
        <f t="shared" si="221"/>
        <v>0.83333333333333348</v>
      </c>
      <c r="Q1998" s="2">
        <f t="shared" si="222"/>
        <v>-0.93415484633569745</v>
      </c>
      <c r="R1998" s="2">
        <f t="shared" si="223"/>
        <v>2.6125454545454541</v>
      </c>
      <c r="S1998" s="2" t="s">
        <v>6662</v>
      </c>
      <c r="T1998" s="2">
        <v>10.65</v>
      </c>
      <c r="U1998" s="2">
        <v>16.98</v>
      </c>
      <c r="V1998" s="2">
        <v>1.33</v>
      </c>
      <c r="W1998" s="2">
        <v>-2.0299999999999998</v>
      </c>
      <c r="X1998" s="2">
        <v>-1.48</v>
      </c>
      <c r="Y1998" s="2">
        <v>0.79</v>
      </c>
      <c r="Z1998" s="2">
        <v>5.19</v>
      </c>
    </row>
    <row r="1999" spans="1:26" x14ac:dyDescent="0.25">
      <c r="A1999" t="s">
        <v>4275</v>
      </c>
      <c r="B1999" t="s">
        <v>4276</v>
      </c>
      <c r="C1999" t="s">
        <v>9</v>
      </c>
      <c r="D1999" t="s">
        <v>196</v>
      </c>
      <c r="E1999" t="s">
        <v>197</v>
      </c>
      <c r="F1999" s="2">
        <v>20866.36</v>
      </c>
      <c r="G1999" s="2" t="s">
        <v>17</v>
      </c>
      <c r="H1999" s="2">
        <v>105.18</v>
      </c>
      <c r="I1999" s="2">
        <v>6.36</v>
      </c>
      <c r="J1999" s="2">
        <v>7.5</v>
      </c>
      <c r="K1999" s="2">
        <v>8.6</v>
      </c>
      <c r="L1999" s="2">
        <f t="shared" si="224"/>
        <v>22.592767295597483</v>
      </c>
      <c r="M1999" s="2">
        <f t="shared" si="225"/>
        <v>19.158666666666665</v>
      </c>
      <c r="N1999" s="2">
        <f t="shared" si="226"/>
        <v>16.708139534883721</v>
      </c>
      <c r="O1999" s="3">
        <f t="shared" si="220"/>
        <v>0.17924528301886777</v>
      </c>
      <c r="P1999" s="3">
        <f t="shared" si="221"/>
        <v>0.14666666666666672</v>
      </c>
      <c r="Q1999" s="2">
        <f t="shared" si="222"/>
        <v>1.0688519298245622</v>
      </c>
      <c r="R1999" s="2">
        <f t="shared" si="223"/>
        <v>1.1391913319238898</v>
      </c>
      <c r="S1999" s="2">
        <v>-8.6199999999999992</v>
      </c>
      <c r="T1999" s="2">
        <v>51.55</v>
      </c>
      <c r="U1999" s="2">
        <v>112.37</v>
      </c>
      <c r="V1999" s="2">
        <v>1.1499999999999999</v>
      </c>
      <c r="W1999" s="2">
        <v>0.56000000000000005</v>
      </c>
      <c r="X1999" s="2">
        <v>3.64</v>
      </c>
      <c r="Y1999" s="2">
        <v>11.74</v>
      </c>
      <c r="Z1999" s="2">
        <v>14.18</v>
      </c>
    </row>
    <row r="2000" spans="1:26" x14ac:dyDescent="0.25">
      <c r="A2000" t="s">
        <v>4277</v>
      </c>
      <c r="B2000" t="s">
        <v>4278</v>
      </c>
      <c r="C2000" t="s">
        <v>20</v>
      </c>
      <c r="D2000" t="s">
        <v>78</v>
      </c>
      <c r="E2000" t="s">
        <v>157</v>
      </c>
      <c r="F2000" s="2">
        <v>20471.330000000002</v>
      </c>
      <c r="G2000" s="2" t="s">
        <v>267</v>
      </c>
      <c r="H2000" s="2">
        <v>35.270000000000003</v>
      </c>
      <c r="I2000" s="2">
        <v>0.91</v>
      </c>
      <c r="J2000" s="2">
        <v>1.04</v>
      </c>
      <c r="K2000" s="2">
        <v>1.1200000000000001</v>
      </c>
      <c r="L2000" s="2">
        <f t="shared" si="224"/>
        <v>157.90109890109889</v>
      </c>
      <c r="M2000" s="2">
        <f t="shared" si="225"/>
        <v>138.16346153846152</v>
      </c>
      <c r="N2000" s="2">
        <f t="shared" si="226"/>
        <v>128.29464285714283</v>
      </c>
      <c r="O2000" s="3">
        <f t="shared" si="220"/>
        <v>0.14285714285714279</v>
      </c>
      <c r="P2000" s="3">
        <f t="shared" si="221"/>
        <v>7.6923076923077094E-2</v>
      </c>
      <c r="Q2000" s="2">
        <f t="shared" si="222"/>
        <v>9.6714423076923097</v>
      </c>
      <c r="R2000" s="2">
        <f t="shared" si="223"/>
        <v>16.678303571428533</v>
      </c>
      <c r="S2000" s="2">
        <v>-0.42</v>
      </c>
      <c r="T2000" s="2">
        <v>24.18</v>
      </c>
      <c r="U2000" s="2">
        <v>37.82</v>
      </c>
      <c r="V2000" s="2">
        <v>0.65</v>
      </c>
      <c r="W2000" s="2">
        <v>4.6500000000000004</v>
      </c>
      <c r="X2000" s="2">
        <v>22.12</v>
      </c>
      <c r="Y2000" s="2">
        <v>20.079999999999998</v>
      </c>
      <c r="Z2000" s="2">
        <v>19.88</v>
      </c>
    </row>
    <row r="2001" spans="1:26" x14ac:dyDescent="0.25">
      <c r="A2001" t="s">
        <v>4279</v>
      </c>
      <c r="B2001" t="s">
        <v>4280</v>
      </c>
      <c r="C2001" t="s">
        <v>29</v>
      </c>
      <c r="D2001" t="s">
        <v>10</v>
      </c>
      <c r="E2001" t="s">
        <v>44</v>
      </c>
      <c r="F2001" s="2">
        <v>1432.74</v>
      </c>
      <c r="G2001" s="2" t="s">
        <v>148</v>
      </c>
      <c r="H2001" s="2">
        <v>18.010000000000002</v>
      </c>
      <c r="I2001" s="2">
        <v>-2.81</v>
      </c>
      <c r="J2001" s="2">
        <v>-2.99</v>
      </c>
      <c r="K2001" s="2">
        <v>-3.01</v>
      </c>
      <c r="L2001" s="2">
        <f t="shared" si="224"/>
        <v>-51.135231316725978</v>
      </c>
      <c r="M2001" s="2">
        <f t="shared" si="225"/>
        <v>-48.056856187290968</v>
      </c>
      <c r="N2001" s="2">
        <f t="shared" si="226"/>
        <v>-47.737541528239205</v>
      </c>
      <c r="O2001" s="3">
        <f t="shared" si="220"/>
        <v>6.4056939501779375E-2</v>
      </c>
      <c r="P2001" s="3">
        <f t="shared" si="221"/>
        <v>6.6889632107021146E-3</v>
      </c>
      <c r="Q2001" s="2">
        <f t="shared" si="222"/>
        <v>-7.5022092159048661</v>
      </c>
      <c r="R2001" s="2">
        <f t="shared" si="223"/>
        <v>-71.367624584720033</v>
      </c>
      <c r="S2001" s="2">
        <v>-29.15</v>
      </c>
      <c r="T2001" s="2">
        <v>8.2899999999999991</v>
      </c>
      <c r="U2001" s="2">
        <v>28.14</v>
      </c>
      <c r="V2001" s="2">
        <v>2.14</v>
      </c>
      <c r="W2001" s="2">
        <v>-4.21</v>
      </c>
      <c r="X2001" s="2">
        <v>3.51</v>
      </c>
      <c r="Y2001" s="2">
        <v>-17.63</v>
      </c>
      <c r="Z2001" s="2">
        <v>0.21</v>
      </c>
    </row>
    <row r="2002" spans="1:26" x14ac:dyDescent="0.25">
      <c r="A2002" t="s">
        <v>4281</v>
      </c>
      <c r="B2002" t="s">
        <v>4282</v>
      </c>
      <c r="C2002" t="s">
        <v>9</v>
      </c>
      <c r="D2002" t="s">
        <v>55</v>
      </c>
      <c r="E2002" t="s">
        <v>584</v>
      </c>
      <c r="F2002" s="2">
        <v>1329.96</v>
      </c>
      <c r="G2002" s="2" t="s">
        <v>17</v>
      </c>
      <c r="H2002" s="2">
        <v>102.72</v>
      </c>
      <c r="I2002" s="2"/>
      <c r="J2002" s="2"/>
      <c r="K2002" s="2"/>
      <c r="L2002" s="2" t="e">
        <f t="shared" si="224"/>
        <v>#DIV/0!</v>
      </c>
      <c r="M2002" s="2" t="e">
        <f t="shared" si="225"/>
        <v>#DIV/0!</v>
      </c>
      <c r="N2002" s="2" t="e">
        <f t="shared" si="226"/>
        <v>#DIV/0!</v>
      </c>
      <c r="O2002" s="3" t="e">
        <f t="shared" si="220"/>
        <v>#DIV/0!</v>
      </c>
      <c r="P2002" s="3" t="e">
        <f t="shared" si="221"/>
        <v>#DIV/0!</v>
      </c>
      <c r="Q2002" s="2" t="e">
        <f t="shared" si="222"/>
        <v>#DIV/0!</v>
      </c>
      <c r="R2002" s="2" t="e">
        <f t="shared" si="223"/>
        <v>#DIV/0!</v>
      </c>
      <c r="S2002" s="2">
        <v>-4.87</v>
      </c>
      <c r="T2002" s="2">
        <v>83.14</v>
      </c>
      <c r="U2002" s="2" t="s">
        <v>4283</v>
      </c>
      <c r="V2002" s="2">
        <v>0.56000000000000005</v>
      </c>
      <c r="W2002" s="2">
        <v>-3.19</v>
      </c>
      <c r="X2002" s="2">
        <v>-1.73</v>
      </c>
      <c r="Y2002" s="2">
        <v>-2.88</v>
      </c>
      <c r="Z2002" s="2">
        <v>-7.55</v>
      </c>
    </row>
    <row r="2003" spans="1:26" x14ac:dyDescent="0.25">
      <c r="A2003" t="s">
        <v>4284</v>
      </c>
      <c r="B2003" t="s">
        <v>4285</v>
      </c>
      <c r="C2003" t="s">
        <v>9</v>
      </c>
      <c r="D2003" t="s">
        <v>25</v>
      </c>
      <c r="E2003" t="s">
        <v>282</v>
      </c>
      <c r="F2003" s="2">
        <v>2869.07</v>
      </c>
      <c r="G2003" s="2" t="s">
        <v>17</v>
      </c>
      <c r="H2003" s="2">
        <v>37.630000000000003</v>
      </c>
      <c r="I2003" s="2">
        <v>2.4</v>
      </c>
      <c r="J2003" s="2">
        <v>2.41</v>
      </c>
      <c r="K2003" s="2">
        <v>2.48</v>
      </c>
      <c r="L2003" s="2">
        <f t="shared" si="224"/>
        <v>59.870833333333337</v>
      </c>
      <c r="M2003" s="2">
        <f t="shared" si="225"/>
        <v>59.622406639004147</v>
      </c>
      <c r="N2003" s="2">
        <f t="shared" si="226"/>
        <v>57.939516129032256</v>
      </c>
      <c r="O2003" s="3">
        <f t="shared" si="220"/>
        <v>4.1666666666668739E-3</v>
      </c>
      <c r="P2003" s="3">
        <f t="shared" si="221"/>
        <v>2.9045643153526868E-2</v>
      </c>
      <c r="Q2003" s="2">
        <f t="shared" si="222"/>
        <v>143.09377593360284</v>
      </c>
      <c r="R2003" s="2">
        <f t="shared" si="223"/>
        <v>19.947747695852605</v>
      </c>
      <c r="S2003" s="2">
        <v>7.05</v>
      </c>
      <c r="T2003" s="2">
        <v>34.92</v>
      </c>
      <c r="U2003" s="2">
        <v>49.13</v>
      </c>
      <c r="V2003" s="2">
        <v>1.03</v>
      </c>
      <c r="W2003" s="2">
        <v>1.29</v>
      </c>
      <c r="X2003" s="2">
        <v>3.12</v>
      </c>
      <c r="Y2003" s="2">
        <v>-12.75</v>
      </c>
      <c r="Z2003" s="2">
        <v>-0.74</v>
      </c>
    </row>
    <row r="2004" spans="1:26" x14ac:dyDescent="0.25">
      <c r="A2004" t="s">
        <v>4286</v>
      </c>
      <c r="B2004" t="s">
        <v>4287</v>
      </c>
      <c r="C2004" t="s">
        <v>20</v>
      </c>
      <c r="D2004" t="s">
        <v>168</v>
      </c>
      <c r="E2004" t="s">
        <v>656</v>
      </c>
      <c r="F2004" s="2">
        <v>10752.03</v>
      </c>
      <c r="G2004" s="2" t="s">
        <v>267</v>
      </c>
      <c r="H2004" s="2">
        <v>5.77</v>
      </c>
      <c r="I2004" s="2">
        <v>1.33</v>
      </c>
      <c r="J2004" s="2">
        <v>0.14000000000000001</v>
      </c>
      <c r="K2004" s="2">
        <v>0.45</v>
      </c>
      <c r="L2004" s="2">
        <f t="shared" si="224"/>
        <v>108.0375939849624</v>
      </c>
      <c r="M2004" s="2">
        <f t="shared" si="225"/>
        <v>1026.3571428571427</v>
      </c>
      <c r="N2004" s="2">
        <f t="shared" si="226"/>
        <v>319.31111111111107</v>
      </c>
      <c r="O2004" s="3">
        <f t="shared" si="220"/>
        <v>-0.89473684210526316</v>
      </c>
      <c r="P2004" s="3">
        <f t="shared" si="221"/>
        <v>2.214285714285714</v>
      </c>
      <c r="Q2004" s="2">
        <f t="shared" si="222"/>
        <v>-11.471050420168066</v>
      </c>
      <c r="R2004" s="2">
        <f t="shared" si="223"/>
        <v>1.4420501792114697</v>
      </c>
      <c r="S2004" s="2">
        <v>12.03</v>
      </c>
      <c r="T2004" s="2">
        <v>4.58</v>
      </c>
      <c r="U2004" s="2">
        <v>8.4499999999999993</v>
      </c>
      <c r="V2004" s="2">
        <v>0.9</v>
      </c>
      <c r="W2004" s="2">
        <v>6.74</v>
      </c>
      <c r="X2004" s="2">
        <v>2.12</v>
      </c>
      <c r="Y2004" s="2">
        <v>5.27</v>
      </c>
      <c r="Z2004" s="2">
        <v>-4.7699999999999996</v>
      </c>
    </row>
    <row r="2005" spans="1:26" x14ac:dyDescent="0.25">
      <c r="A2005" t="s">
        <v>4288</v>
      </c>
      <c r="B2005" t="s">
        <v>4289</v>
      </c>
      <c r="C2005" t="s">
        <v>9</v>
      </c>
      <c r="D2005" t="s">
        <v>30</v>
      </c>
      <c r="E2005" t="s">
        <v>384</v>
      </c>
      <c r="F2005" s="2">
        <v>56356.3</v>
      </c>
      <c r="G2005" s="2" t="s">
        <v>17</v>
      </c>
      <c r="H2005" s="2">
        <v>253.43</v>
      </c>
      <c r="I2005" s="2">
        <v>11.78</v>
      </c>
      <c r="J2005" s="2">
        <v>13.02</v>
      </c>
      <c r="K2005" s="2">
        <v>14.67</v>
      </c>
      <c r="L2005" s="2">
        <f t="shared" si="224"/>
        <v>12.19779286926995</v>
      </c>
      <c r="M2005" s="2">
        <f t="shared" si="225"/>
        <v>11.036098310291859</v>
      </c>
      <c r="N2005" s="2">
        <f t="shared" si="226"/>
        <v>9.7948193592365378</v>
      </c>
      <c r="O2005" s="3">
        <f t="shared" si="220"/>
        <v>0.10526315789473695</v>
      </c>
      <c r="P2005" s="3">
        <f t="shared" si="221"/>
        <v>0.12672811059907829</v>
      </c>
      <c r="Q2005" s="2">
        <f t="shared" si="222"/>
        <v>1.0484293394777255</v>
      </c>
      <c r="R2005" s="2">
        <f t="shared" si="223"/>
        <v>0.77290029125611981</v>
      </c>
      <c r="S2005" s="2">
        <v>-0.27</v>
      </c>
      <c r="T2005" s="2">
        <v>209.9</v>
      </c>
      <c r="U2005" s="2" t="s">
        <v>4290</v>
      </c>
      <c r="V2005" s="2">
        <v>1.35</v>
      </c>
      <c r="W2005" s="2">
        <v>-2.4300000000000002</v>
      </c>
      <c r="X2005" s="2">
        <v>6.48</v>
      </c>
      <c r="Y2005" s="2">
        <v>-4.6500000000000004</v>
      </c>
      <c r="Z2005" s="2">
        <v>6.14</v>
      </c>
    </row>
    <row r="2006" spans="1:26" x14ac:dyDescent="0.25">
      <c r="A2006" t="s">
        <v>4291</v>
      </c>
      <c r="B2006" t="s">
        <v>4292</v>
      </c>
      <c r="C2006" t="s">
        <v>29</v>
      </c>
      <c r="D2006" t="s">
        <v>40</v>
      </c>
      <c r="E2006" t="s">
        <v>4293</v>
      </c>
      <c r="F2006" s="2">
        <v>5319.16</v>
      </c>
      <c r="G2006" s="2" t="s">
        <v>17</v>
      </c>
      <c r="H2006" s="2">
        <v>167.6</v>
      </c>
      <c r="I2006" s="2">
        <v>9.5500000000000007</v>
      </c>
      <c r="J2006" s="2">
        <v>10.31</v>
      </c>
      <c r="K2006" s="2">
        <v>11.45</v>
      </c>
      <c r="L2006" s="2">
        <f t="shared" si="224"/>
        <v>15.046073298429318</v>
      </c>
      <c r="M2006" s="2">
        <f t="shared" si="225"/>
        <v>13.936954413191076</v>
      </c>
      <c r="N2006" s="2">
        <f t="shared" si="226"/>
        <v>12.549344978165939</v>
      </c>
      <c r="O2006" s="3">
        <f t="shared" si="220"/>
        <v>7.9581151832460728E-2</v>
      </c>
      <c r="P2006" s="3">
        <f t="shared" si="221"/>
        <v>0.11057225994180397</v>
      </c>
      <c r="Q2006" s="2">
        <f t="shared" si="222"/>
        <v>1.7512883506049315</v>
      </c>
      <c r="R2006" s="2">
        <f t="shared" si="223"/>
        <v>1.1349451467095697</v>
      </c>
      <c r="S2006" s="2">
        <v>-5.17</v>
      </c>
      <c r="T2006" s="2">
        <v>149.36000000000001</v>
      </c>
      <c r="U2006" s="2">
        <v>225.24</v>
      </c>
      <c r="V2006" s="2">
        <v>1.42</v>
      </c>
      <c r="W2006" s="2">
        <v>-3.06</v>
      </c>
      <c r="X2006" s="2">
        <v>6.32</v>
      </c>
      <c r="Y2006" s="2">
        <v>10.54</v>
      </c>
      <c r="Z2006" s="2">
        <v>10.1</v>
      </c>
    </row>
    <row r="2007" spans="1:26" x14ac:dyDescent="0.25">
      <c r="A2007" t="s">
        <v>4294</v>
      </c>
      <c r="B2007" t="s">
        <v>4295</v>
      </c>
      <c r="C2007" t="s">
        <v>9</v>
      </c>
      <c r="D2007" t="s">
        <v>78</v>
      </c>
      <c r="E2007" t="s">
        <v>2846</v>
      </c>
      <c r="F2007" s="2">
        <v>2601.87</v>
      </c>
      <c r="G2007" s="2" t="s">
        <v>17</v>
      </c>
      <c r="H2007" s="2">
        <v>80.88</v>
      </c>
      <c r="I2007" s="2">
        <v>3.54</v>
      </c>
      <c r="J2007" s="2">
        <v>3.8</v>
      </c>
      <c r="K2007" s="2">
        <v>4.46</v>
      </c>
      <c r="L2007" s="2">
        <f t="shared" si="224"/>
        <v>40.590395480225986</v>
      </c>
      <c r="M2007" s="2">
        <f t="shared" si="225"/>
        <v>37.813157894736847</v>
      </c>
      <c r="N2007" s="2">
        <f t="shared" si="226"/>
        <v>32.21748878923767</v>
      </c>
      <c r="O2007" s="3">
        <f t="shared" si="220"/>
        <v>7.3446327683615698E-2</v>
      </c>
      <c r="P2007" s="3">
        <f t="shared" si="221"/>
        <v>0.17368421052631589</v>
      </c>
      <c r="Q2007" s="2">
        <f t="shared" si="222"/>
        <v>5.148406882591102</v>
      </c>
      <c r="R2007" s="2">
        <f t="shared" si="223"/>
        <v>1.8549463242288344</v>
      </c>
      <c r="S2007" s="2">
        <v>9.2100000000000009</v>
      </c>
      <c r="T2007" s="2">
        <v>69.599999999999994</v>
      </c>
      <c r="U2007" s="2">
        <v>113.39</v>
      </c>
      <c r="V2007" s="2">
        <v>1.1299999999999999</v>
      </c>
      <c r="W2007" s="2">
        <v>-7.21</v>
      </c>
      <c r="X2007" s="2">
        <v>-7.61</v>
      </c>
      <c r="Y2007" s="2">
        <v>-4.84</v>
      </c>
      <c r="Z2007" s="2">
        <v>-10.210000000000001</v>
      </c>
    </row>
    <row r="2008" spans="1:26" x14ac:dyDescent="0.25">
      <c r="A2008" t="s">
        <v>4296</v>
      </c>
      <c r="B2008" t="s">
        <v>4297</v>
      </c>
      <c r="C2008" t="s">
        <v>20</v>
      </c>
      <c r="D2008" t="s">
        <v>71</v>
      </c>
      <c r="E2008" t="s">
        <v>312</v>
      </c>
      <c r="F2008" s="2" t="s">
        <v>4298</v>
      </c>
      <c r="G2008" s="2" t="s">
        <v>17</v>
      </c>
      <c r="H2008" s="2">
        <v>85.07</v>
      </c>
      <c r="I2008" s="2">
        <v>5.12</v>
      </c>
      <c r="J2008" s="2">
        <v>4.9800000000000004</v>
      </c>
      <c r="K2008" s="2">
        <v>5.39</v>
      </c>
      <c r="L2008" s="2">
        <f t="shared" si="224"/>
        <v>28.064453125</v>
      </c>
      <c r="M2008" s="2">
        <f t="shared" si="225"/>
        <v>28.853413654618471</v>
      </c>
      <c r="N2008" s="2">
        <f t="shared" si="226"/>
        <v>26.658627087198518</v>
      </c>
      <c r="O2008" s="3">
        <f t="shared" si="220"/>
        <v>-2.7343749999999889E-2</v>
      </c>
      <c r="P2008" s="3">
        <f t="shared" si="221"/>
        <v>8.2329317269076219E-2</v>
      </c>
      <c r="Q2008" s="2">
        <f t="shared" si="222"/>
        <v>-10.552105565117655</v>
      </c>
      <c r="R2008" s="2">
        <f t="shared" si="223"/>
        <v>3.2380478754694817</v>
      </c>
      <c r="S2008" s="2">
        <v>4.63</v>
      </c>
      <c r="T2008" s="2">
        <v>80.400000000000006</v>
      </c>
      <c r="U2008" s="2">
        <v>114.35</v>
      </c>
      <c r="V2008" s="2">
        <v>0.55000000000000004</v>
      </c>
      <c r="W2008" s="2">
        <v>0.02</v>
      </c>
      <c r="X2008" s="2">
        <v>5.39</v>
      </c>
      <c r="Y2008" s="2">
        <v>-2.48</v>
      </c>
      <c r="Z2008" s="2">
        <v>4.04</v>
      </c>
    </row>
    <row r="2009" spans="1:26" x14ac:dyDescent="0.25">
      <c r="A2009" t="s">
        <v>4299</v>
      </c>
      <c r="B2009" t="s">
        <v>4300</v>
      </c>
      <c r="C2009" t="s">
        <v>29</v>
      </c>
      <c r="D2009" t="s">
        <v>21</v>
      </c>
      <c r="E2009" t="s">
        <v>4301</v>
      </c>
      <c r="F2009" s="2">
        <v>24988.39</v>
      </c>
      <c r="G2009" s="2" t="s">
        <v>286</v>
      </c>
      <c r="H2009" s="2">
        <v>123.02</v>
      </c>
      <c r="I2009" s="2">
        <v>6.47</v>
      </c>
      <c r="J2009" s="2">
        <v>7.31</v>
      </c>
      <c r="K2009" s="2">
        <v>7.89</v>
      </c>
      <c r="L2009" s="2">
        <f t="shared" si="224"/>
        <v>22.208655332302936</v>
      </c>
      <c r="M2009" s="2">
        <f t="shared" si="225"/>
        <v>19.656634746922027</v>
      </c>
      <c r="N2009" s="2">
        <f t="shared" si="226"/>
        <v>18.211660329531053</v>
      </c>
      <c r="O2009" s="3">
        <f t="shared" si="220"/>
        <v>0.12982998454404937</v>
      </c>
      <c r="P2009" s="3">
        <f t="shared" si="221"/>
        <v>7.9343365253077947E-2</v>
      </c>
      <c r="Q2009" s="2">
        <f t="shared" si="222"/>
        <v>1.5140288906260191</v>
      </c>
      <c r="R2009" s="2">
        <f t="shared" si="223"/>
        <v>2.2952971898081387</v>
      </c>
      <c r="S2009" s="2">
        <v>-1.48</v>
      </c>
      <c r="T2009" s="2">
        <v>84.6</v>
      </c>
      <c r="U2009" s="2">
        <v>134.62</v>
      </c>
      <c r="V2009" s="2">
        <v>1.23</v>
      </c>
      <c r="W2009" s="2">
        <v>0.66</v>
      </c>
      <c r="X2009" s="2">
        <v>5.7</v>
      </c>
      <c r="Y2009" s="2">
        <v>4.8600000000000003</v>
      </c>
      <c r="Z2009" s="2">
        <v>5.88</v>
      </c>
    </row>
    <row r="2010" spans="1:26" x14ac:dyDescent="0.25">
      <c r="A2010" t="s">
        <v>4302</v>
      </c>
      <c r="B2010" t="s">
        <v>4303</v>
      </c>
      <c r="C2010" t="s">
        <v>9</v>
      </c>
      <c r="D2010" t="s">
        <v>25</v>
      </c>
      <c r="E2010" t="s">
        <v>100</v>
      </c>
      <c r="F2010" s="2">
        <v>1805.15</v>
      </c>
      <c r="G2010" s="2" t="s">
        <v>17</v>
      </c>
      <c r="H2010" s="2">
        <v>37.44</v>
      </c>
      <c r="I2010" s="2">
        <v>4.5199999999999996</v>
      </c>
      <c r="J2010" s="2">
        <v>3.9</v>
      </c>
      <c r="K2010" s="2">
        <v>4.4000000000000004</v>
      </c>
      <c r="L2010" s="2">
        <f t="shared" si="224"/>
        <v>31.789823008849559</v>
      </c>
      <c r="M2010" s="2">
        <f t="shared" si="225"/>
        <v>36.843589743589746</v>
      </c>
      <c r="N2010" s="2">
        <f t="shared" si="226"/>
        <v>32.656818181818181</v>
      </c>
      <c r="O2010" s="3">
        <f t="shared" si="220"/>
        <v>-0.13716814159292035</v>
      </c>
      <c r="P2010" s="3">
        <f t="shared" si="221"/>
        <v>0.12820512820512842</v>
      </c>
      <c r="Q2010" s="2">
        <f t="shared" si="222"/>
        <v>-2.686016542597188</v>
      </c>
      <c r="R2010" s="2">
        <f t="shared" si="223"/>
        <v>2.5472318181818139</v>
      </c>
      <c r="S2010" s="2">
        <v>38.68</v>
      </c>
      <c r="T2010" s="2">
        <v>29.27</v>
      </c>
      <c r="U2010" s="2">
        <v>40.200000000000003</v>
      </c>
      <c r="V2010" s="2">
        <v>1.1499999999999999</v>
      </c>
      <c r="W2010" s="2">
        <v>3.52</v>
      </c>
      <c r="X2010" s="2">
        <v>8.0500000000000007</v>
      </c>
      <c r="Y2010" s="2">
        <v>0.56000000000000005</v>
      </c>
      <c r="Z2010" s="2">
        <v>3.91</v>
      </c>
    </row>
    <row r="2011" spans="1:26" x14ac:dyDescent="0.25">
      <c r="A2011" t="s">
        <v>4304</v>
      </c>
      <c r="B2011" t="s">
        <v>4305</v>
      </c>
      <c r="C2011" t="s">
        <v>29</v>
      </c>
      <c r="D2011" t="s">
        <v>21</v>
      </c>
      <c r="E2011" t="s">
        <v>1687</v>
      </c>
      <c r="F2011" s="2">
        <v>1738.62</v>
      </c>
      <c r="G2011" s="2" t="s">
        <v>267</v>
      </c>
      <c r="H2011" s="2">
        <v>24.66</v>
      </c>
      <c r="I2011" s="2">
        <v>2.17</v>
      </c>
      <c r="J2011" s="2">
        <v>2.21</v>
      </c>
      <c r="K2011" s="2">
        <v>2.33</v>
      </c>
      <c r="L2011" s="2">
        <f t="shared" si="224"/>
        <v>66.21658986175116</v>
      </c>
      <c r="M2011" s="2">
        <f t="shared" si="225"/>
        <v>65.018099547511312</v>
      </c>
      <c r="N2011" s="2">
        <f t="shared" si="226"/>
        <v>61.669527896995703</v>
      </c>
      <c r="O2011" s="3">
        <f t="shared" si="220"/>
        <v>1.8433179723502224E-2</v>
      </c>
      <c r="P2011" s="3">
        <f t="shared" si="221"/>
        <v>5.4298642533936681E-2</v>
      </c>
      <c r="Q2011" s="2">
        <f t="shared" si="222"/>
        <v>35.272319004525038</v>
      </c>
      <c r="R2011" s="2">
        <f t="shared" si="223"/>
        <v>11.357471387696702</v>
      </c>
      <c r="S2011" s="2">
        <v>-9.3000000000000007</v>
      </c>
      <c r="T2011" s="2">
        <v>17.649999999999999</v>
      </c>
      <c r="U2011" s="2">
        <v>25.06</v>
      </c>
      <c r="V2011" s="2">
        <v>0.6</v>
      </c>
      <c r="W2011" s="2">
        <v>1.64</v>
      </c>
      <c r="X2011" s="2">
        <v>13.65</v>
      </c>
      <c r="Y2011" s="2">
        <v>10.84</v>
      </c>
      <c r="Z2011" s="2">
        <v>11.86</v>
      </c>
    </row>
    <row r="2012" spans="1:26" x14ac:dyDescent="0.25">
      <c r="A2012" t="s">
        <v>4306</v>
      </c>
      <c r="B2012" t="s">
        <v>4307</v>
      </c>
      <c r="C2012" t="s">
        <v>20</v>
      </c>
      <c r="D2012" t="s">
        <v>82</v>
      </c>
      <c r="E2012" t="s">
        <v>1186</v>
      </c>
      <c r="F2012" s="2">
        <v>91168.04</v>
      </c>
      <c r="G2012" s="2" t="s">
        <v>267</v>
      </c>
      <c r="H2012" s="2">
        <v>17.98</v>
      </c>
      <c r="I2012" s="2">
        <v>0.66</v>
      </c>
      <c r="J2012" s="2">
        <v>0.44</v>
      </c>
      <c r="K2012" s="2">
        <v>0.65</v>
      </c>
      <c r="L2012" s="2">
        <f t="shared" si="224"/>
        <v>217.71212121212119</v>
      </c>
      <c r="M2012" s="2">
        <f t="shared" si="225"/>
        <v>326.56818181818181</v>
      </c>
      <c r="N2012" s="2">
        <f t="shared" si="226"/>
        <v>221.06153846153845</v>
      </c>
      <c r="O2012" s="3">
        <f t="shared" si="220"/>
        <v>-0.33333333333333337</v>
      </c>
      <c r="P2012" s="3">
        <f t="shared" si="221"/>
        <v>0.47727272727272729</v>
      </c>
      <c r="Q2012" s="2">
        <f t="shared" si="222"/>
        <v>-9.7970454545454544</v>
      </c>
      <c r="R2012" s="2">
        <f t="shared" si="223"/>
        <v>4.6317655677655676</v>
      </c>
      <c r="S2012" s="2">
        <v>-2.3199999999999998</v>
      </c>
      <c r="T2012" s="2">
        <v>11.76</v>
      </c>
      <c r="U2012" s="2">
        <v>17.98</v>
      </c>
      <c r="V2012" s="2">
        <v>0.45</v>
      </c>
      <c r="W2012" s="2">
        <v>7.34</v>
      </c>
      <c r="X2012" s="2">
        <v>21.71</v>
      </c>
      <c r="Y2012" s="2">
        <v>32.549999999999997</v>
      </c>
      <c r="Z2012" s="2">
        <v>19.96</v>
      </c>
    </row>
    <row r="2013" spans="1:26" x14ac:dyDescent="0.25">
      <c r="A2013" t="s">
        <v>4308</v>
      </c>
      <c r="B2013" t="s">
        <v>4309</v>
      </c>
      <c r="C2013" t="s">
        <v>20</v>
      </c>
      <c r="D2013" t="s">
        <v>78</v>
      </c>
      <c r="E2013" t="s">
        <v>157</v>
      </c>
      <c r="F2013" s="2">
        <v>28076.79</v>
      </c>
      <c r="G2013" s="2" t="s">
        <v>267</v>
      </c>
      <c r="H2013" s="2">
        <v>20.12</v>
      </c>
      <c r="I2013" s="2">
        <v>0.67</v>
      </c>
      <c r="J2013" s="2">
        <v>0.71</v>
      </c>
      <c r="K2013" s="2">
        <v>0.95</v>
      </c>
      <c r="L2013" s="2">
        <f t="shared" si="224"/>
        <v>214.46268656716416</v>
      </c>
      <c r="M2013" s="2">
        <f t="shared" si="225"/>
        <v>202.38028169014086</v>
      </c>
      <c r="N2013" s="2">
        <f t="shared" si="226"/>
        <v>151.25263157894739</v>
      </c>
      <c r="O2013" s="3">
        <f t="shared" si="220"/>
        <v>5.9701492537313383E-2</v>
      </c>
      <c r="P2013" s="3">
        <f t="shared" si="221"/>
        <v>0.3380281690140845</v>
      </c>
      <c r="Q2013" s="2">
        <f t="shared" si="222"/>
        <v>33.898697183098619</v>
      </c>
      <c r="R2013" s="2">
        <f t="shared" si="223"/>
        <v>4.4745570175438605</v>
      </c>
      <c r="S2013" s="2">
        <v>17.100000000000001</v>
      </c>
      <c r="T2013" s="2">
        <v>12.75</v>
      </c>
      <c r="U2013" s="2">
        <v>21.38</v>
      </c>
      <c r="V2013" s="2">
        <v>1.1499999999999999</v>
      </c>
      <c r="W2013" s="2">
        <v>3.01</v>
      </c>
      <c r="X2013" s="2">
        <v>6.35</v>
      </c>
      <c r="Y2013" s="2">
        <v>15.75</v>
      </c>
      <c r="Z2013" s="2">
        <v>5.28</v>
      </c>
    </row>
    <row r="2014" spans="1:26" x14ac:dyDescent="0.25">
      <c r="A2014" t="s">
        <v>4310</v>
      </c>
      <c r="B2014" t="s">
        <v>4311</v>
      </c>
      <c r="C2014" t="s">
        <v>29</v>
      </c>
      <c r="D2014" t="s">
        <v>21</v>
      </c>
      <c r="E2014" t="s">
        <v>1674</v>
      </c>
      <c r="F2014" s="2">
        <v>66893.45</v>
      </c>
      <c r="G2014" s="2" t="s">
        <v>17</v>
      </c>
      <c r="H2014" s="2">
        <v>104.93</v>
      </c>
      <c r="I2014" s="2">
        <v>6.85</v>
      </c>
      <c r="J2014" s="2">
        <v>7.82</v>
      </c>
      <c r="K2014" s="2">
        <v>8.0299999999999994</v>
      </c>
      <c r="L2014" s="2">
        <f t="shared" si="224"/>
        <v>20.976642335766424</v>
      </c>
      <c r="M2014" s="2">
        <f t="shared" si="225"/>
        <v>18.374680306905368</v>
      </c>
      <c r="N2014" s="2">
        <f t="shared" si="226"/>
        <v>17.894146948941472</v>
      </c>
      <c r="O2014" s="3">
        <f t="shared" si="220"/>
        <v>0.14160583941605842</v>
      </c>
      <c r="P2014" s="3">
        <f t="shared" si="221"/>
        <v>2.6854219948849067E-2</v>
      </c>
      <c r="Q2014" s="2">
        <f t="shared" si="222"/>
        <v>1.2975934031165128</v>
      </c>
      <c r="R2014" s="2">
        <f t="shared" si="223"/>
        <v>6.6634394828915484</v>
      </c>
      <c r="S2014" s="2">
        <v>4.16</v>
      </c>
      <c r="T2014" s="2">
        <v>76.28</v>
      </c>
      <c r="U2014" s="2">
        <v>113.14</v>
      </c>
      <c r="V2014" s="2">
        <v>0.57999999999999996</v>
      </c>
      <c r="W2014" s="2">
        <v>1.28</v>
      </c>
      <c r="X2014" s="2">
        <v>14.33</v>
      </c>
      <c r="Y2014" s="2">
        <v>21.85</v>
      </c>
      <c r="Z2014" s="2">
        <v>16.77</v>
      </c>
    </row>
    <row r="2015" spans="1:26" x14ac:dyDescent="0.25">
      <c r="A2015" t="s">
        <v>4312</v>
      </c>
      <c r="B2015" t="s">
        <v>4313</v>
      </c>
      <c r="C2015" t="s">
        <v>20</v>
      </c>
      <c r="D2015" t="s">
        <v>25</v>
      </c>
      <c r="E2015" t="s">
        <v>100</v>
      </c>
      <c r="F2015" s="2">
        <v>34250.699999999997</v>
      </c>
      <c r="G2015" s="2" t="s">
        <v>12</v>
      </c>
      <c r="H2015" s="2">
        <v>87.39</v>
      </c>
      <c r="I2015" s="2">
        <v>7.45</v>
      </c>
      <c r="J2015" s="2">
        <v>7.66</v>
      </c>
      <c r="K2015" s="2">
        <v>8.41</v>
      </c>
      <c r="L2015" s="2">
        <f t="shared" si="224"/>
        <v>19.287248322147651</v>
      </c>
      <c r="M2015" s="2">
        <f t="shared" si="225"/>
        <v>18.758485639686683</v>
      </c>
      <c r="N2015" s="2">
        <f t="shared" si="226"/>
        <v>17.085612366230677</v>
      </c>
      <c r="O2015" s="3">
        <f t="shared" si="220"/>
        <v>2.8187919463087185E-2</v>
      </c>
      <c r="P2015" s="3">
        <f t="shared" si="221"/>
        <v>9.7911227154046987E-2</v>
      </c>
      <c r="Q2015" s="2">
        <f t="shared" si="222"/>
        <v>6.6547960959840999</v>
      </c>
      <c r="R2015" s="2">
        <f t="shared" si="223"/>
        <v>1.7450105430043601</v>
      </c>
      <c r="S2015" s="2">
        <v>-51.64</v>
      </c>
      <c r="T2015" s="2">
        <v>74.22</v>
      </c>
      <c r="U2015" s="2">
        <v>100.07</v>
      </c>
      <c r="V2015" s="2">
        <v>1.07</v>
      </c>
      <c r="W2015" s="2">
        <v>-1.43</v>
      </c>
      <c r="X2015" s="2">
        <v>-4.21</v>
      </c>
      <c r="Y2015" s="2">
        <v>-7.67</v>
      </c>
      <c r="Z2015" s="2">
        <v>-3.91</v>
      </c>
    </row>
    <row r="2016" spans="1:26" x14ac:dyDescent="0.25">
      <c r="A2016" t="s">
        <v>4314</v>
      </c>
      <c r="B2016" t="s">
        <v>4315</v>
      </c>
      <c r="C2016" t="s">
        <v>29</v>
      </c>
      <c r="D2016" t="s">
        <v>21</v>
      </c>
      <c r="E2016" t="s">
        <v>136</v>
      </c>
      <c r="F2016" s="2">
        <v>18896.98</v>
      </c>
      <c r="G2016" s="2" t="s">
        <v>273</v>
      </c>
      <c r="H2016" s="2">
        <v>71.75</v>
      </c>
      <c r="I2016" s="2">
        <v>1.23</v>
      </c>
      <c r="J2016" s="2">
        <v>1.49</v>
      </c>
      <c r="K2016" s="2">
        <v>1.86</v>
      </c>
      <c r="L2016" s="2">
        <f t="shared" si="224"/>
        <v>116.82113821138212</v>
      </c>
      <c r="M2016" s="2">
        <f t="shared" si="225"/>
        <v>96.43624161073825</v>
      </c>
      <c r="N2016" s="2">
        <f t="shared" si="226"/>
        <v>77.252688172043008</v>
      </c>
      <c r="O2016" s="3">
        <f t="shared" si="220"/>
        <v>0.21138211382113825</v>
      </c>
      <c r="P2016" s="3">
        <f t="shared" si="221"/>
        <v>0.24832214765100669</v>
      </c>
      <c r="Q2016" s="2">
        <f t="shared" si="222"/>
        <v>4.5621760454310785</v>
      </c>
      <c r="R2016" s="2">
        <f t="shared" si="223"/>
        <v>3.1109866317930837</v>
      </c>
      <c r="S2016" s="2">
        <v>15.35</v>
      </c>
      <c r="T2016" s="2" t="s">
        <v>3699</v>
      </c>
      <c r="U2016" s="2">
        <v>73.37</v>
      </c>
      <c r="V2016" s="2">
        <v>1.17</v>
      </c>
      <c r="W2016" s="2">
        <v>2.57</v>
      </c>
      <c r="X2016" s="2">
        <v>13.34</v>
      </c>
      <c r="Y2016" s="2">
        <v>1.44</v>
      </c>
      <c r="Z2016" s="2">
        <v>15.28</v>
      </c>
    </row>
    <row r="2017" spans="1:26" x14ac:dyDescent="0.25">
      <c r="A2017" t="s">
        <v>4316</v>
      </c>
      <c r="B2017" t="s">
        <v>4317</v>
      </c>
      <c r="C2017" t="s">
        <v>9</v>
      </c>
      <c r="D2017" t="s">
        <v>206</v>
      </c>
      <c r="E2017" t="s">
        <v>1265</v>
      </c>
      <c r="F2017" s="2">
        <v>24692.05</v>
      </c>
      <c r="G2017" s="2" t="s">
        <v>17</v>
      </c>
      <c r="H2017" s="2">
        <v>51.98</v>
      </c>
      <c r="I2017" s="2">
        <v>3.54</v>
      </c>
      <c r="J2017" s="2">
        <v>3.74</v>
      </c>
      <c r="K2017" s="2">
        <v>4.04</v>
      </c>
      <c r="L2017" s="2">
        <f t="shared" si="224"/>
        <v>40.590395480225986</v>
      </c>
      <c r="M2017" s="2">
        <f t="shared" si="225"/>
        <v>38.419786096256679</v>
      </c>
      <c r="N2017" s="2">
        <f t="shared" si="226"/>
        <v>35.566831683168317</v>
      </c>
      <c r="O2017" s="3">
        <f t="shared" si="220"/>
        <v>5.6497175141243083E-2</v>
      </c>
      <c r="P2017" s="3">
        <f t="shared" si="221"/>
        <v>8.0213903743315385E-2</v>
      </c>
      <c r="Q2017" s="2">
        <f t="shared" si="222"/>
        <v>6.8003021390374148</v>
      </c>
      <c r="R2017" s="2">
        <f t="shared" si="223"/>
        <v>4.4339983498349902</v>
      </c>
      <c r="S2017" s="2">
        <v>-23.3</v>
      </c>
      <c r="T2017" s="2">
        <v>44.04</v>
      </c>
      <c r="U2017" s="2">
        <v>60.33</v>
      </c>
      <c r="V2017" s="2">
        <v>0.81</v>
      </c>
      <c r="W2017" s="2">
        <v>-2.61</v>
      </c>
      <c r="X2017" s="2">
        <v>3.73</v>
      </c>
      <c r="Y2017" s="2">
        <v>8.85</v>
      </c>
      <c r="Z2017" s="2">
        <v>12.36</v>
      </c>
    </row>
    <row r="2018" spans="1:26" x14ac:dyDescent="0.25">
      <c r="A2018" t="s">
        <v>4318</v>
      </c>
      <c r="B2018" t="s">
        <v>4319</v>
      </c>
      <c r="C2018" t="s">
        <v>29</v>
      </c>
      <c r="D2018" t="s">
        <v>10</v>
      </c>
      <c r="E2018" t="s">
        <v>251</v>
      </c>
      <c r="F2018" s="2">
        <v>22815.84</v>
      </c>
      <c r="G2018" s="2" t="s">
        <v>17</v>
      </c>
      <c r="H2018" s="2">
        <v>172.19</v>
      </c>
      <c r="I2018" s="2">
        <v>-1.49</v>
      </c>
      <c r="J2018" s="2">
        <v>-1.25</v>
      </c>
      <c r="K2018" s="2" t="s">
        <v>315</v>
      </c>
      <c r="L2018" s="2">
        <f t="shared" si="224"/>
        <v>-96.43624161073825</v>
      </c>
      <c r="M2018" s="2">
        <f t="shared" si="225"/>
        <v>-114.952</v>
      </c>
      <c r="N2018" s="2" t="e">
        <f t="shared" si="226"/>
        <v>#DIV/0!</v>
      </c>
      <c r="O2018" s="3">
        <f t="shared" si="220"/>
        <v>-0.16107382550335569</v>
      </c>
      <c r="P2018" s="3">
        <f t="shared" si="221"/>
        <v>-1</v>
      </c>
      <c r="Q2018" s="2">
        <f t="shared" si="222"/>
        <v>7.1366033333333343</v>
      </c>
      <c r="R2018" s="2" t="e">
        <f t="shared" si="223"/>
        <v>#DIV/0!</v>
      </c>
      <c r="S2018" s="2">
        <v>31.99</v>
      </c>
      <c r="T2018" s="2">
        <v>68.400000000000006</v>
      </c>
      <c r="U2018" s="2" t="s">
        <v>2545</v>
      </c>
      <c r="V2018" s="2">
        <v>1.66</v>
      </c>
      <c r="W2018" s="2">
        <v>-2.3199999999999998</v>
      </c>
      <c r="X2018" s="2">
        <v>-1.25</v>
      </c>
      <c r="Y2018" s="2">
        <v>18.32</v>
      </c>
      <c r="Z2018" s="2">
        <v>9.17</v>
      </c>
    </row>
    <row r="2019" spans="1:26" x14ac:dyDescent="0.25">
      <c r="A2019" t="s">
        <v>4320</v>
      </c>
      <c r="B2019" t="s">
        <v>4321</v>
      </c>
      <c r="C2019" t="s">
        <v>29</v>
      </c>
      <c r="D2019" t="s">
        <v>25</v>
      </c>
      <c r="E2019" t="s">
        <v>975</v>
      </c>
      <c r="F2019" s="2">
        <v>22499.78</v>
      </c>
      <c r="G2019" s="2" t="s">
        <v>17</v>
      </c>
      <c r="H2019" s="2" t="s">
        <v>4283</v>
      </c>
      <c r="I2019" s="2">
        <v>7.56</v>
      </c>
      <c r="J2019" s="2">
        <v>8.1999999999999993</v>
      </c>
      <c r="K2019" s="2">
        <v>8.92</v>
      </c>
      <c r="L2019" s="2">
        <f t="shared" si="224"/>
        <v>19.006613756613756</v>
      </c>
      <c r="M2019" s="2">
        <f t="shared" si="225"/>
        <v>17.523170731707317</v>
      </c>
      <c r="N2019" s="2">
        <f t="shared" si="226"/>
        <v>16.108744394618835</v>
      </c>
      <c r="O2019" s="3">
        <f t="shared" si="220"/>
        <v>8.4656084656084651E-2</v>
      </c>
      <c r="P2019" s="3">
        <f t="shared" si="221"/>
        <v>8.7804878048780566E-2</v>
      </c>
      <c r="Q2019" s="2">
        <f t="shared" si="222"/>
        <v>2.0699245426829269</v>
      </c>
      <c r="R2019" s="2">
        <f t="shared" si="223"/>
        <v>1.8346070004982546</v>
      </c>
      <c r="S2019" s="2">
        <v>32.590000000000003</v>
      </c>
      <c r="T2019" s="2">
        <v>77.47</v>
      </c>
      <c r="U2019" s="2">
        <v>113.8</v>
      </c>
      <c r="V2019" s="2">
        <v>1.08</v>
      </c>
      <c r="W2019" s="2">
        <v>1.0900000000000001</v>
      </c>
      <c r="X2019" s="2">
        <v>14.13</v>
      </c>
      <c r="Y2019" s="2">
        <v>5.49</v>
      </c>
      <c r="Z2019" s="2">
        <v>10.74</v>
      </c>
    </row>
    <row r="2020" spans="1:26" x14ac:dyDescent="0.25">
      <c r="A2020" t="s">
        <v>4322</v>
      </c>
      <c r="B2020" t="s">
        <v>4323</v>
      </c>
      <c r="C2020" t="s">
        <v>9</v>
      </c>
      <c r="D2020" t="s">
        <v>25</v>
      </c>
      <c r="E2020" t="s">
        <v>282</v>
      </c>
      <c r="F2020" s="2">
        <v>1176.44</v>
      </c>
      <c r="G2020" s="2" t="s">
        <v>17</v>
      </c>
      <c r="H2020" s="2">
        <v>14.32</v>
      </c>
      <c r="I2020" s="2">
        <v>1.26</v>
      </c>
      <c r="J2020" s="2">
        <v>1.27</v>
      </c>
      <c r="K2020" s="2">
        <v>1.33</v>
      </c>
      <c r="L2020" s="2">
        <f t="shared" si="224"/>
        <v>114.03968253968253</v>
      </c>
      <c r="M2020" s="2">
        <f t="shared" si="225"/>
        <v>113.14173228346456</v>
      </c>
      <c r="N2020" s="2">
        <f t="shared" si="226"/>
        <v>108.0375939849624</v>
      </c>
      <c r="O2020" s="3">
        <f t="shared" si="220"/>
        <v>7.9365079365079083E-3</v>
      </c>
      <c r="P2020" s="3">
        <f t="shared" si="221"/>
        <v>4.7244094488189115E-2</v>
      </c>
      <c r="Q2020" s="2">
        <f t="shared" si="222"/>
        <v>142.55858267716584</v>
      </c>
      <c r="R2020" s="2">
        <f t="shared" si="223"/>
        <v>22.867957393483643</v>
      </c>
      <c r="S2020" s="2" t="s">
        <v>4324</v>
      </c>
      <c r="T2020" s="2">
        <v>13.64</v>
      </c>
      <c r="U2020" s="2">
        <v>18.37</v>
      </c>
      <c r="V2020" s="2" t="s">
        <v>184</v>
      </c>
      <c r="W2020" s="2">
        <v>-0.41</v>
      </c>
      <c r="X2020" s="2">
        <v>5.72</v>
      </c>
      <c r="Y2020" s="2">
        <v>-6.67</v>
      </c>
      <c r="Z2020" s="2">
        <v>1.91</v>
      </c>
    </row>
    <row r="2021" spans="1:26" x14ac:dyDescent="0.25">
      <c r="A2021" t="s">
        <v>4325</v>
      </c>
      <c r="B2021" t="s">
        <v>4326</v>
      </c>
      <c r="C2021" t="s">
        <v>20</v>
      </c>
      <c r="D2021" t="s">
        <v>196</v>
      </c>
      <c r="E2021" t="s">
        <v>864</v>
      </c>
      <c r="F2021" s="2">
        <v>81997.38</v>
      </c>
      <c r="G2021" s="2" t="s">
        <v>267</v>
      </c>
      <c r="H2021" s="2">
        <v>23.84</v>
      </c>
      <c r="I2021" s="2">
        <v>0.1</v>
      </c>
      <c r="J2021" s="2"/>
      <c r="K2021" s="2"/>
      <c r="L2021" s="2">
        <f t="shared" si="224"/>
        <v>1436.8999999999999</v>
      </c>
      <c r="M2021" s="2" t="e">
        <f t="shared" si="225"/>
        <v>#DIV/0!</v>
      </c>
      <c r="N2021" s="2" t="e">
        <f t="shared" si="226"/>
        <v>#DIV/0!</v>
      </c>
      <c r="O2021" s="3">
        <f t="shared" si="220"/>
        <v>-1</v>
      </c>
      <c r="P2021" s="3" t="e">
        <f t="shared" si="221"/>
        <v>#DIV/0!</v>
      </c>
      <c r="Q2021" s="2" t="e">
        <f t="shared" si="222"/>
        <v>#DIV/0!</v>
      </c>
      <c r="R2021" s="2" t="e">
        <f t="shared" si="223"/>
        <v>#DIV/0!</v>
      </c>
      <c r="S2021" s="2">
        <v>-4.72</v>
      </c>
      <c r="T2021" s="2">
        <v>22.96</v>
      </c>
      <c r="U2021" s="2">
        <v>31.32</v>
      </c>
      <c r="V2021" s="2">
        <v>0.15</v>
      </c>
      <c r="W2021" s="2">
        <v>-2.3199999999999998</v>
      </c>
      <c r="X2021" s="2">
        <v>-0.87</v>
      </c>
      <c r="Y2021" s="2">
        <v>-3.41</v>
      </c>
      <c r="Z2021" s="2">
        <v>-3.67</v>
      </c>
    </row>
    <row r="2022" spans="1:26" x14ac:dyDescent="0.25">
      <c r="A2022" t="s">
        <v>4327</v>
      </c>
      <c r="B2022" t="s">
        <v>4328</v>
      </c>
      <c r="C2022" t="s">
        <v>9</v>
      </c>
      <c r="D2022" t="s">
        <v>25</v>
      </c>
      <c r="E2022" t="s">
        <v>100</v>
      </c>
      <c r="F2022" s="2">
        <v>65436.31</v>
      </c>
      <c r="G2022" s="2" t="s">
        <v>17</v>
      </c>
      <c r="H2022" s="2">
        <v>13.95</v>
      </c>
      <c r="I2022" s="2">
        <v>0.42</v>
      </c>
      <c r="J2022" s="2">
        <v>0.57999999999999996</v>
      </c>
      <c r="K2022" s="2">
        <v>0.86</v>
      </c>
      <c r="L2022" s="2">
        <f t="shared" si="224"/>
        <v>342.11904761904765</v>
      </c>
      <c r="M2022" s="2">
        <f t="shared" si="225"/>
        <v>247.74137931034485</v>
      </c>
      <c r="N2022" s="2">
        <f t="shared" si="226"/>
        <v>167.08139534883722</v>
      </c>
      <c r="O2022" s="3">
        <f t="shared" si="220"/>
        <v>0.38095238095238093</v>
      </c>
      <c r="P2022" s="3">
        <f t="shared" si="221"/>
        <v>0.48275862068965525</v>
      </c>
      <c r="Q2022" s="2">
        <f t="shared" si="222"/>
        <v>6.5032112068965526</v>
      </c>
      <c r="R2022" s="2">
        <f t="shared" si="223"/>
        <v>3.4609717607973418</v>
      </c>
      <c r="S2022" s="2">
        <v>67.540000000000006</v>
      </c>
      <c r="T2022" s="2">
        <v>9.3800000000000008</v>
      </c>
      <c r="U2022" s="2">
        <v>15.89</v>
      </c>
      <c r="V2022" s="2">
        <v>1.1000000000000001</v>
      </c>
      <c r="W2022" s="2">
        <v>3.7</v>
      </c>
      <c r="X2022" s="2">
        <v>25.39</v>
      </c>
      <c r="Y2022" s="2">
        <v>-2.35</v>
      </c>
      <c r="Z2022" s="2">
        <v>32.53</v>
      </c>
    </row>
    <row r="2023" spans="1:26" x14ac:dyDescent="0.25">
      <c r="A2023" t="s">
        <v>4329</v>
      </c>
      <c r="B2023" t="s">
        <v>4330</v>
      </c>
      <c r="C2023" t="s">
        <v>9</v>
      </c>
      <c r="D2023" t="s">
        <v>206</v>
      </c>
      <c r="E2023" t="s">
        <v>487</v>
      </c>
      <c r="F2023" s="2">
        <v>30586.73</v>
      </c>
      <c r="G2023" s="2" t="s">
        <v>17</v>
      </c>
      <c r="H2023" s="2">
        <v>137.53</v>
      </c>
      <c r="I2023" s="2">
        <v>8.24</v>
      </c>
      <c r="J2023" s="2">
        <v>7.88</v>
      </c>
      <c r="K2023" s="2">
        <v>11.18</v>
      </c>
      <c r="L2023" s="2">
        <f t="shared" si="224"/>
        <v>17.438106796116504</v>
      </c>
      <c r="M2023" s="2">
        <f t="shared" si="225"/>
        <v>18.234771573604061</v>
      </c>
      <c r="N2023" s="2">
        <f t="shared" si="226"/>
        <v>12.852415026833631</v>
      </c>
      <c r="O2023" s="3">
        <f t="shared" si="220"/>
        <v>-4.3689320388349606E-2</v>
      </c>
      <c r="P2023" s="3">
        <f t="shared" si="221"/>
        <v>0.41878172588832485</v>
      </c>
      <c r="Q2023" s="2">
        <f t="shared" si="222"/>
        <v>-4.1737366046249198</v>
      </c>
      <c r="R2023" s="2">
        <f t="shared" si="223"/>
        <v>0.30690009215590613</v>
      </c>
      <c r="S2023" s="2">
        <v>-11.46</v>
      </c>
      <c r="T2023" s="2">
        <v>114.48</v>
      </c>
      <c r="U2023" s="2">
        <v>200.97</v>
      </c>
      <c r="V2023" s="2">
        <v>1.6</v>
      </c>
      <c r="W2023" s="2">
        <v>1.42</v>
      </c>
      <c r="X2023" s="2">
        <v>10.24</v>
      </c>
      <c r="Y2023" s="2">
        <v>-11.44</v>
      </c>
      <c r="Z2023" s="2">
        <v>11.61</v>
      </c>
    </row>
    <row r="2024" spans="1:26" x14ac:dyDescent="0.25">
      <c r="A2024" t="s">
        <v>4331</v>
      </c>
      <c r="B2024" t="s">
        <v>4332</v>
      </c>
      <c r="C2024" t="s">
        <v>29</v>
      </c>
      <c r="D2024" t="s">
        <v>10</v>
      </c>
      <c r="E2024" t="s">
        <v>44</v>
      </c>
      <c r="F2024" s="2">
        <v>6087.78</v>
      </c>
      <c r="G2024" s="2" t="s">
        <v>17</v>
      </c>
      <c r="H2024" s="2">
        <v>83.34</v>
      </c>
      <c r="I2024" s="2">
        <v>-3.86</v>
      </c>
      <c r="J2024" s="2">
        <v>-4.37</v>
      </c>
      <c r="K2024" s="2">
        <v>-4.47</v>
      </c>
      <c r="L2024" s="2">
        <f t="shared" si="224"/>
        <v>-37.225388601036272</v>
      </c>
      <c r="M2024" s="2">
        <f t="shared" si="225"/>
        <v>-32.881006864988557</v>
      </c>
      <c r="N2024" s="2">
        <f t="shared" si="226"/>
        <v>-32.145413870246088</v>
      </c>
      <c r="O2024" s="3">
        <f t="shared" si="220"/>
        <v>0.13212435233160624</v>
      </c>
      <c r="P2024" s="3">
        <f t="shared" si="221"/>
        <v>2.2883295194507935E-2</v>
      </c>
      <c r="Q2024" s="2">
        <f t="shared" si="222"/>
        <v>-2.4886409117422708</v>
      </c>
      <c r="R2024" s="2">
        <f t="shared" si="223"/>
        <v>-14.047545861297586</v>
      </c>
      <c r="S2024" s="2"/>
      <c r="T2024" s="2">
        <v>62.76</v>
      </c>
      <c r="U2024" s="2">
        <v>112.17</v>
      </c>
      <c r="V2024" s="2">
        <v>1.38</v>
      </c>
      <c r="W2024" s="2">
        <v>-0.15</v>
      </c>
      <c r="X2024" s="2">
        <v>11.84</v>
      </c>
      <c r="Y2024" s="2">
        <v>-1.38</v>
      </c>
      <c r="Z2024" s="2">
        <v>9.4499999999999993</v>
      </c>
    </row>
    <row r="2025" spans="1:26" x14ac:dyDescent="0.25">
      <c r="A2025" t="s">
        <v>4333</v>
      </c>
      <c r="B2025" t="s">
        <v>4334</v>
      </c>
      <c r="C2025" t="s">
        <v>29</v>
      </c>
      <c r="D2025" t="s">
        <v>10</v>
      </c>
      <c r="E2025" t="s">
        <v>44</v>
      </c>
      <c r="F2025" s="2">
        <v>1302.3</v>
      </c>
      <c r="G2025" s="2" t="s">
        <v>17</v>
      </c>
      <c r="H2025" s="2">
        <v>8.19</v>
      </c>
      <c r="I2025" s="2">
        <v>-1.31</v>
      </c>
      <c r="J2025" s="2" t="s">
        <v>315</v>
      </c>
      <c r="K2025" s="2">
        <v>0.63</v>
      </c>
      <c r="L2025" s="2">
        <f t="shared" si="224"/>
        <v>-109.68702290076335</v>
      </c>
      <c r="M2025" s="2" t="e">
        <f t="shared" si="225"/>
        <v>#DIV/0!</v>
      </c>
      <c r="N2025" s="2">
        <f t="shared" si="226"/>
        <v>228.07936507936506</v>
      </c>
      <c r="O2025" s="3">
        <f t="shared" si="220"/>
        <v>-1</v>
      </c>
      <c r="P2025" s="3" t="e">
        <f t="shared" si="221"/>
        <v>#DIV/0!</v>
      </c>
      <c r="Q2025" s="2" t="e">
        <f t="shared" si="222"/>
        <v>#DIV/0!</v>
      </c>
      <c r="R2025" s="2" t="e">
        <f t="shared" si="223"/>
        <v>#DIV/0!</v>
      </c>
      <c r="S2025" s="2">
        <v>-50.36</v>
      </c>
      <c r="T2025" s="2">
        <v>3.78</v>
      </c>
      <c r="U2025" s="2">
        <v>20.97</v>
      </c>
      <c r="V2025" s="2">
        <v>2.14</v>
      </c>
      <c r="W2025" s="2">
        <v>-6.44</v>
      </c>
      <c r="X2025" s="2">
        <v>-12.72</v>
      </c>
      <c r="Y2025" s="2">
        <v>11.07</v>
      </c>
      <c r="Z2025" s="2">
        <v>1.1200000000000001</v>
      </c>
    </row>
    <row r="2026" spans="1:26" x14ac:dyDescent="0.25">
      <c r="A2026" t="s">
        <v>4335</v>
      </c>
      <c r="B2026" t="s">
        <v>4336</v>
      </c>
      <c r="C2026" t="s">
        <v>29</v>
      </c>
      <c r="D2026" t="s">
        <v>10</v>
      </c>
      <c r="E2026" t="s">
        <v>44</v>
      </c>
      <c r="F2026" s="2">
        <v>2407.48</v>
      </c>
      <c r="G2026" s="2" t="s">
        <v>17</v>
      </c>
      <c r="H2026" s="2">
        <v>21.65</v>
      </c>
      <c r="I2026" s="2">
        <v>-1.3</v>
      </c>
      <c r="J2026" s="2">
        <v>-1.72</v>
      </c>
      <c r="K2026" s="2">
        <v>-1.71</v>
      </c>
      <c r="L2026" s="2">
        <f t="shared" si="224"/>
        <v>-110.53076923076922</v>
      </c>
      <c r="M2026" s="2">
        <f t="shared" si="225"/>
        <v>-83.54069767441861</v>
      </c>
      <c r="N2026" s="2">
        <f t="shared" si="226"/>
        <v>-84.029239766081872</v>
      </c>
      <c r="O2026" s="3">
        <f t="shared" si="220"/>
        <v>0.32307692307692304</v>
      </c>
      <c r="P2026" s="3">
        <f t="shared" si="221"/>
        <v>-5.8139534883721034E-3</v>
      </c>
      <c r="Q2026" s="2">
        <f t="shared" si="222"/>
        <v>-2.5857834994462903</v>
      </c>
      <c r="R2026" s="2">
        <f t="shared" si="223"/>
        <v>144.53029239766056</v>
      </c>
      <c r="S2026" s="2">
        <v>-5.3</v>
      </c>
      <c r="T2026" s="2">
        <v>11.83</v>
      </c>
      <c r="U2026" s="2">
        <v>33.409999999999997</v>
      </c>
      <c r="V2026" s="2">
        <v>0.62</v>
      </c>
      <c r="W2026" s="2">
        <v>-9.26</v>
      </c>
      <c r="X2026" s="2">
        <v>-18.940000000000001</v>
      </c>
      <c r="Y2026" s="2">
        <v>38.11</v>
      </c>
      <c r="Z2026" s="2">
        <v>-25.34</v>
      </c>
    </row>
    <row r="2027" spans="1:26" x14ac:dyDescent="0.25">
      <c r="A2027" t="s">
        <v>4337</v>
      </c>
      <c r="B2027" t="s">
        <v>4338</v>
      </c>
      <c r="C2027" t="s">
        <v>29</v>
      </c>
      <c r="D2027" t="s">
        <v>21</v>
      </c>
      <c r="E2027" t="s">
        <v>1901</v>
      </c>
      <c r="F2027" s="2">
        <v>3179781.5</v>
      </c>
      <c r="G2027" s="2" t="s">
        <v>184</v>
      </c>
      <c r="H2027" s="2">
        <v>133.57</v>
      </c>
      <c r="I2027" s="2">
        <v>2.94</v>
      </c>
      <c r="J2027" s="2">
        <v>4.21</v>
      </c>
      <c r="K2027" s="2">
        <v>5.27</v>
      </c>
      <c r="L2027" s="2">
        <f t="shared" si="224"/>
        <v>48.874149659863946</v>
      </c>
      <c r="M2027" s="2">
        <f t="shared" si="225"/>
        <v>34.13064133016627</v>
      </c>
      <c r="N2027" s="2">
        <f t="shared" si="226"/>
        <v>27.26565464895636</v>
      </c>
      <c r="O2027" s="3">
        <f t="shared" si="220"/>
        <v>0.43197278911564618</v>
      </c>
      <c r="P2027" s="3">
        <f t="shared" si="221"/>
        <v>0.25178147268408546</v>
      </c>
      <c r="Q2027" s="2">
        <f t="shared" si="222"/>
        <v>0.79011090953298313</v>
      </c>
      <c r="R2027" s="2">
        <f t="shared" si="223"/>
        <v>1.082909491246286</v>
      </c>
      <c r="S2027" s="2">
        <v>125.85</v>
      </c>
      <c r="T2027" s="2">
        <v>67.47</v>
      </c>
      <c r="U2027" s="2">
        <v>149.43</v>
      </c>
      <c r="V2027" s="2">
        <v>1.62</v>
      </c>
      <c r="W2027" s="2">
        <v>8.14</v>
      </c>
      <c r="X2027" s="2">
        <v>-4.47</v>
      </c>
      <c r="Y2027" s="2">
        <v>-8.5500000000000007</v>
      </c>
      <c r="Z2027" s="2">
        <v>-3.31</v>
      </c>
    </row>
    <row r="2028" spans="1:26" x14ac:dyDescent="0.25">
      <c r="A2028" t="s">
        <v>4339</v>
      </c>
      <c r="B2028" t="s">
        <v>4340</v>
      </c>
      <c r="C2028" t="s">
        <v>29</v>
      </c>
      <c r="D2028" t="s">
        <v>78</v>
      </c>
      <c r="E2028" t="s">
        <v>157</v>
      </c>
      <c r="F2028" s="2">
        <v>1153.68</v>
      </c>
      <c r="G2028" s="2" t="s">
        <v>17</v>
      </c>
      <c r="H2028" s="2">
        <v>17.989999999999998</v>
      </c>
      <c r="I2028" s="2">
        <v>1.19</v>
      </c>
      <c r="J2028" s="2">
        <v>1.26</v>
      </c>
      <c r="K2028" s="2">
        <v>1.42</v>
      </c>
      <c r="L2028" s="2">
        <f t="shared" si="224"/>
        <v>120.74789915966387</v>
      </c>
      <c r="M2028" s="2">
        <f t="shared" si="225"/>
        <v>114.03968253968253</v>
      </c>
      <c r="N2028" s="2">
        <f t="shared" si="226"/>
        <v>101.19014084507043</v>
      </c>
      <c r="O2028" s="3">
        <f t="shared" si="220"/>
        <v>5.8823529411764719E-2</v>
      </c>
      <c r="P2028" s="3">
        <f t="shared" si="221"/>
        <v>0.12698412698412698</v>
      </c>
      <c r="Q2028" s="2">
        <f t="shared" si="222"/>
        <v>19.386746031746025</v>
      </c>
      <c r="R2028" s="2">
        <f t="shared" si="223"/>
        <v>7.9687235915492964</v>
      </c>
      <c r="S2028" s="2">
        <v>9.5299999999999994</v>
      </c>
      <c r="T2028" s="2">
        <v>17.73</v>
      </c>
      <c r="U2028" s="2">
        <v>28.17</v>
      </c>
      <c r="V2028" s="2">
        <v>1.23</v>
      </c>
      <c r="W2028" s="2">
        <v>-5.89</v>
      </c>
      <c r="X2028" s="2">
        <v>-6.04</v>
      </c>
      <c r="Y2028" s="2">
        <v>-19.260000000000002</v>
      </c>
      <c r="Z2028" s="2">
        <v>-5.89</v>
      </c>
    </row>
    <row r="2029" spans="1:26" x14ac:dyDescent="0.25">
      <c r="A2029" t="s">
        <v>4341</v>
      </c>
      <c r="B2029" t="s">
        <v>4342</v>
      </c>
      <c r="C2029" t="s">
        <v>9</v>
      </c>
      <c r="D2029" t="s">
        <v>30</v>
      </c>
      <c r="E2029" t="s">
        <v>441</v>
      </c>
      <c r="F2029" s="2">
        <v>1208.56</v>
      </c>
      <c r="G2029" s="2" t="s">
        <v>17</v>
      </c>
      <c r="H2029" s="2">
        <v>16.68</v>
      </c>
      <c r="I2029" s="2">
        <v>1.25</v>
      </c>
      <c r="J2029" s="2">
        <v>1.67</v>
      </c>
      <c r="K2029" s="2">
        <v>1.93</v>
      </c>
      <c r="L2029" s="2">
        <f t="shared" si="224"/>
        <v>114.952</v>
      </c>
      <c r="M2029" s="2">
        <f t="shared" si="225"/>
        <v>86.041916167664667</v>
      </c>
      <c r="N2029" s="2">
        <f t="shared" si="226"/>
        <v>74.450777202072544</v>
      </c>
      <c r="O2029" s="3">
        <f t="shared" si="220"/>
        <v>0.33599999999999985</v>
      </c>
      <c r="P2029" s="3">
        <f t="shared" si="221"/>
        <v>0.15568862275449113</v>
      </c>
      <c r="Q2029" s="2">
        <f t="shared" si="222"/>
        <v>2.5607713145138304</v>
      </c>
      <c r="R2029" s="2">
        <f t="shared" si="223"/>
        <v>4.7820306895177325</v>
      </c>
      <c r="S2029" s="2">
        <v>16.239999999999998</v>
      </c>
      <c r="T2029" s="2">
        <v>14.68</v>
      </c>
      <c r="U2029" s="2">
        <v>18.04</v>
      </c>
      <c r="V2029" s="2">
        <v>1.45</v>
      </c>
      <c r="W2029" s="2">
        <v>-0.54</v>
      </c>
      <c r="X2029" s="2">
        <v>-3.39</v>
      </c>
      <c r="Y2029" s="2">
        <v>2.42</v>
      </c>
      <c r="Z2029" s="2">
        <v>7.62</v>
      </c>
    </row>
    <row r="2030" spans="1:26" x14ac:dyDescent="0.25">
      <c r="A2030" t="s">
        <v>4343</v>
      </c>
      <c r="B2030" t="s">
        <v>4344</v>
      </c>
      <c r="C2030" t="s">
        <v>29</v>
      </c>
      <c r="D2030" t="s">
        <v>21</v>
      </c>
      <c r="E2030" t="s">
        <v>34</v>
      </c>
      <c r="F2030" s="2">
        <v>7301.38</v>
      </c>
      <c r="G2030" s="2" t="s">
        <v>17</v>
      </c>
      <c r="H2030" s="2">
        <v>253.3</v>
      </c>
      <c r="I2030" s="2">
        <v>6.56</v>
      </c>
      <c r="J2030" s="2">
        <v>7.51</v>
      </c>
      <c r="K2030" s="2">
        <v>8.39</v>
      </c>
      <c r="L2030" s="2">
        <f t="shared" si="224"/>
        <v>21.903963414634148</v>
      </c>
      <c r="M2030" s="2">
        <f t="shared" si="225"/>
        <v>19.133155792276963</v>
      </c>
      <c r="N2030" s="2">
        <f t="shared" si="226"/>
        <v>17.126340882002381</v>
      </c>
      <c r="O2030" s="3">
        <f t="shared" si="220"/>
        <v>0.14481707317073167</v>
      </c>
      <c r="P2030" s="3">
        <f t="shared" si="221"/>
        <v>0.11717709720372849</v>
      </c>
      <c r="Q2030" s="2">
        <f t="shared" si="222"/>
        <v>1.3211947578667043</v>
      </c>
      <c r="R2030" s="2">
        <f t="shared" si="223"/>
        <v>1.4615775002708835</v>
      </c>
      <c r="S2030" s="2">
        <v>-9.25</v>
      </c>
      <c r="T2030" s="2" t="s">
        <v>4345</v>
      </c>
      <c r="U2030" s="2">
        <v>258.49</v>
      </c>
      <c r="V2030" s="2">
        <v>1.44</v>
      </c>
      <c r="W2030" s="2">
        <v>2.52</v>
      </c>
      <c r="X2030" s="2">
        <v>15.46</v>
      </c>
      <c r="Y2030" s="2">
        <v>40.69</v>
      </c>
      <c r="Z2030" s="2">
        <v>27.63</v>
      </c>
    </row>
    <row r="2031" spans="1:26" x14ac:dyDescent="0.25">
      <c r="A2031" t="s">
        <v>4346</v>
      </c>
      <c r="B2031" t="s">
        <v>4347</v>
      </c>
      <c r="C2031" t="s">
        <v>9</v>
      </c>
      <c r="D2031" t="s">
        <v>10</v>
      </c>
      <c r="E2031" t="s">
        <v>65</v>
      </c>
      <c r="F2031" s="2">
        <v>387812.53</v>
      </c>
      <c r="G2031" s="2" t="s">
        <v>17</v>
      </c>
      <c r="H2031" s="2">
        <v>83.91</v>
      </c>
      <c r="I2031" s="2">
        <v>3.15</v>
      </c>
      <c r="J2031" s="2">
        <v>3.87</v>
      </c>
      <c r="K2031" s="2">
        <v>4.66</v>
      </c>
      <c r="L2031" s="2">
        <f t="shared" si="224"/>
        <v>45.615873015873014</v>
      </c>
      <c r="M2031" s="2">
        <f t="shared" si="225"/>
        <v>37.129198966408268</v>
      </c>
      <c r="N2031" s="2">
        <f t="shared" si="226"/>
        <v>30.834763948497852</v>
      </c>
      <c r="O2031" s="3">
        <f t="shared" si="220"/>
        <v>0.22857142857142865</v>
      </c>
      <c r="P2031" s="3">
        <f t="shared" si="221"/>
        <v>0.20413436692506459</v>
      </c>
      <c r="Q2031" s="2">
        <f t="shared" si="222"/>
        <v>1.6244024547803613</v>
      </c>
      <c r="R2031" s="2">
        <f t="shared" si="223"/>
        <v>1.5105131200086923</v>
      </c>
      <c r="S2031" s="2">
        <v>24.96</v>
      </c>
      <c r="T2031" s="2">
        <v>78.69</v>
      </c>
      <c r="U2031" s="2">
        <v>146.91</v>
      </c>
      <c r="V2031" s="2">
        <v>0.45</v>
      </c>
      <c r="W2031" s="2">
        <v>2.33</v>
      </c>
      <c r="X2031" s="2">
        <v>0.19</v>
      </c>
      <c r="Y2031" s="2">
        <v>-15.06</v>
      </c>
      <c r="Z2031" s="2">
        <v>0.47</v>
      </c>
    </row>
    <row r="2032" spans="1:26" x14ac:dyDescent="0.25">
      <c r="A2032" t="s">
        <v>4348</v>
      </c>
      <c r="B2032" t="s">
        <v>4348</v>
      </c>
      <c r="C2032" t="s">
        <v>9</v>
      </c>
      <c r="D2032" t="s">
        <v>36</v>
      </c>
      <c r="E2032" t="s">
        <v>1311</v>
      </c>
      <c r="F2032" s="2">
        <v>23156.93</v>
      </c>
      <c r="G2032" s="2" t="s">
        <v>17</v>
      </c>
      <c r="H2032" s="2" t="s">
        <v>4349</v>
      </c>
      <c r="I2032" s="2">
        <v>493.7</v>
      </c>
      <c r="J2032" s="2">
        <v>512.33000000000004</v>
      </c>
      <c r="K2032" s="2">
        <v>556.16999999999996</v>
      </c>
      <c r="L2032" s="2">
        <f t="shared" si="224"/>
        <v>0.29104719465262308</v>
      </c>
      <c r="M2032" s="2">
        <f t="shared" si="225"/>
        <v>0.28046376358987368</v>
      </c>
      <c r="N2032" s="2">
        <f t="shared" si="226"/>
        <v>0.25835625797867562</v>
      </c>
      <c r="O2032" s="3">
        <f t="shared" si="220"/>
        <v>3.7735466882722335E-2</v>
      </c>
      <c r="P2032" s="3">
        <f t="shared" si="221"/>
        <v>8.5569847559190171E-2</v>
      </c>
      <c r="Q2032" s="2">
        <f t="shared" si="222"/>
        <v>7.432365007209904E-2</v>
      </c>
      <c r="R2032" s="2">
        <f t="shared" si="223"/>
        <v>3.019244106984835E-2</v>
      </c>
      <c r="S2032" s="2">
        <v>10.5</v>
      </c>
      <c r="T2032" s="2">
        <v>7332.82</v>
      </c>
      <c r="U2032" s="2">
        <v>9924.4</v>
      </c>
      <c r="V2032" s="2">
        <v>1.2</v>
      </c>
      <c r="W2032" s="2">
        <v>-5.72</v>
      </c>
      <c r="X2032" s="2">
        <v>-3.66</v>
      </c>
      <c r="Y2032" s="2">
        <v>-16.260000000000002</v>
      </c>
      <c r="Z2032" s="2">
        <v>-7.59</v>
      </c>
    </row>
    <row r="2033" spans="1:26" x14ac:dyDescent="0.25">
      <c r="A2033" t="s">
        <v>4350</v>
      </c>
      <c r="B2033" t="s">
        <v>4351</v>
      </c>
      <c r="C2033" t="s">
        <v>9</v>
      </c>
      <c r="D2033" t="s">
        <v>10</v>
      </c>
      <c r="E2033" t="s">
        <v>65</v>
      </c>
      <c r="F2033" s="2">
        <v>217195.44</v>
      </c>
      <c r="G2033" s="2" t="s">
        <v>17</v>
      </c>
      <c r="H2033" s="2">
        <v>106.85</v>
      </c>
      <c r="I2033" s="2">
        <v>7.62</v>
      </c>
      <c r="J2033" s="2">
        <v>8.42</v>
      </c>
      <c r="K2033" s="2">
        <v>8.84</v>
      </c>
      <c r="L2033" s="2">
        <f t="shared" si="224"/>
        <v>18.856955380577428</v>
      </c>
      <c r="M2033" s="2">
        <f t="shared" si="225"/>
        <v>17.065320665083135</v>
      </c>
      <c r="N2033" s="2">
        <f t="shared" si="226"/>
        <v>16.254524886877828</v>
      </c>
      <c r="O2033" s="3">
        <f t="shared" si="220"/>
        <v>0.10498687664041984</v>
      </c>
      <c r="P2033" s="3">
        <f t="shared" si="221"/>
        <v>4.9881235154394243E-2</v>
      </c>
      <c r="Q2033" s="2">
        <f t="shared" si="222"/>
        <v>1.6254717933491702</v>
      </c>
      <c r="R2033" s="2">
        <f t="shared" si="223"/>
        <v>3.2586452273217015</v>
      </c>
      <c r="S2033" s="2">
        <v>10.73</v>
      </c>
      <c r="T2033" s="2">
        <v>92.57</v>
      </c>
      <c r="U2033" s="2">
        <v>120.89</v>
      </c>
      <c r="V2033" s="2">
        <v>0.57999999999999996</v>
      </c>
      <c r="W2033" s="2">
        <v>1.47</v>
      </c>
      <c r="X2033" s="2">
        <v>7.25</v>
      </c>
      <c r="Y2033" s="2">
        <v>3.11</v>
      </c>
      <c r="Z2033" s="2">
        <v>9.1999999999999993</v>
      </c>
    </row>
    <row r="2034" spans="1:26" x14ac:dyDescent="0.25">
      <c r="A2034" t="s">
        <v>4352</v>
      </c>
      <c r="B2034" t="s">
        <v>4353</v>
      </c>
      <c r="C2034" t="s">
        <v>9</v>
      </c>
      <c r="D2034" t="s">
        <v>10</v>
      </c>
      <c r="E2034" t="s">
        <v>11</v>
      </c>
      <c r="F2034" s="2">
        <v>3657.06</v>
      </c>
      <c r="G2034" s="2" t="s">
        <v>17</v>
      </c>
      <c r="H2034" s="2">
        <v>21.23</v>
      </c>
      <c r="I2034" s="2">
        <v>0.72</v>
      </c>
      <c r="J2034" s="2">
        <v>1.02</v>
      </c>
      <c r="K2034" s="2">
        <v>1.21</v>
      </c>
      <c r="L2034" s="2">
        <f t="shared" si="224"/>
        <v>199.56944444444446</v>
      </c>
      <c r="M2034" s="2">
        <f t="shared" si="225"/>
        <v>140.87254901960785</v>
      </c>
      <c r="N2034" s="2">
        <f t="shared" si="226"/>
        <v>118.75206611570248</v>
      </c>
      <c r="O2034" s="3">
        <f t="shared" si="220"/>
        <v>0.41666666666666674</v>
      </c>
      <c r="P2034" s="3">
        <f t="shared" si="221"/>
        <v>0.18627450980392157</v>
      </c>
      <c r="Q2034" s="2">
        <f t="shared" si="222"/>
        <v>3.3809411764705879</v>
      </c>
      <c r="R2034" s="2">
        <f t="shared" si="223"/>
        <v>6.3751109177903427</v>
      </c>
      <c r="S2034" s="2">
        <v>-2.1800000000000002</v>
      </c>
      <c r="T2034" s="2">
        <v>15.3</v>
      </c>
      <c r="U2034" s="2">
        <v>24.52</v>
      </c>
      <c r="V2034" s="2">
        <v>1.34</v>
      </c>
      <c r="W2034" s="2">
        <v>3.56</v>
      </c>
      <c r="X2034" s="2">
        <v>14.37</v>
      </c>
      <c r="Y2034" s="2">
        <v>3.31</v>
      </c>
      <c r="Z2034" s="2">
        <v>10.16</v>
      </c>
    </row>
    <row r="2035" spans="1:26" x14ac:dyDescent="0.25">
      <c r="A2035" t="s">
        <v>4354</v>
      </c>
      <c r="B2035" t="s">
        <v>4355</v>
      </c>
      <c r="C2035" t="s">
        <v>9</v>
      </c>
      <c r="D2035" t="s">
        <v>21</v>
      </c>
      <c r="E2035" t="s">
        <v>22</v>
      </c>
      <c r="F2035" s="2">
        <v>11187.69</v>
      </c>
      <c r="G2035" s="2" t="s">
        <v>17</v>
      </c>
      <c r="H2035" s="2">
        <v>68.430000000000007</v>
      </c>
      <c r="I2035" s="2">
        <v>2.4900000000000002</v>
      </c>
      <c r="J2035" s="2">
        <v>2.97</v>
      </c>
      <c r="K2035" s="2">
        <v>3.4</v>
      </c>
      <c r="L2035" s="2">
        <f t="shared" si="224"/>
        <v>57.706827309236942</v>
      </c>
      <c r="M2035" s="2">
        <f t="shared" si="225"/>
        <v>48.380471380471377</v>
      </c>
      <c r="N2035" s="2">
        <f t="shared" si="226"/>
        <v>42.261764705882356</v>
      </c>
      <c r="O2035" s="3">
        <f t="shared" si="220"/>
        <v>0.19277108433734935</v>
      </c>
      <c r="P2035" s="3">
        <f t="shared" si="221"/>
        <v>0.14478114478114468</v>
      </c>
      <c r="Q2035" s="2">
        <f t="shared" si="222"/>
        <v>2.5097369528619535</v>
      </c>
      <c r="R2035" s="2">
        <f t="shared" si="223"/>
        <v>2.9190102599179233</v>
      </c>
      <c r="S2035" s="2">
        <v>-7.89</v>
      </c>
      <c r="T2035" s="2">
        <v>60.72</v>
      </c>
      <c r="U2035" s="2">
        <v>85.43</v>
      </c>
      <c r="V2035" s="2">
        <v>1.26</v>
      </c>
      <c r="W2035" s="2">
        <v>4.29</v>
      </c>
      <c r="X2035" s="2">
        <v>-1.42</v>
      </c>
      <c r="Y2035" s="2">
        <v>-6.78</v>
      </c>
      <c r="Z2035" s="2">
        <v>-0.41</v>
      </c>
    </row>
    <row r="2036" spans="1:26" x14ac:dyDescent="0.25">
      <c r="A2036" t="s">
        <v>4356</v>
      </c>
      <c r="B2036" t="s">
        <v>4357</v>
      </c>
      <c r="C2036" t="s">
        <v>20</v>
      </c>
      <c r="D2036" t="s">
        <v>206</v>
      </c>
      <c r="E2036" t="s">
        <v>389</v>
      </c>
      <c r="F2036" s="2">
        <v>26229.41</v>
      </c>
      <c r="G2036" s="2" t="s">
        <v>17</v>
      </c>
      <c r="H2036" s="2">
        <v>56.3</v>
      </c>
      <c r="I2036" s="2">
        <v>1.82</v>
      </c>
      <c r="J2036" s="2">
        <v>2.1</v>
      </c>
      <c r="K2036" s="2">
        <v>2.33</v>
      </c>
      <c r="L2036" s="2">
        <f t="shared" si="224"/>
        <v>78.950549450549445</v>
      </c>
      <c r="M2036" s="2">
        <f t="shared" si="225"/>
        <v>68.423809523809524</v>
      </c>
      <c r="N2036" s="2">
        <f t="shared" si="226"/>
        <v>61.669527896995703</v>
      </c>
      <c r="O2036" s="3">
        <f t="shared" si="220"/>
        <v>0.15384615384615397</v>
      </c>
      <c r="P2036" s="3">
        <f t="shared" si="221"/>
        <v>0.10952380952380958</v>
      </c>
      <c r="Q2036" s="2">
        <f t="shared" si="222"/>
        <v>4.4475476190476151</v>
      </c>
      <c r="R2036" s="2">
        <f t="shared" si="223"/>
        <v>5.6306960253778655</v>
      </c>
      <c r="S2036" s="2">
        <v>4.46</v>
      </c>
      <c r="T2036" s="2">
        <v>50.57</v>
      </c>
      <c r="U2036" s="2">
        <v>72.010000000000005</v>
      </c>
      <c r="V2036" s="2">
        <v>0.88</v>
      </c>
      <c r="W2036" s="2">
        <v>-2.06</v>
      </c>
      <c r="X2036" s="2">
        <v>1.1599999999999999</v>
      </c>
      <c r="Y2036" s="2">
        <v>-0.95</v>
      </c>
      <c r="Z2036" s="2">
        <v>-0.94</v>
      </c>
    </row>
    <row r="2037" spans="1:26" x14ac:dyDescent="0.25">
      <c r="A2037" t="s">
        <v>4358</v>
      </c>
      <c r="B2037" t="s">
        <v>4359</v>
      </c>
      <c r="C2037" t="s">
        <v>29</v>
      </c>
      <c r="D2037" t="s">
        <v>25</v>
      </c>
      <c r="E2037" t="s">
        <v>809</v>
      </c>
      <c r="F2037" s="2">
        <v>1677.85</v>
      </c>
      <c r="G2037" s="2" t="s">
        <v>17</v>
      </c>
      <c r="H2037" s="2">
        <v>13.04</v>
      </c>
      <c r="I2037" s="2">
        <v>1.03</v>
      </c>
      <c r="J2037" s="2">
        <v>1.08</v>
      </c>
      <c r="K2037" s="2">
        <v>1.31</v>
      </c>
      <c r="L2037" s="2">
        <f t="shared" si="224"/>
        <v>139.50485436893203</v>
      </c>
      <c r="M2037" s="2">
        <f t="shared" si="225"/>
        <v>133.04629629629628</v>
      </c>
      <c r="N2037" s="2">
        <f t="shared" si="226"/>
        <v>109.68702290076335</v>
      </c>
      <c r="O2037" s="3">
        <f t="shared" si="220"/>
        <v>4.8543689320388328E-2</v>
      </c>
      <c r="P2037" s="3">
        <f t="shared" si="221"/>
        <v>0.21296296296296302</v>
      </c>
      <c r="Q2037" s="2">
        <f t="shared" si="222"/>
        <v>27.407537037037045</v>
      </c>
      <c r="R2037" s="2">
        <f t="shared" si="223"/>
        <v>5.1505210753401913</v>
      </c>
      <c r="S2037" s="2">
        <v>7.76</v>
      </c>
      <c r="T2037" s="2">
        <v>10.6</v>
      </c>
      <c r="U2037" s="2">
        <v>15.28</v>
      </c>
      <c r="V2037" s="2">
        <v>0.66</v>
      </c>
      <c r="W2037" s="2">
        <v>-0.3</v>
      </c>
      <c r="X2037" s="2">
        <v>4.8600000000000003</v>
      </c>
      <c r="Y2037" s="2">
        <v>-10.53</v>
      </c>
      <c r="Z2037" s="2">
        <v>-0.15</v>
      </c>
    </row>
    <row r="2038" spans="1:26" x14ac:dyDescent="0.25">
      <c r="A2038" t="s">
        <v>4360</v>
      </c>
      <c r="B2038" t="s">
        <v>4361</v>
      </c>
      <c r="C2038" t="s">
        <v>29</v>
      </c>
      <c r="D2038" t="s">
        <v>196</v>
      </c>
      <c r="E2038" t="s">
        <v>197</v>
      </c>
      <c r="F2038" s="2">
        <v>3253.95</v>
      </c>
      <c r="G2038" s="2" t="s">
        <v>17</v>
      </c>
      <c r="H2038" s="2">
        <v>53.72</v>
      </c>
      <c r="I2038" s="2">
        <v>3.39</v>
      </c>
      <c r="J2038" s="2">
        <v>3.63</v>
      </c>
      <c r="K2038" s="2">
        <v>3.87</v>
      </c>
      <c r="L2038" s="2">
        <f t="shared" si="224"/>
        <v>42.386430678466077</v>
      </c>
      <c r="M2038" s="2">
        <f t="shared" si="225"/>
        <v>39.584022038567497</v>
      </c>
      <c r="N2038" s="2">
        <f t="shared" si="226"/>
        <v>37.129198966408268</v>
      </c>
      <c r="O2038" s="3">
        <f t="shared" si="220"/>
        <v>7.0796460176991038E-2</v>
      </c>
      <c r="P2038" s="3">
        <f t="shared" si="221"/>
        <v>6.6115702479338845E-2</v>
      </c>
      <c r="Q2038" s="2">
        <f t="shared" si="222"/>
        <v>5.5912431129476676</v>
      </c>
      <c r="R2038" s="2">
        <f t="shared" si="223"/>
        <v>5.6157913436692501</v>
      </c>
      <c r="S2038" s="2">
        <v>-3.77</v>
      </c>
      <c r="T2038" s="2">
        <v>46.59</v>
      </c>
      <c r="U2038" s="2">
        <v>57.27</v>
      </c>
      <c r="V2038" s="2">
        <v>0.49</v>
      </c>
      <c r="W2038" s="2">
        <v>-1.56</v>
      </c>
      <c r="X2038" s="2">
        <v>3.83</v>
      </c>
      <c r="Y2038" s="2">
        <v>-3.84</v>
      </c>
      <c r="Z2038" s="2">
        <v>-0.73</v>
      </c>
    </row>
    <row r="2039" spans="1:26" x14ac:dyDescent="0.25">
      <c r="A2039" t="s">
        <v>4362</v>
      </c>
      <c r="B2039" t="s">
        <v>4363</v>
      </c>
      <c r="C2039" t="s">
        <v>9</v>
      </c>
      <c r="D2039" t="s">
        <v>25</v>
      </c>
      <c r="E2039" t="s">
        <v>100</v>
      </c>
      <c r="F2039" s="2">
        <v>44863.1</v>
      </c>
      <c r="G2039" s="2" t="s">
        <v>17</v>
      </c>
      <c r="H2039" s="2">
        <v>11.03</v>
      </c>
      <c r="I2039" s="2">
        <v>1.22</v>
      </c>
      <c r="J2039" s="2">
        <v>1.32</v>
      </c>
      <c r="K2039" s="2">
        <v>1.42</v>
      </c>
      <c r="L2039" s="2">
        <f t="shared" si="224"/>
        <v>117.77868852459017</v>
      </c>
      <c r="M2039" s="2">
        <f t="shared" si="225"/>
        <v>108.85606060606059</v>
      </c>
      <c r="N2039" s="2">
        <f t="shared" si="226"/>
        <v>101.19014084507043</v>
      </c>
      <c r="O2039" s="3">
        <f t="shared" si="220"/>
        <v>8.1967213114754189E-2</v>
      </c>
      <c r="P2039" s="3">
        <f t="shared" si="221"/>
        <v>7.575757575757569E-2</v>
      </c>
      <c r="Q2039" s="2">
        <f t="shared" si="222"/>
        <v>13.28043939393938</v>
      </c>
      <c r="R2039" s="2">
        <f t="shared" si="223"/>
        <v>13.357098591549308</v>
      </c>
      <c r="S2039" s="2">
        <v>55.82</v>
      </c>
      <c r="T2039" s="2">
        <v>5.2</v>
      </c>
      <c r="U2039" s="2">
        <v>11.23</v>
      </c>
      <c r="V2039" s="2">
        <v>1.3</v>
      </c>
      <c r="W2039" s="2">
        <v>3.34</v>
      </c>
      <c r="X2039" s="2">
        <v>20.56</v>
      </c>
      <c r="Y2039" s="2">
        <v>10.52</v>
      </c>
      <c r="Z2039" s="2">
        <v>9.5399999999999991</v>
      </c>
    </row>
    <row r="2040" spans="1:26" x14ac:dyDescent="0.25">
      <c r="A2040" t="s">
        <v>4364</v>
      </c>
      <c r="B2040" t="s">
        <v>4365</v>
      </c>
      <c r="C2040" t="s">
        <v>29</v>
      </c>
      <c r="D2040" t="s">
        <v>71</v>
      </c>
      <c r="E2040" t="s">
        <v>113</v>
      </c>
      <c r="F2040" s="2">
        <v>2966.08</v>
      </c>
      <c r="G2040" s="2" t="s">
        <v>17</v>
      </c>
      <c r="H2040" s="2">
        <v>7.0049999999999999</v>
      </c>
      <c r="I2040" s="2">
        <v>0.65</v>
      </c>
      <c r="J2040" s="2">
        <v>0.76</v>
      </c>
      <c r="K2040" s="2">
        <v>0.91</v>
      </c>
      <c r="L2040" s="2">
        <f t="shared" si="224"/>
        <v>221.06153846153845</v>
      </c>
      <c r="M2040" s="2">
        <f t="shared" si="225"/>
        <v>189.06578947368422</v>
      </c>
      <c r="N2040" s="2">
        <f t="shared" si="226"/>
        <v>157.90109890109889</v>
      </c>
      <c r="O2040" s="3">
        <f t="shared" si="220"/>
        <v>0.1692307692307693</v>
      </c>
      <c r="P2040" s="3">
        <f t="shared" si="221"/>
        <v>0.19736842105263164</v>
      </c>
      <c r="Q2040" s="2">
        <f t="shared" si="222"/>
        <v>11.172069377990427</v>
      </c>
      <c r="R2040" s="2">
        <f t="shared" si="223"/>
        <v>8.0003223443223419</v>
      </c>
      <c r="S2040" s="2">
        <v>-99.91</v>
      </c>
      <c r="T2040" s="2">
        <v>5.73</v>
      </c>
      <c r="U2040" s="2">
        <v>11.63</v>
      </c>
      <c r="V2040" s="2">
        <v>0.89</v>
      </c>
      <c r="W2040" s="2">
        <v>-28.41</v>
      </c>
      <c r="X2040" s="2">
        <v>-26.95</v>
      </c>
      <c r="Y2040" s="2">
        <v>-18.98</v>
      </c>
      <c r="Z2040" s="2">
        <v>-28.41</v>
      </c>
    </row>
    <row r="2041" spans="1:26" x14ac:dyDescent="0.25">
      <c r="A2041" t="s">
        <v>4366</v>
      </c>
      <c r="B2041" t="s">
        <v>4367</v>
      </c>
      <c r="C2041" t="s">
        <v>9</v>
      </c>
      <c r="D2041" t="s">
        <v>196</v>
      </c>
      <c r="E2041" t="s">
        <v>684</v>
      </c>
      <c r="F2041" s="2">
        <v>1604.88</v>
      </c>
      <c r="G2041" s="2" t="s">
        <v>17</v>
      </c>
      <c r="H2041" s="2" t="s">
        <v>1070</v>
      </c>
      <c r="I2041" s="2">
        <v>2.33</v>
      </c>
      <c r="J2041" s="2">
        <v>2.91</v>
      </c>
      <c r="K2041" s="2">
        <v>3.07</v>
      </c>
      <c r="L2041" s="2">
        <f t="shared" si="224"/>
        <v>61.669527896995703</v>
      </c>
      <c r="M2041" s="2">
        <f t="shared" si="225"/>
        <v>49.378006872852232</v>
      </c>
      <c r="N2041" s="2">
        <f t="shared" si="226"/>
        <v>46.804560260586321</v>
      </c>
      <c r="O2041" s="3">
        <f t="shared" si="220"/>
        <v>0.24892703862660936</v>
      </c>
      <c r="P2041" s="3">
        <f t="shared" si="221"/>
        <v>5.4982817869415612E-2</v>
      </c>
      <c r="Q2041" s="2">
        <f t="shared" si="222"/>
        <v>1.9836337243749265</v>
      </c>
      <c r="R2041" s="2">
        <f t="shared" si="223"/>
        <v>8.5125793973941679</v>
      </c>
      <c r="S2041" s="2">
        <v>15.44</v>
      </c>
      <c r="T2041" s="2">
        <v>34.950000000000003</v>
      </c>
      <c r="U2041" s="2">
        <v>43.85</v>
      </c>
      <c r="V2041" s="2">
        <v>0.62</v>
      </c>
      <c r="W2041" s="2">
        <v>0.18</v>
      </c>
      <c r="X2041" s="2">
        <v>4.3899999999999997</v>
      </c>
      <c r="Y2041" s="2">
        <v>-2.82</v>
      </c>
      <c r="Z2041" s="2">
        <v>1.0900000000000001</v>
      </c>
    </row>
    <row r="2042" spans="1:26" x14ac:dyDescent="0.25">
      <c r="A2042" t="s">
        <v>4368</v>
      </c>
      <c r="B2042" t="s">
        <v>4369</v>
      </c>
      <c r="C2042" t="s">
        <v>29</v>
      </c>
      <c r="D2042" t="s">
        <v>82</v>
      </c>
      <c r="E2042" t="s">
        <v>1524</v>
      </c>
      <c r="F2042" s="2">
        <v>19289.54</v>
      </c>
      <c r="G2042" s="2" t="s">
        <v>174</v>
      </c>
      <c r="H2042" s="2">
        <v>34.08</v>
      </c>
      <c r="I2042" s="2"/>
      <c r="J2042" s="2">
        <v>0.96</v>
      </c>
      <c r="K2042" s="2">
        <v>1.05</v>
      </c>
      <c r="L2042" s="2" t="e">
        <f t="shared" si="224"/>
        <v>#DIV/0!</v>
      </c>
      <c r="M2042" s="2">
        <f t="shared" si="225"/>
        <v>149.67708333333334</v>
      </c>
      <c r="N2042" s="2">
        <f t="shared" si="226"/>
        <v>136.84761904761905</v>
      </c>
      <c r="O2042" s="3" t="e">
        <f t="shared" si="220"/>
        <v>#DIV/0!</v>
      </c>
      <c r="P2042" s="3">
        <f t="shared" si="221"/>
        <v>9.375E-2</v>
      </c>
      <c r="Q2042" s="2" t="e">
        <f t="shared" si="222"/>
        <v>#DIV/0!</v>
      </c>
      <c r="R2042" s="2">
        <f t="shared" si="223"/>
        <v>14.597079365079365</v>
      </c>
      <c r="S2042" s="2">
        <v>2.09</v>
      </c>
      <c r="T2042" s="2">
        <v>24.54</v>
      </c>
      <c r="U2042" s="2">
        <v>33.92</v>
      </c>
      <c r="V2042" s="2">
        <v>1.38</v>
      </c>
      <c r="W2042" s="2">
        <v>7.17</v>
      </c>
      <c r="X2042" s="2">
        <v>13.48</v>
      </c>
      <c r="Y2042" s="2">
        <v>7.04</v>
      </c>
      <c r="Z2042" s="2">
        <v>11.47</v>
      </c>
    </row>
    <row r="2043" spans="1:26" x14ac:dyDescent="0.25">
      <c r="A2043" t="s">
        <v>4368</v>
      </c>
      <c r="B2043" t="s">
        <v>4370</v>
      </c>
      <c r="C2043" t="s">
        <v>29</v>
      </c>
      <c r="D2043" t="s">
        <v>82</v>
      </c>
      <c r="E2043" t="s">
        <v>1524</v>
      </c>
      <c r="F2043" s="2">
        <v>16514.39</v>
      </c>
      <c r="G2043" s="2" t="s">
        <v>174</v>
      </c>
      <c r="H2043" s="2">
        <v>29.18</v>
      </c>
      <c r="I2043" s="2">
        <v>0.67</v>
      </c>
      <c r="J2043" s="2">
        <v>0.9</v>
      </c>
      <c r="K2043" s="2">
        <v>1.1100000000000001</v>
      </c>
      <c r="L2043" s="2">
        <f t="shared" si="224"/>
        <v>214.46268656716416</v>
      </c>
      <c r="M2043" s="2">
        <f t="shared" si="225"/>
        <v>159.65555555555554</v>
      </c>
      <c r="N2043" s="2">
        <f t="shared" si="226"/>
        <v>129.45045045045043</v>
      </c>
      <c r="O2043" s="3">
        <f t="shared" si="220"/>
        <v>0.34328358208955212</v>
      </c>
      <c r="P2043" s="3">
        <f t="shared" si="221"/>
        <v>0.23333333333333339</v>
      </c>
      <c r="Q2043" s="2">
        <f t="shared" si="222"/>
        <v>4.6508357487922725</v>
      </c>
      <c r="R2043" s="2">
        <f t="shared" si="223"/>
        <v>5.5478764478764457</v>
      </c>
      <c r="S2043" s="2">
        <v>2.09</v>
      </c>
      <c r="T2043" s="2">
        <v>23.8</v>
      </c>
      <c r="U2043" s="2">
        <v>29.86</v>
      </c>
      <c r="V2043" s="2">
        <v>1.35</v>
      </c>
      <c r="W2043" s="2">
        <v>3.27</v>
      </c>
      <c r="X2043" s="2">
        <v>7.64</v>
      </c>
      <c r="Y2043" s="2">
        <v>1.47</v>
      </c>
      <c r="Z2043" s="2">
        <v>5.45</v>
      </c>
    </row>
    <row r="2044" spans="1:26" x14ac:dyDescent="0.25">
      <c r="A2044" t="s">
        <v>4371</v>
      </c>
      <c r="B2044" t="s">
        <v>4372</v>
      </c>
      <c r="C2044" t="s">
        <v>9</v>
      </c>
      <c r="D2044" t="s">
        <v>36</v>
      </c>
      <c r="E2044" t="s">
        <v>91</v>
      </c>
      <c r="F2044" s="2">
        <v>1007.45</v>
      </c>
      <c r="G2044" s="2" t="s">
        <v>12</v>
      </c>
      <c r="H2044" s="2">
        <v>21.49</v>
      </c>
      <c r="I2044" s="2">
        <v>2.1</v>
      </c>
      <c r="J2044" s="2">
        <v>2.2599999999999998</v>
      </c>
      <c r="K2044" s="2">
        <v>2.64</v>
      </c>
      <c r="L2044" s="2">
        <f t="shared" si="224"/>
        <v>68.423809523809524</v>
      </c>
      <c r="M2044" s="2">
        <f t="shared" si="225"/>
        <v>63.579646017699119</v>
      </c>
      <c r="N2044" s="2">
        <f t="shared" si="226"/>
        <v>54.428030303030297</v>
      </c>
      <c r="O2044" s="3">
        <f t="shared" si="220"/>
        <v>7.6190476190476142E-2</v>
      </c>
      <c r="P2044" s="3">
        <f t="shared" si="221"/>
        <v>0.16814159292035424</v>
      </c>
      <c r="Q2044" s="2">
        <f t="shared" si="222"/>
        <v>8.3448285398230144</v>
      </c>
      <c r="R2044" s="2">
        <f t="shared" si="223"/>
        <v>3.2370354864433759</v>
      </c>
      <c r="S2044" s="2">
        <v>13.03</v>
      </c>
      <c r="T2044" s="2">
        <v>19.97</v>
      </c>
      <c r="U2044" s="2">
        <v>38.79</v>
      </c>
      <c r="V2044" s="2">
        <v>1.28</v>
      </c>
      <c r="W2044" s="2">
        <v>1.62</v>
      </c>
      <c r="X2044" s="2">
        <v>-2.11</v>
      </c>
      <c r="Y2044" s="2">
        <v>-28.75</v>
      </c>
      <c r="Z2044" s="2">
        <v>-11.96</v>
      </c>
    </row>
    <row r="2045" spans="1:26" x14ac:dyDescent="0.25">
      <c r="A2045" t="s">
        <v>4373</v>
      </c>
      <c r="B2045" t="s">
        <v>4374</v>
      </c>
      <c r="C2045" t="s">
        <v>9</v>
      </c>
      <c r="D2045" t="s">
        <v>206</v>
      </c>
      <c r="E2045" t="s">
        <v>453</v>
      </c>
      <c r="F2045" s="2">
        <v>3716.15</v>
      </c>
      <c r="G2045" s="2" t="s">
        <v>17</v>
      </c>
      <c r="H2045" s="2">
        <v>6.51</v>
      </c>
      <c r="I2045" s="2">
        <v>-0.05</v>
      </c>
      <c r="J2045" s="2">
        <v>-0.08</v>
      </c>
      <c r="K2045" s="2">
        <v>-0.12</v>
      </c>
      <c r="L2045" s="2">
        <f t="shared" si="224"/>
        <v>-2873.7999999999997</v>
      </c>
      <c r="M2045" s="2">
        <f t="shared" si="225"/>
        <v>-1796.125</v>
      </c>
      <c r="N2045" s="2">
        <f t="shared" si="226"/>
        <v>-1197.4166666666667</v>
      </c>
      <c r="O2045" s="3">
        <f t="shared" si="220"/>
        <v>0.59999999999999987</v>
      </c>
      <c r="P2045" s="3">
        <f t="shared" si="221"/>
        <v>0.5</v>
      </c>
      <c r="Q2045" s="2">
        <f t="shared" si="222"/>
        <v>-29.935416666666672</v>
      </c>
      <c r="R2045" s="2">
        <f t="shared" si="223"/>
        <v>-23.948333333333334</v>
      </c>
      <c r="S2045" s="2"/>
      <c r="T2045" s="2">
        <v>5.31</v>
      </c>
      <c r="U2045" s="2">
        <v>8.8800000000000008</v>
      </c>
      <c r="V2045" s="2">
        <v>1.94</v>
      </c>
      <c r="W2045" s="2">
        <v>-0.46</v>
      </c>
      <c r="X2045" s="2">
        <v>-3.69</v>
      </c>
      <c r="Y2045" s="2">
        <v>-11.52</v>
      </c>
      <c r="Z2045" s="2">
        <v>-1.06</v>
      </c>
    </row>
    <row r="2046" spans="1:26" x14ac:dyDescent="0.25">
      <c r="A2046" t="s">
        <v>4375</v>
      </c>
      <c r="B2046" t="s">
        <v>4376</v>
      </c>
      <c r="C2046" t="s">
        <v>20</v>
      </c>
      <c r="D2046" t="s">
        <v>40</v>
      </c>
      <c r="E2046" t="s">
        <v>210</v>
      </c>
      <c r="F2046" s="2">
        <v>14951.83</v>
      </c>
      <c r="G2046" s="2" t="s">
        <v>184</v>
      </c>
      <c r="H2046" s="2">
        <v>61.935000000000002</v>
      </c>
      <c r="I2046" s="2">
        <v>3.96</v>
      </c>
      <c r="J2046" s="2">
        <v>4.26</v>
      </c>
      <c r="K2046" s="2">
        <v>4.6399999999999997</v>
      </c>
      <c r="L2046" s="2">
        <f t="shared" si="224"/>
        <v>36.285353535353536</v>
      </c>
      <c r="M2046" s="2">
        <f t="shared" si="225"/>
        <v>33.730046948356808</v>
      </c>
      <c r="N2046" s="2">
        <f t="shared" si="226"/>
        <v>30.967672413793107</v>
      </c>
      <c r="O2046" s="3">
        <f t="shared" si="220"/>
        <v>7.575757575757569E-2</v>
      </c>
      <c r="P2046" s="3">
        <f t="shared" si="221"/>
        <v>8.9201877934272256E-2</v>
      </c>
      <c r="Q2046" s="2">
        <f t="shared" si="222"/>
        <v>4.4523661971831023</v>
      </c>
      <c r="R2046" s="2">
        <f t="shared" si="223"/>
        <v>3.4716390653357556</v>
      </c>
      <c r="S2046" s="2">
        <v>10.68</v>
      </c>
      <c r="T2046" s="2">
        <v>51.11</v>
      </c>
      <c r="U2046" s="2">
        <v>69.81</v>
      </c>
      <c r="V2046" s="2">
        <v>1.45</v>
      </c>
      <c r="W2046" s="2">
        <v>-0.8</v>
      </c>
      <c r="X2046" s="2">
        <v>-6.81</v>
      </c>
      <c r="Y2046" s="2">
        <v>-1.08</v>
      </c>
      <c r="Z2046" s="2">
        <v>-6.81</v>
      </c>
    </row>
    <row r="2047" spans="1:26" x14ac:dyDescent="0.25">
      <c r="A2047" t="s">
        <v>4377</v>
      </c>
      <c r="B2047" t="s">
        <v>4378</v>
      </c>
      <c r="C2047" t="s">
        <v>29</v>
      </c>
      <c r="D2047" t="s">
        <v>21</v>
      </c>
      <c r="E2047" t="s">
        <v>160</v>
      </c>
      <c r="F2047" s="2">
        <v>54117.34</v>
      </c>
      <c r="G2047" s="2" t="s">
        <v>17</v>
      </c>
      <c r="H2047" s="2">
        <v>210.05</v>
      </c>
      <c r="I2047" s="2">
        <v>13.04</v>
      </c>
      <c r="J2047" s="2">
        <v>11.82</v>
      </c>
      <c r="K2047" s="2">
        <v>14.12</v>
      </c>
      <c r="L2047" s="2">
        <f t="shared" si="224"/>
        <v>11.019171779141105</v>
      </c>
      <c r="M2047" s="2">
        <f t="shared" si="225"/>
        <v>12.156514382402706</v>
      </c>
      <c r="N2047" s="2">
        <f t="shared" si="226"/>
        <v>10.176345609065157</v>
      </c>
      <c r="O2047" s="3">
        <f t="shared" si="220"/>
        <v>-9.3558282208588861E-2</v>
      </c>
      <c r="P2047" s="3">
        <f t="shared" si="221"/>
        <v>0.19458544839255487</v>
      </c>
      <c r="Q2047" s="2">
        <f t="shared" si="222"/>
        <v>-1.2993520290699301</v>
      </c>
      <c r="R2047" s="2">
        <f t="shared" si="223"/>
        <v>0.52297567434413139</v>
      </c>
      <c r="S2047" s="2">
        <v>-4.99</v>
      </c>
      <c r="T2047" s="2">
        <v>202.4</v>
      </c>
      <c r="U2047" s="2">
        <v>290.77999999999997</v>
      </c>
      <c r="V2047" s="2">
        <v>1.46</v>
      </c>
      <c r="W2047" s="2">
        <v>2.1</v>
      </c>
      <c r="X2047" s="2">
        <v>2.99</v>
      </c>
      <c r="Y2047" s="2">
        <v>-1.89</v>
      </c>
      <c r="Z2047" s="2">
        <v>2.44</v>
      </c>
    </row>
    <row r="2048" spans="1:26" x14ac:dyDescent="0.25">
      <c r="A2048" t="s">
        <v>4379</v>
      </c>
      <c r="B2048" t="s">
        <v>4380</v>
      </c>
      <c r="C2048" t="s">
        <v>9</v>
      </c>
      <c r="D2048" t="s">
        <v>25</v>
      </c>
      <c r="E2048" t="s">
        <v>304</v>
      </c>
      <c r="F2048" s="2">
        <v>1010.04</v>
      </c>
      <c r="G2048" s="2" t="s">
        <v>17</v>
      </c>
      <c r="H2048" s="2">
        <v>39.92</v>
      </c>
      <c r="I2048" s="2">
        <v>3.26</v>
      </c>
      <c r="J2048" s="2">
        <v>3.19</v>
      </c>
      <c r="K2048" s="2">
        <v>3.1</v>
      </c>
      <c r="L2048" s="2">
        <f t="shared" si="224"/>
        <v>44.076687116564422</v>
      </c>
      <c r="M2048" s="2">
        <f t="shared" si="225"/>
        <v>45.043887147335425</v>
      </c>
      <c r="N2048" s="2">
        <f t="shared" si="226"/>
        <v>46.351612903225806</v>
      </c>
      <c r="O2048" s="3">
        <f t="shared" si="220"/>
        <v>-2.1472392638036797E-2</v>
      </c>
      <c r="P2048" s="3">
        <f t="shared" si="221"/>
        <v>-2.8213166144200552E-2</v>
      </c>
      <c r="Q2048" s="2">
        <f t="shared" si="222"/>
        <v>-20.977581728616226</v>
      </c>
      <c r="R2048" s="2">
        <f t="shared" si="223"/>
        <v>-16.429071684587857</v>
      </c>
      <c r="S2048" s="2">
        <v>5.14</v>
      </c>
      <c r="T2048" s="2">
        <v>28.25</v>
      </c>
      <c r="U2048" s="2">
        <v>47.74</v>
      </c>
      <c r="V2048" s="2">
        <v>1.42</v>
      </c>
      <c r="W2048" s="2">
        <v>0.71</v>
      </c>
      <c r="X2048" s="2">
        <v>6.4</v>
      </c>
      <c r="Y2048" s="2">
        <v>-12.67</v>
      </c>
      <c r="Z2048" s="2">
        <v>-4.7699999999999996</v>
      </c>
    </row>
    <row r="2049" spans="1:26" x14ac:dyDescent="0.25">
      <c r="A2049" t="s">
        <v>4381</v>
      </c>
      <c r="B2049" t="s">
        <v>4382</v>
      </c>
      <c r="C2049" t="s">
        <v>29</v>
      </c>
      <c r="D2049" t="s">
        <v>82</v>
      </c>
      <c r="E2049" t="s">
        <v>954</v>
      </c>
      <c r="F2049" s="2">
        <v>4696.72</v>
      </c>
      <c r="G2049" s="2" t="s">
        <v>17</v>
      </c>
      <c r="H2049" s="2">
        <v>151.46</v>
      </c>
      <c r="I2049" s="2">
        <v>21.63</v>
      </c>
      <c r="J2049" s="2">
        <v>13.68</v>
      </c>
      <c r="K2049" s="2">
        <v>24.69</v>
      </c>
      <c r="L2049" s="2">
        <f t="shared" si="224"/>
        <v>6.6430883032824779</v>
      </c>
      <c r="M2049" s="2">
        <f t="shared" si="225"/>
        <v>10.503654970760234</v>
      </c>
      <c r="N2049" s="2">
        <f t="shared" si="226"/>
        <v>5.819765087079789</v>
      </c>
      <c r="O2049" s="3">
        <f t="shared" si="220"/>
        <v>-0.36754507628294031</v>
      </c>
      <c r="P2049" s="3">
        <f t="shared" si="221"/>
        <v>0.804824561403509</v>
      </c>
      <c r="Q2049" s="2">
        <f t="shared" si="222"/>
        <v>-0.28577868807238227</v>
      </c>
      <c r="R2049" s="2">
        <f t="shared" si="223"/>
        <v>7.2310977648729777E-2</v>
      </c>
      <c r="S2049" s="2">
        <v>-5.33</v>
      </c>
      <c r="T2049" s="2">
        <v>150.43</v>
      </c>
      <c r="U2049" s="2">
        <v>188.5</v>
      </c>
      <c r="V2049" s="2">
        <v>1.45</v>
      </c>
      <c r="W2049" s="2">
        <v>-1.19</v>
      </c>
      <c r="X2049" s="2">
        <v>0.64</v>
      </c>
      <c r="Y2049" s="2">
        <v>-6.45</v>
      </c>
      <c r="Z2049" s="2">
        <v>-4.16</v>
      </c>
    </row>
    <row r="2050" spans="1:26" x14ac:dyDescent="0.25">
      <c r="A2050" t="s">
        <v>4383</v>
      </c>
      <c r="B2050" t="s">
        <v>4384</v>
      </c>
      <c r="C2050" t="s">
        <v>29</v>
      </c>
      <c r="D2050" t="s">
        <v>55</v>
      </c>
      <c r="E2050" t="s">
        <v>598</v>
      </c>
      <c r="F2050" s="2">
        <v>6715.95</v>
      </c>
      <c r="G2050" s="2" t="s">
        <v>267</v>
      </c>
      <c r="H2050" s="2">
        <v>45.94</v>
      </c>
      <c r="I2050" s="2">
        <v>2.69</v>
      </c>
      <c r="J2050" s="2">
        <v>3.89</v>
      </c>
      <c r="K2050" s="2">
        <v>3.91</v>
      </c>
      <c r="L2050" s="2">
        <f t="shared" si="224"/>
        <v>53.416356877323423</v>
      </c>
      <c r="M2050" s="2">
        <f t="shared" si="225"/>
        <v>36.938303341902312</v>
      </c>
      <c r="N2050" s="2">
        <f t="shared" si="226"/>
        <v>36.749360613810737</v>
      </c>
      <c r="O2050" s="3">
        <f t="shared" si="220"/>
        <v>0.44609665427509304</v>
      </c>
      <c r="P2050" s="3">
        <f t="shared" si="221"/>
        <v>5.1413881748072487E-3</v>
      </c>
      <c r="Q2050" s="2">
        <f t="shared" si="222"/>
        <v>0.82803363324764323</v>
      </c>
      <c r="R2050" s="2">
        <f t="shared" si="223"/>
        <v>71.477506393861177</v>
      </c>
      <c r="S2050" s="2">
        <v>31.42</v>
      </c>
      <c r="T2050" s="2">
        <v>31.29</v>
      </c>
      <c r="U2050" s="2">
        <v>60.89</v>
      </c>
      <c r="V2050" s="2">
        <v>2.13</v>
      </c>
      <c r="W2050" s="2">
        <v>-8.5299999999999994</v>
      </c>
      <c r="X2050" s="2">
        <v>12.21</v>
      </c>
      <c r="Y2050" s="2">
        <v>25.33</v>
      </c>
      <c r="Z2050" s="2">
        <v>26.25</v>
      </c>
    </row>
    <row r="2051" spans="1:26" x14ac:dyDescent="0.25">
      <c r="A2051" t="s">
        <v>4385</v>
      </c>
      <c r="B2051" t="s">
        <v>4386</v>
      </c>
      <c r="C2051" t="s">
        <v>29</v>
      </c>
      <c r="D2051" t="s">
        <v>78</v>
      </c>
      <c r="E2051" t="s">
        <v>232</v>
      </c>
      <c r="F2051" s="2">
        <v>1382.83</v>
      </c>
      <c r="G2051" s="2" t="s">
        <v>17</v>
      </c>
      <c r="H2051" s="2">
        <v>39.334000000000003</v>
      </c>
      <c r="I2051" s="2">
        <v>-0.16</v>
      </c>
      <c r="J2051" s="2">
        <v>0.51</v>
      </c>
      <c r="K2051" s="2">
        <v>1.1399999999999999</v>
      </c>
      <c r="L2051" s="2">
        <f t="shared" si="224"/>
        <v>-898.0625</v>
      </c>
      <c r="M2051" s="2">
        <f t="shared" si="225"/>
        <v>281.74509803921569</v>
      </c>
      <c r="N2051" s="2">
        <f t="shared" si="226"/>
        <v>126.04385964912282</v>
      </c>
      <c r="O2051" s="3">
        <f t="shared" ref="O2051:O2114" si="227">J2051/I2051-1</f>
        <v>-4.1875</v>
      </c>
      <c r="P2051" s="3">
        <f t="shared" ref="P2051:P2114" si="228">K2051/J2051-1</f>
        <v>1.2352941176470584</v>
      </c>
      <c r="Q2051" s="2">
        <f t="shared" ref="Q2051:Q2114" si="229">M2051/(O2051*100)</f>
        <v>-0.67282411472051507</v>
      </c>
      <c r="R2051" s="2">
        <f t="shared" ref="R2051:R2114" si="230">N2051/(P2051*100)</f>
        <v>1.0203550543024231</v>
      </c>
      <c r="S2051" s="2">
        <v>35.72</v>
      </c>
      <c r="T2051" s="2">
        <v>20.64</v>
      </c>
      <c r="U2051" s="2">
        <v>39.880000000000003</v>
      </c>
      <c r="V2051" s="2">
        <v>0.02</v>
      </c>
      <c r="W2051" s="2">
        <v>0.56999999999999995</v>
      </c>
      <c r="X2051" s="2">
        <v>18.309999999999999</v>
      </c>
      <c r="Y2051" s="2">
        <v>36.75</v>
      </c>
      <c r="Z2051" s="2">
        <v>33.74</v>
      </c>
    </row>
    <row r="2052" spans="1:26" x14ac:dyDescent="0.25">
      <c r="A2052" t="s">
        <v>4387</v>
      </c>
      <c r="B2052" t="s">
        <v>4388</v>
      </c>
      <c r="C2052" t="s">
        <v>9</v>
      </c>
      <c r="D2052" t="s">
        <v>71</v>
      </c>
      <c r="E2052" t="s">
        <v>4389</v>
      </c>
      <c r="F2052" s="2">
        <v>8007.54</v>
      </c>
      <c r="G2052" s="2" t="s">
        <v>17</v>
      </c>
      <c r="H2052" s="2">
        <v>49.26</v>
      </c>
      <c r="I2052" s="2">
        <v>1.84</v>
      </c>
      <c r="J2052" s="2">
        <v>2.08</v>
      </c>
      <c r="K2052" s="2">
        <v>2.36</v>
      </c>
      <c r="L2052" s="2">
        <f t="shared" si="224"/>
        <v>78.092391304347828</v>
      </c>
      <c r="M2052" s="2">
        <f t="shared" si="225"/>
        <v>69.081730769230759</v>
      </c>
      <c r="N2052" s="2">
        <f t="shared" si="226"/>
        <v>60.885593220338983</v>
      </c>
      <c r="O2052" s="3">
        <f t="shared" si="227"/>
        <v>0.13043478260869557</v>
      </c>
      <c r="P2052" s="3">
        <f t="shared" si="228"/>
        <v>0.13461538461538458</v>
      </c>
      <c r="Q2052" s="2">
        <f t="shared" si="229"/>
        <v>5.296266025641029</v>
      </c>
      <c r="R2052" s="2">
        <f t="shared" si="230"/>
        <v>4.5229297820823255</v>
      </c>
      <c r="S2052" s="2">
        <v>6.59</v>
      </c>
      <c r="T2052" s="2">
        <v>41.61</v>
      </c>
      <c r="U2052" s="2">
        <v>56.83</v>
      </c>
      <c r="V2052" s="2">
        <v>1.01</v>
      </c>
      <c r="W2052" s="2">
        <v>-10.06</v>
      </c>
      <c r="X2052" s="2">
        <v>-3.86</v>
      </c>
      <c r="Y2052" s="2">
        <v>-6.9</v>
      </c>
      <c r="Z2052" s="2">
        <v>-6.17</v>
      </c>
    </row>
    <row r="2053" spans="1:26" x14ac:dyDescent="0.25">
      <c r="A2053" t="s">
        <v>4390</v>
      </c>
      <c r="B2053" t="s">
        <v>4391</v>
      </c>
      <c r="C2053" t="s">
        <v>9</v>
      </c>
      <c r="D2053" t="s">
        <v>25</v>
      </c>
      <c r="E2053" t="s">
        <v>52</v>
      </c>
      <c r="F2053" s="2">
        <v>47366.42</v>
      </c>
      <c r="G2053" s="2" t="s">
        <v>17</v>
      </c>
      <c r="H2053" s="2">
        <v>53.96</v>
      </c>
      <c r="I2053" s="2">
        <v>4.2</v>
      </c>
      <c r="J2053" s="2">
        <v>4.34</v>
      </c>
      <c r="K2053" s="2">
        <v>4.46</v>
      </c>
      <c r="L2053" s="2">
        <f t="shared" si="224"/>
        <v>34.211904761904762</v>
      </c>
      <c r="M2053" s="2">
        <f t="shared" si="225"/>
        <v>33.10829493087558</v>
      </c>
      <c r="N2053" s="2">
        <f t="shared" si="226"/>
        <v>32.21748878923767</v>
      </c>
      <c r="O2053" s="3">
        <f t="shared" si="227"/>
        <v>3.3333333333333215E-2</v>
      </c>
      <c r="P2053" s="3">
        <f t="shared" si="228"/>
        <v>2.7649769585253559E-2</v>
      </c>
      <c r="Q2053" s="2">
        <f t="shared" si="229"/>
        <v>9.9324884792627088</v>
      </c>
      <c r="R2053" s="2">
        <f t="shared" si="230"/>
        <v>11.651991778774248</v>
      </c>
      <c r="S2053" s="2">
        <v>21.99</v>
      </c>
      <c r="T2053" s="2">
        <v>50.8</v>
      </c>
      <c r="U2053" s="2">
        <v>64.709999999999994</v>
      </c>
      <c r="V2053" s="2" t="s">
        <v>184</v>
      </c>
      <c r="W2053" s="2">
        <v>-0.95</v>
      </c>
      <c r="X2053" s="2">
        <v>4.74</v>
      </c>
      <c r="Y2053" s="2">
        <v>-4.28</v>
      </c>
      <c r="Z2053" s="2">
        <v>1.33</v>
      </c>
    </row>
    <row r="2054" spans="1:26" x14ac:dyDescent="0.25">
      <c r="A2054" t="s">
        <v>4392</v>
      </c>
      <c r="B2054" t="s">
        <v>4393</v>
      </c>
      <c r="C2054" t="s">
        <v>9</v>
      </c>
      <c r="D2054" t="s">
        <v>25</v>
      </c>
      <c r="E2054" t="s">
        <v>527</v>
      </c>
      <c r="F2054" s="2">
        <v>5853.26</v>
      </c>
      <c r="G2054" s="2" t="s">
        <v>17</v>
      </c>
      <c r="H2054" s="2">
        <v>15.07</v>
      </c>
      <c r="I2054" s="2">
        <v>1.89</v>
      </c>
      <c r="J2054" s="2">
        <v>1.71</v>
      </c>
      <c r="K2054" s="2">
        <v>1.71</v>
      </c>
      <c r="L2054" s="2">
        <f t="shared" si="224"/>
        <v>76.026455026455025</v>
      </c>
      <c r="M2054" s="2">
        <f t="shared" si="225"/>
        <v>84.029239766081872</v>
      </c>
      <c r="N2054" s="2">
        <f t="shared" si="226"/>
        <v>84.029239766081872</v>
      </c>
      <c r="O2054" s="3">
        <f t="shared" si="227"/>
        <v>-9.5238095238095233E-2</v>
      </c>
      <c r="P2054" s="3">
        <f t="shared" si="228"/>
        <v>0</v>
      </c>
      <c r="Q2054" s="2">
        <f t="shared" si="229"/>
        <v>-8.8230701754385965</v>
      </c>
      <c r="R2054" s="2" t="e">
        <f t="shared" si="230"/>
        <v>#DIV/0!</v>
      </c>
      <c r="S2054" s="2">
        <v>31.62</v>
      </c>
      <c r="T2054" s="2">
        <v>14.29</v>
      </c>
      <c r="U2054" s="2">
        <v>16.86</v>
      </c>
      <c r="V2054" s="2">
        <v>0.83</v>
      </c>
      <c r="W2054" s="2">
        <v>-0.73</v>
      </c>
      <c r="X2054" s="2">
        <v>3.09</v>
      </c>
      <c r="Y2054" s="2">
        <v>0.81</v>
      </c>
      <c r="Z2054" s="2">
        <v>-0.79</v>
      </c>
    </row>
    <row r="2055" spans="1:26" x14ac:dyDescent="0.25">
      <c r="A2055" t="s">
        <v>4394</v>
      </c>
      <c r="B2055" t="s">
        <v>4395</v>
      </c>
      <c r="C2055" t="s">
        <v>20</v>
      </c>
      <c r="D2055" t="s">
        <v>21</v>
      </c>
      <c r="E2055" t="s">
        <v>1214</v>
      </c>
      <c r="F2055" s="2">
        <v>12732.75</v>
      </c>
      <c r="G2055" s="2" t="s">
        <v>267</v>
      </c>
      <c r="H2055" s="2">
        <v>28.945</v>
      </c>
      <c r="I2055" s="2">
        <v>0.85</v>
      </c>
      <c r="J2055" s="2"/>
      <c r="K2055" s="2"/>
      <c r="L2055" s="2">
        <f t="shared" si="224"/>
        <v>169.04705882352943</v>
      </c>
      <c r="M2055" s="2" t="e">
        <f t="shared" si="225"/>
        <v>#DIV/0!</v>
      </c>
      <c r="N2055" s="2" t="e">
        <f t="shared" si="226"/>
        <v>#DIV/0!</v>
      </c>
      <c r="O2055" s="3">
        <f t="shared" si="227"/>
        <v>-1</v>
      </c>
      <c r="P2055" s="3" t="e">
        <f t="shared" si="228"/>
        <v>#DIV/0!</v>
      </c>
      <c r="Q2055" s="2" t="e">
        <f t="shared" si="229"/>
        <v>#DIV/0!</v>
      </c>
      <c r="R2055" s="2" t="e">
        <f t="shared" si="230"/>
        <v>#DIV/0!</v>
      </c>
      <c r="S2055" s="2">
        <v>4.25</v>
      </c>
      <c r="T2055" s="2">
        <v>25.4</v>
      </c>
      <c r="U2055" s="2">
        <v>37.86</v>
      </c>
      <c r="V2055" s="2">
        <v>0.49</v>
      </c>
      <c r="W2055" s="2" t="s">
        <v>315</v>
      </c>
      <c r="X2055" s="2">
        <v>10.06</v>
      </c>
      <c r="Y2055" s="2">
        <v>1.35</v>
      </c>
      <c r="Z2055" s="2">
        <v>-4.3099999999999996</v>
      </c>
    </row>
    <row r="2056" spans="1:26" x14ac:dyDescent="0.25">
      <c r="A2056" t="s">
        <v>4396</v>
      </c>
      <c r="B2056" t="s">
        <v>4397</v>
      </c>
      <c r="C2056" t="s">
        <v>9</v>
      </c>
      <c r="D2056" t="s">
        <v>25</v>
      </c>
      <c r="E2056" t="s">
        <v>68</v>
      </c>
      <c r="F2056" s="2">
        <v>1241.76</v>
      </c>
      <c r="G2056" s="2" t="s">
        <v>17</v>
      </c>
      <c r="H2056" s="2">
        <v>39.72</v>
      </c>
      <c r="I2056" s="2">
        <v>2.42</v>
      </c>
      <c r="J2056" s="2">
        <v>3.14</v>
      </c>
      <c r="K2056" s="2">
        <v>3.26</v>
      </c>
      <c r="L2056" s="2">
        <f t="shared" si="224"/>
        <v>59.376033057851238</v>
      </c>
      <c r="M2056" s="2">
        <f t="shared" si="225"/>
        <v>45.761146496815286</v>
      </c>
      <c r="N2056" s="2">
        <f t="shared" si="226"/>
        <v>44.076687116564422</v>
      </c>
      <c r="O2056" s="3">
        <f t="shared" si="227"/>
        <v>0.29752066115702491</v>
      </c>
      <c r="P2056" s="3">
        <f t="shared" si="228"/>
        <v>3.8216560509554132E-2</v>
      </c>
      <c r="Q2056" s="2">
        <f t="shared" si="229"/>
        <v>1.5380829794762909</v>
      </c>
      <c r="R2056" s="2">
        <f t="shared" si="230"/>
        <v>11.533399795501026</v>
      </c>
      <c r="S2056" s="2">
        <v>6.57</v>
      </c>
      <c r="T2056" s="2">
        <v>27.83</v>
      </c>
      <c r="U2056" s="2">
        <v>39.979999999999997</v>
      </c>
      <c r="V2056" s="2" t="s">
        <v>184</v>
      </c>
      <c r="W2056" s="2">
        <v>5.0599999999999996</v>
      </c>
      <c r="X2056" s="2">
        <v>23.61</v>
      </c>
      <c r="Y2056" s="2">
        <v>15.21</v>
      </c>
      <c r="Z2056" s="2">
        <v>19.68</v>
      </c>
    </row>
    <row r="2057" spans="1:26" x14ac:dyDescent="0.25">
      <c r="A2057" t="s">
        <v>4398</v>
      </c>
      <c r="B2057" t="s">
        <v>4399</v>
      </c>
      <c r="C2057" t="s">
        <v>20</v>
      </c>
      <c r="D2057" t="s">
        <v>36</v>
      </c>
      <c r="E2057" t="s">
        <v>91</v>
      </c>
      <c r="F2057" s="2">
        <v>9379.6299999999992</v>
      </c>
      <c r="G2057" s="2" t="s">
        <v>267</v>
      </c>
      <c r="H2057" s="2" t="s">
        <v>283</v>
      </c>
      <c r="I2057" s="2"/>
      <c r="J2057" s="2"/>
      <c r="K2057" s="2"/>
      <c r="L2057" s="2" t="e">
        <f t="shared" si="224"/>
        <v>#DIV/0!</v>
      </c>
      <c r="M2057" s="2" t="e">
        <f t="shared" si="225"/>
        <v>#DIV/0!</v>
      </c>
      <c r="N2057" s="2" t="e">
        <f t="shared" si="226"/>
        <v>#DIV/0!</v>
      </c>
      <c r="O2057" s="3" t="e">
        <f t="shared" si="227"/>
        <v>#DIV/0!</v>
      </c>
      <c r="P2057" s="3" t="e">
        <f t="shared" si="228"/>
        <v>#DIV/0!</v>
      </c>
      <c r="Q2057" s="2" t="e">
        <f t="shared" si="229"/>
        <v>#DIV/0!</v>
      </c>
      <c r="R2057" s="2" t="e">
        <f t="shared" si="230"/>
        <v>#DIV/0!</v>
      </c>
      <c r="S2057" s="2">
        <v>9.68</v>
      </c>
      <c r="T2057" s="2">
        <v>8.7799999999999994</v>
      </c>
      <c r="U2057" s="2" t="s">
        <v>1346</v>
      </c>
      <c r="V2057" s="2">
        <v>0.31</v>
      </c>
      <c r="W2057" s="2" t="s">
        <v>315</v>
      </c>
      <c r="X2057" s="2" t="s">
        <v>315</v>
      </c>
      <c r="Y2057" s="2">
        <v>14.64</v>
      </c>
      <c r="Z2057" s="2">
        <v>-1.52</v>
      </c>
    </row>
    <row r="2058" spans="1:26" x14ac:dyDescent="0.25">
      <c r="A2058" t="s">
        <v>4400</v>
      </c>
      <c r="B2058" t="s">
        <v>4401</v>
      </c>
      <c r="C2058" t="s">
        <v>9</v>
      </c>
      <c r="D2058" t="s">
        <v>36</v>
      </c>
      <c r="E2058" t="s">
        <v>91</v>
      </c>
      <c r="F2058" s="2">
        <v>15526.96</v>
      </c>
      <c r="G2058" s="2" t="s">
        <v>17</v>
      </c>
      <c r="H2058" s="2">
        <v>180.14</v>
      </c>
      <c r="I2058" s="2">
        <v>15.49</v>
      </c>
      <c r="J2058" s="2">
        <v>15.85</v>
      </c>
      <c r="K2058" s="2">
        <v>16.75</v>
      </c>
      <c r="L2058" s="2">
        <f t="shared" si="224"/>
        <v>9.276307295029051</v>
      </c>
      <c r="M2058" s="2">
        <f t="shared" si="225"/>
        <v>9.0656151419558366</v>
      </c>
      <c r="N2058" s="2">
        <f t="shared" si="226"/>
        <v>8.5785074626865665</v>
      </c>
      <c r="O2058" s="3">
        <f t="shared" si="227"/>
        <v>2.3240800516462157E-2</v>
      </c>
      <c r="P2058" s="3">
        <f t="shared" si="228"/>
        <v>5.6782334384858135E-2</v>
      </c>
      <c r="Q2058" s="2">
        <f t="shared" si="229"/>
        <v>3.9007327374693439</v>
      </c>
      <c r="R2058" s="2">
        <f t="shared" si="230"/>
        <v>1.5107704809286873</v>
      </c>
      <c r="S2058" s="2">
        <v>-0.86</v>
      </c>
      <c r="T2058" s="2">
        <v>139.94999999999999</v>
      </c>
      <c r="U2058" s="2">
        <v>210.81</v>
      </c>
      <c r="V2058" s="2">
        <v>1.46</v>
      </c>
      <c r="W2058" s="2">
        <v>-1.92</v>
      </c>
      <c r="X2058" s="2">
        <v>8.01</v>
      </c>
      <c r="Y2058" s="2">
        <v>-6.7</v>
      </c>
      <c r="Z2058" s="2">
        <v>6.27</v>
      </c>
    </row>
    <row r="2059" spans="1:26" x14ac:dyDescent="0.25">
      <c r="A2059" t="s">
        <v>4402</v>
      </c>
      <c r="B2059" t="s">
        <v>4403</v>
      </c>
      <c r="C2059" t="s">
        <v>20</v>
      </c>
      <c r="D2059" t="s">
        <v>40</v>
      </c>
      <c r="E2059" t="s">
        <v>143</v>
      </c>
      <c r="F2059" s="2">
        <v>3397.99</v>
      </c>
      <c r="G2059" s="2" t="s">
        <v>148</v>
      </c>
      <c r="H2059" s="2">
        <v>8.25</v>
      </c>
      <c r="I2059" s="2">
        <v>-0.93</v>
      </c>
      <c r="J2059" s="2">
        <v>-0.96</v>
      </c>
      <c r="K2059" s="2">
        <v>-0.7</v>
      </c>
      <c r="L2059" s="2">
        <f t="shared" si="224"/>
        <v>-154.50537634408602</v>
      </c>
      <c r="M2059" s="2">
        <f t="shared" si="225"/>
        <v>-149.67708333333334</v>
      </c>
      <c r="N2059" s="2">
        <f t="shared" si="226"/>
        <v>-205.27142857142857</v>
      </c>
      <c r="O2059" s="3">
        <f t="shared" si="227"/>
        <v>3.2258064516129004E-2</v>
      </c>
      <c r="P2059" s="3">
        <f t="shared" si="228"/>
        <v>-0.27083333333333337</v>
      </c>
      <c r="Q2059" s="2">
        <f t="shared" si="229"/>
        <v>-46.399895833333375</v>
      </c>
      <c r="R2059" s="2">
        <f t="shared" si="230"/>
        <v>7.5792527472527462</v>
      </c>
      <c r="S2059" s="2">
        <v>12.96</v>
      </c>
      <c r="T2059" s="2">
        <v>6.52</v>
      </c>
      <c r="U2059" s="2">
        <v>13.63</v>
      </c>
      <c r="V2059" s="2">
        <v>2.0499999999999998</v>
      </c>
      <c r="W2059" s="2">
        <v>10.14</v>
      </c>
      <c r="X2059" s="2">
        <v>20.92</v>
      </c>
      <c r="Y2059" s="2">
        <v>1.37</v>
      </c>
      <c r="Z2059" s="2">
        <v>9.07</v>
      </c>
    </row>
    <row r="2060" spans="1:26" x14ac:dyDescent="0.25">
      <c r="A2060" t="s">
        <v>4404</v>
      </c>
      <c r="B2060" t="s">
        <v>4405</v>
      </c>
      <c r="C2060" t="s">
        <v>29</v>
      </c>
      <c r="D2060" t="s">
        <v>25</v>
      </c>
      <c r="E2060" t="s">
        <v>809</v>
      </c>
      <c r="F2060" s="2">
        <v>1047.0899999999999</v>
      </c>
      <c r="G2060" s="2" t="s">
        <v>17</v>
      </c>
      <c r="H2060" s="2">
        <v>18.28</v>
      </c>
      <c r="I2060" s="2">
        <v>1.59</v>
      </c>
      <c r="J2060" s="2">
        <v>1.6</v>
      </c>
      <c r="K2060" s="2">
        <v>2.0499999999999998</v>
      </c>
      <c r="L2060" s="2">
        <f t="shared" ref="L2060:L2123" si="231">$H$2/I2060</f>
        <v>90.371069182389931</v>
      </c>
      <c r="M2060" s="2">
        <f t="shared" ref="M2060:M2123" si="232">$H$2/J2060</f>
        <v>89.806249999999991</v>
      </c>
      <c r="N2060" s="2">
        <f t="shared" ref="N2060:N2123" si="233">$H$2/K2060</f>
        <v>70.092682926829269</v>
      </c>
      <c r="O2060" s="3">
        <f t="shared" si="227"/>
        <v>6.2893081761006275E-3</v>
      </c>
      <c r="P2060" s="3">
        <f t="shared" si="228"/>
        <v>0.28124999999999978</v>
      </c>
      <c r="Q2060" s="2">
        <f t="shared" si="229"/>
        <v>142.79193750000002</v>
      </c>
      <c r="R2060" s="2">
        <f t="shared" si="230"/>
        <v>2.4921842818428201</v>
      </c>
      <c r="S2060" s="2">
        <v>7.91</v>
      </c>
      <c r="T2060" s="2">
        <v>14.09</v>
      </c>
      <c r="U2060" s="2">
        <v>21.27</v>
      </c>
      <c r="V2060" s="2">
        <v>1.05</v>
      </c>
      <c r="W2060" s="2">
        <v>-0.28000000000000003</v>
      </c>
      <c r="X2060" s="2">
        <v>1.42</v>
      </c>
      <c r="Y2060" s="2">
        <v>-12.59</v>
      </c>
      <c r="Z2060" s="2">
        <v>-1.05</v>
      </c>
    </row>
    <row r="2061" spans="1:26" x14ac:dyDescent="0.25">
      <c r="A2061" t="s">
        <v>4406</v>
      </c>
      <c r="B2061" t="s">
        <v>4407</v>
      </c>
      <c r="C2061" t="s">
        <v>29</v>
      </c>
      <c r="D2061" t="s">
        <v>25</v>
      </c>
      <c r="E2061" t="s">
        <v>527</v>
      </c>
      <c r="F2061" s="2">
        <v>1273.1600000000001</v>
      </c>
      <c r="G2061" s="2" t="s">
        <v>48</v>
      </c>
      <c r="H2061" s="2">
        <v>15.47</v>
      </c>
      <c r="I2061" s="2">
        <v>2.2400000000000002</v>
      </c>
      <c r="J2061" s="2">
        <v>2.06</v>
      </c>
      <c r="K2061" s="2">
        <v>1.94</v>
      </c>
      <c r="L2061" s="2">
        <f t="shared" si="231"/>
        <v>64.147321428571416</v>
      </c>
      <c r="M2061" s="2">
        <f t="shared" si="232"/>
        <v>69.752427184466015</v>
      </c>
      <c r="N2061" s="2">
        <f t="shared" si="233"/>
        <v>74.067010309278345</v>
      </c>
      <c r="O2061" s="3">
        <f t="shared" si="227"/>
        <v>-8.0357142857142905E-2</v>
      </c>
      <c r="P2061" s="3">
        <f t="shared" si="228"/>
        <v>-5.8252427184466105E-2</v>
      </c>
      <c r="Q2061" s="2">
        <f t="shared" si="229"/>
        <v>-8.6803020496224335</v>
      </c>
      <c r="R2061" s="2">
        <f t="shared" si="230"/>
        <v>-12.714836769759431</v>
      </c>
      <c r="S2061" s="2">
        <v>0.63</v>
      </c>
      <c r="T2061" s="2">
        <v>14.96</v>
      </c>
      <c r="U2061" s="2">
        <v>20.23</v>
      </c>
      <c r="V2061" s="2">
        <v>1.08</v>
      </c>
      <c r="W2061" s="2">
        <v>-3.25</v>
      </c>
      <c r="X2061" s="2">
        <v>3.48</v>
      </c>
      <c r="Y2061" s="2">
        <v>-3.43</v>
      </c>
      <c r="Z2061" s="2">
        <v>1.31</v>
      </c>
    </row>
    <row r="2062" spans="1:26" x14ac:dyDescent="0.25">
      <c r="A2062" t="s">
        <v>4408</v>
      </c>
      <c r="B2062" t="s">
        <v>4409</v>
      </c>
      <c r="C2062" t="s">
        <v>29</v>
      </c>
      <c r="D2062" t="s">
        <v>10</v>
      </c>
      <c r="E2062" t="s">
        <v>379</v>
      </c>
      <c r="F2062" s="2">
        <v>1190.1400000000001</v>
      </c>
      <c r="G2062" s="2" t="s">
        <v>17</v>
      </c>
      <c r="H2062" s="2">
        <v>7.39</v>
      </c>
      <c r="I2062" s="2">
        <v>-1.19</v>
      </c>
      <c r="J2062" s="2">
        <v>-1.05</v>
      </c>
      <c r="K2062" s="2">
        <v>-0.97</v>
      </c>
      <c r="L2062" s="2">
        <f t="shared" si="231"/>
        <v>-120.74789915966387</v>
      </c>
      <c r="M2062" s="2">
        <f t="shared" si="232"/>
        <v>-136.84761904761905</v>
      </c>
      <c r="N2062" s="2">
        <f t="shared" si="233"/>
        <v>-148.13402061855669</v>
      </c>
      <c r="O2062" s="3">
        <f t="shared" si="227"/>
        <v>-0.11764705882352933</v>
      </c>
      <c r="P2062" s="3">
        <f t="shared" si="228"/>
        <v>-7.6190476190476253E-2</v>
      </c>
      <c r="Q2062" s="2">
        <f t="shared" si="229"/>
        <v>11.632047619047627</v>
      </c>
      <c r="R2062" s="2">
        <f t="shared" si="230"/>
        <v>19.44259020618555</v>
      </c>
      <c r="S2062" s="2">
        <v>13.49</v>
      </c>
      <c r="T2062" s="2">
        <v>4.2</v>
      </c>
      <c r="U2062" s="2">
        <v>11.47</v>
      </c>
      <c r="V2062" s="2">
        <v>1.22</v>
      </c>
      <c r="W2062" s="2">
        <v>-1.69</v>
      </c>
      <c r="X2062" s="2">
        <v>-7.8</v>
      </c>
      <c r="Y2062" s="2">
        <v>-17.36</v>
      </c>
      <c r="Z2062" s="2">
        <v>-11.36</v>
      </c>
    </row>
    <row r="2063" spans="1:26" x14ac:dyDescent="0.25">
      <c r="A2063" t="s">
        <v>4410</v>
      </c>
      <c r="B2063" t="s">
        <v>4411</v>
      </c>
      <c r="C2063" t="s">
        <v>29</v>
      </c>
      <c r="D2063" t="s">
        <v>21</v>
      </c>
      <c r="E2063" t="s">
        <v>193</v>
      </c>
      <c r="F2063" s="2">
        <v>2423.09</v>
      </c>
      <c r="G2063" s="2" t="s">
        <v>17</v>
      </c>
      <c r="H2063" s="2">
        <v>42.14</v>
      </c>
      <c r="I2063" s="2">
        <v>1.88</v>
      </c>
      <c r="J2063" s="2">
        <v>1.74</v>
      </c>
      <c r="K2063" s="2">
        <v>2.0299999999999998</v>
      </c>
      <c r="L2063" s="2">
        <f t="shared" si="231"/>
        <v>76.430851063829792</v>
      </c>
      <c r="M2063" s="2">
        <f t="shared" si="232"/>
        <v>82.580459770114942</v>
      </c>
      <c r="N2063" s="2">
        <f t="shared" si="233"/>
        <v>70.783251231527103</v>
      </c>
      <c r="O2063" s="3">
        <f t="shared" si="227"/>
        <v>-7.446808510638292E-2</v>
      </c>
      <c r="P2063" s="3">
        <f t="shared" si="228"/>
        <v>0.16666666666666652</v>
      </c>
      <c r="Q2063" s="2">
        <f t="shared" si="229"/>
        <v>-11.089376026272587</v>
      </c>
      <c r="R2063" s="2">
        <f t="shared" si="230"/>
        <v>4.2469950738916307</v>
      </c>
      <c r="S2063" s="2">
        <v>56.75</v>
      </c>
      <c r="T2063" s="2">
        <v>31.26</v>
      </c>
      <c r="U2063" s="2">
        <v>49.95</v>
      </c>
      <c r="V2063" s="2">
        <v>4.34</v>
      </c>
      <c r="W2063" s="2">
        <v>-10.71</v>
      </c>
      <c r="X2063" s="2">
        <v>-3.58</v>
      </c>
      <c r="Y2063" s="2">
        <v>7.2</v>
      </c>
      <c r="Z2063" s="2">
        <v>1.4</v>
      </c>
    </row>
    <row r="2064" spans="1:26" x14ac:dyDescent="0.25">
      <c r="A2064" t="s">
        <v>4412</v>
      </c>
      <c r="B2064" t="s">
        <v>4413</v>
      </c>
      <c r="C2064" t="s">
        <v>29</v>
      </c>
      <c r="D2064" t="s">
        <v>30</v>
      </c>
      <c r="E2064" t="s">
        <v>555</v>
      </c>
      <c r="F2064" s="2">
        <v>42101.71</v>
      </c>
      <c r="G2064" s="2" t="s">
        <v>17</v>
      </c>
      <c r="H2064" s="2">
        <v>201.78</v>
      </c>
      <c r="I2064" s="2">
        <v>5.42</v>
      </c>
      <c r="J2064" s="2">
        <v>5.68</v>
      </c>
      <c r="K2064" s="2">
        <v>6.68</v>
      </c>
      <c r="L2064" s="2">
        <f t="shared" si="231"/>
        <v>26.511070110701105</v>
      </c>
      <c r="M2064" s="2">
        <f t="shared" si="232"/>
        <v>25.297535211267608</v>
      </c>
      <c r="N2064" s="2">
        <f t="shared" si="233"/>
        <v>21.510479041916167</v>
      </c>
      <c r="O2064" s="3">
        <f t="shared" si="227"/>
        <v>4.7970479704797064E-2</v>
      </c>
      <c r="P2064" s="3">
        <f t="shared" si="228"/>
        <v>0.176056338028169</v>
      </c>
      <c r="Q2064" s="2">
        <f t="shared" si="229"/>
        <v>5.2735631094257842</v>
      </c>
      <c r="R2064" s="2">
        <f t="shared" si="230"/>
        <v>1.2217952095808384</v>
      </c>
      <c r="S2064" s="2">
        <v>-0.88</v>
      </c>
      <c r="T2064" s="2">
        <v>168.53</v>
      </c>
      <c r="U2064" s="2">
        <v>231.84</v>
      </c>
      <c r="V2064" s="2">
        <v>1.05</v>
      </c>
      <c r="W2064" s="2">
        <v>6.24</v>
      </c>
      <c r="X2064" s="2">
        <v>11.78</v>
      </c>
      <c r="Y2064" s="2">
        <v>-8.52</v>
      </c>
      <c r="Z2064" s="2">
        <v>11.79</v>
      </c>
    </row>
    <row r="2065" spans="1:26" x14ac:dyDescent="0.25">
      <c r="A2065" t="s">
        <v>4414</v>
      </c>
      <c r="B2065" t="s">
        <v>4415</v>
      </c>
      <c r="C2065" t="s">
        <v>20</v>
      </c>
      <c r="D2065" t="s">
        <v>78</v>
      </c>
      <c r="E2065" t="s">
        <v>157</v>
      </c>
      <c r="F2065" s="2">
        <v>1345.1</v>
      </c>
      <c r="G2065" s="2" t="s">
        <v>17</v>
      </c>
      <c r="H2065" s="2">
        <v>3.9590000000000001</v>
      </c>
      <c r="I2065" s="2"/>
      <c r="J2065" s="2"/>
      <c r="K2065" s="2"/>
      <c r="L2065" s="2" t="e">
        <f t="shared" si="231"/>
        <v>#DIV/0!</v>
      </c>
      <c r="M2065" s="2" t="e">
        <f t="shared" si="232"/>
        <v>#DIV/0!</v>
      </c>
      <c r="N2065" s="2" t="e">
        <f t="shared" si="233"/>
        <v>#DIV/0!</v>
      </c>
      <c r="O2065" s="3" t="e">
        <f t="shared" si="227"/>
        <v>#DIV/0!</v>
      </c>
      <c r="P2065" s="3" t="e">
        <f t="shared" si="228"/>
        <v>#DIV/0!</v>
      </c>
      <c r="Q2065" s="2" t="e">
        <f t="shared" si="229"/>
        <v>#DIV/0!</v>
      </c>
      <c r="R2065" s="2" t="e">
        <f t="shared" si="230"/>
        <v>#DIV/0!</v>
      </c>
      <c r="S2065" s="2"/>
      <c r="T2065" s="2">
        <v>3.35</v>
      </c>
      <c r="U2065" s="2">
        <v>5.91</v>
      </c>
      <c r="V2065" s="2">
        <v>-0.03</v>
      </c>
      <c r="W2065" s="2" t="s">
        <v>315</v>
      </c>
      <c r="X2065" s="2" t="s">
        <v>315</v>
      </c>
      <c r="Y2065" s="2">
        <v>7.05</v>
      </c>
      <c r="Z2065" s="2" t="s">
        <v>315</v>
      </c>
    </row>
    <row r="2066" spans="1:26" x14ac:dyDescent="0.25">
      <c r="A2066" t="s">
        <v>4416</v>
      </c>
      <c r="B2066" t="s">
        <v>4417</v>
      </c>
      <c r="C2066" t="s">
        <v>9</v>
      </c>
      <c r="D2066" t="s">
        <v>25</v>
      </c>
      <c r="E2066" t="s">
        <v>701</v>
      </c>
      <c r="F2066" s="2">
        <v>2002.07</v>
      </c>
      <c r="G2066" s="2" t="s">
        <v>17</v>
      </c>
      <c r="H2066" s="2">
        <v>43.18</v>
      </c>
      <c r="I2066" s="2">
        <v>4.1100000000000003</v>
      </c>
      <c r="J2066" s="2">
        <v>4.18</v>
      </c>
      <c r="K2066" s="2">
        <v>4.3899999999999997</v>
      </c>
      <c r="L2066" s="2">
        <f t="shared" si="231"/>
        <v>34.961070559610704</v>
      </c>
      <c r="M2066" s="2">
        <f t="shared" si="232"/>
        <v>34.375598086124405</v>
      </c>
      <c r="N2066" s="2">
        <f t="shared" si="233"/>
        <v>32.731207289293849</v>
      </c>
      <c r="O2066" s="3">
        <f t="shared" si="227"/>
        <v>1.703163017031617E-2</v>
      </c>
      <c r="P2066" s="3">
        <f t="shared" si="228"/>
        <v>5.0239234449760861E-2</v>
      </c>
      <c r="Q2066" s="2">
        <f t="shared" si="229"/>
        <v>20.183386876281773</v>
      </c>
      <c r="R2066" s="2">
        <f t="shared" si="230"/>
        <v>6.515068879488001</v>
      </c>
      <c r="S2066" s="2">
        <v>13.34</v>
      </c>
      <c r="T2066" s="2">
        <v>33.369999999999997</v>
      </c>
      <c r="U2066" s="2">
        <v>46.84</v>
      </c>
      <c r="V2066" s="2" t="s">
        <v>184</v>
      </c>
      <c r="W2066" s="2">
        <v>2.13</v>
      </c>
      <c r="X2066" s="2">
        <v>7.86</v>
      </c>
      <c r="Y2066" s="2">
        <v>-0.34</v>
      </c>
      <c r="Z2066" s="2">
        <v>3.07</v>
      </c>
    </row>
    <row r="2067" spans="1:26" x14ac:dyDescent="0.25">
      <c r="A2067" t="s">
        <v>4418</v>
      </c>
      <c r="B2067" t="s">
        <v>4419</v>
      </c>
      <c r="C2067" t="s">
        <v>9</v>
      </c>
      <c r="D2067" t="s">
        <v>196</v>
      </c>
      <c r="E2067" t="s">
        <v>197</v>
      </c>
      <c r="F2067" s="2">
        <v>8580.4699999999993</v>
      </c>
      <c r="G2067" s="2" t="s">
        <v>17</v>
      </c>
      <c r="H2067" s="2">
        <v>42.84</v>
      </c>
      <c r="I2067" s="2">
        <v>2.17</v>
      </c>
      <c r="J2067" s="2">
        <v>2.2599999999999998</v>
      </c>
      <c r="K2067" s="2">
        <v>2.42</v>
      </c>
      <c r="L2067" s="2">
        <f t="shared" si="231"/>
        <v>66.21658986175116</v>
      </c>
      <c r="M2067" s="2">
        <f t="shared" si="232"/>
        <v>63.579646017699119</v>
      </c>
      <c r="N2067" s="2">
        <f t="shared" si="233"/>
        <v>59.376033057851238</v>
      </c>
      <c r="O2067" s="3">
        <f t="shared" si="227"/>
        <v>4.1474654377880116E-2</v>
      </c>
      <c r="P2067" s="3">
        <f t="shared" si="228"/>
        <v>7.079646017699126E-2</v>
      </c>
      <c r="Q2067" s="2">
        <f t="shared" si="229"/>
        <v>15.329759095378591</v>
      </c>
      <c r="R2067" s="2">
        <f t="shared" si="230"/>
        <v>8.3868646694214739</v>
      </c>
      <c r="S2067" s="2">
        <v>-20.78</v>
      </c>
      <c r="T2067" s="2">
        <v>32.31</v>
      </c>
      <c r="U2067" s="2">
        <v>44.08</v>
      </c>
      <c r="V2067" s="2">
        <v>0.78</v>
      </c>
      <c r="W2067" s="2">
        <v>1.1100000000000001</v>
      </c>
      <c r="X2067" s="2">
        <v>7.39</v>
      </c>
      <c r="Y2067" s="2">
        <v>-0.21</v>
      </c>
      <c r="Z2067" s="2">
        <v>3.52</v>
      </c>
    </row>
    <row r="2068" spans="1:26" x14ac:dyDescent="0.25">
      <c r="A2068" t="s">
        <v>4420</v>
      </c>
      <c r="B2068" t="s">
        <v>4421</v>
      </c>
      <c r="C2068" t="s">
        <v>9</v>
      </c>
      <c r="D2068" t="s">
        <v>10</v>
      </c>
      <c r="E2068" t="s">
        <v>251</v>
      </c>
      <c r="F2068" s="2">
        <v>3765.22</v>
      </c>
      <c r="G2068" s="2" t="s">
        <v>17</v>
      </c>
      <c r="H2068" s="2">
        <v>15.04</v>
      </c>
      <c r="I2068" s="2">
        <v>4.07</v>
      </c>
      <c r="J2068" s="2">
        <v>4.0199999999999996</v>
      </c>
      <c r="K2068" s="2">
        <v>4.1500000000000004</v>
      </c>
      <c r="L2068" s="2">
        <f t="shared" si="231"/>
        <v>35.304668304668304</v>
      </c>
      <c r="M2068" s="2">
        <f t="shared" si="232"/>
        <v>35.743781094527364</v>
      </c>
      <c r="N2068" s="2">
        <f t="shared" si="233"/>
        <v>34.624096385542167</v>
      </c>
      <c r="O2068" s="3">
        <f t="shared" si="227"/>
        <v>-1.2285012285012442E-2</v>
      </c>
      <c r="P2068" s="3">
        <f t="shared" si="228"/>
        <v>3.2338308457711573E-2</v>
      </c>
      <c r="Q2068" s="2">
        <f t="shared" si="229"/>
        <v>-29.095437810944901</v>
      </c>
      <c r="R2068" s="2">
        <f t="shared" si="230"/>
        <v>10.706835959221458</v>
      </c>
      <c r="S2068" s="2">
        <v>1.44</v>
      </c>
      <c r="T2068" s="2">
        <v>14.44</v>
      </c>
      <c r="U2068" s="2">
        <v>23.03</v>
      </c>
      <c r="V2068" s="2">
        <v>0.76</v>
      </c>
      <c r="W2068" s="2">
        <v>-6.04</v>
      </c>
      <c r="X2068" s="2">
        <v>-7.76</v>
      </c>
      <c r="Y2068" s="2">
        <v>-2.73</v>
      </c>
      <c r="Z2068" s="2">
        <v>-2.0099999999999998</v>
      </c>
    </row>
    <row r="2069" spans="1:26" x14ac:dyDescent="0.25">
      <c r="A2069" t="s">
        <v>4422</v>
      </c>
      <c r="B2069" t="s">
        <v>4423</v>
      </c>
      <c r="C2069" t="s">
        <v>9</v>
      </c>
      <c r="D2069" t="s">
        <v>196</v>
      </c>
      <c r="E2069" t="s">
        <v>684</v>
      </c>
      <c r="F2069" s="2">
        <v>3997.03</v>
      </c>
      <c r="G2069" s="2" t="s">
        <v>17</v>
      </c>
      <c r="H2069" s="2">
        <v>70.2</v>
      </c>
      <c r="I2069" s="2">
        <v>3.89</v>
      </c>
      <c r="J2069" s="2">
        <v>4.26</v>
      </c>
      <c r="K2069" s="2">
        <v>4.4400000000000004</v>
      </c>
      <c r="L2069" s="2">
        <f t="shared" si="231"/>
        <v>36.938303341902312</v>
      </c>
      <c r="M2069" s="2">
        <f t="shared" si="232"/>
        <v>33.730046948356808</v>
      </c>
      <c r="N2069" s="2">
        <f t="shared" si="233"/>
        <v>32.362612612612608</v>
      </c>
      <c r="O2069" s="3">
        <f t="shared" si="227"/>
        <v>9.5115681233933103E-2</v>
      </c>
      <c r="P2069" s="3">
        <f t="shared" si="228"/>
        <v>4.2253521126760729E-2</v>
      </c>
      <c r="Q2069" s="2">
        <f t="shared" si="229"/>
        <v>3.5462130440299475</v>
      </c>
      <c r="R2069" s="2">
        <f t="shared" si="230"/>
        <v>7.6591516516516203</v>
      </c>
      <c r="S2069" s="2">
        <v>-7.99</v>
      </c>
      <c r="T2069" s="2">
        <v>58.33</v>
      </c>
      <c r="U2069" s="2">
        <v>78.69</v>
      </c>
      <c r="V2069" s="2">
        <v>0.72</v>
      </c>
      <c r="W2069" s="2">
        <v>-0.13</v>
      </c>
      <c r="X2069" s="2">
        <v>3.86</v>
      </c>
      <c r="Y2069" s="2">
        <v>-6.43</v>
      </c>
      <c r="Z2069" s="2">
        <v>1.88</v>
      </c>
    </row>
    <row r="2070" spans="1:26" x14ac:dyDescent="0.25">
      <c r="A2070" t="s">
        <v>4424</v>
      </c>
      <c r="B2070" t="s">
        <v>4425</v>
      </c>
      <c r="C2070" t="s">
        <v>9</v>
      </c>
      <c r="D2070" t="s">
        <v>25</v>
      </c>
      <c r="E2070" t="s">
        <v>282</v>
      </c>
      <c r="F2070" s="2">
        <v>10236.44</v>
      </c>
      <c r="G2070" s="2" t="s">
        <v>17</v>
      </c>
      <c r="H2070" s="2">
        <v>36.869999999999997</v>
      </c>
      <c r="I2070" s="2">
        <v>2.86</v>
      </c>
      <c r="J2070" s="2">
        <v>3.02</v>
      </c>
      <c r="K2070" s="2">
        <v>3.11</v>
      </c>
      <c r="L2070" s="2">
        <f t="shared" si="231"/>
        <v>50.24125874125874</v>
      </c>
      <c r="M2070" s="2">
        <f t="shared" si="232"/>
        <v>47.579470198675494</v>
      </c>
      <c r="N2070" s="2">
        <f t="shared" si="233"/>
        <v>46.20257234726688</v>
      </c>
      <c r="O2070" s="3">
        <f t="shared" si="227"/>
        <v>5.5944055944056048E-2</v>
      </c>
      <c r="P2070" s="3">
        <f t="shared" si="228"/>
        <v>2.9801324503311299E-2</v>
      </c>
      <c r="Q2070" s="2">
        <f t="shared" si="229"/>
        <v>8.5048302980132284</v>
      </c>
      <c r="R2070" s="2">
        <f t="shared" si="230"/>
        <v>15.503529832082865</v>
      </c>
      <c r="S2070" s="2">
        <v>10.7</v>
      </c>
      <c r="T2070" s="2">
        <v>27.97</v>
      </c>
      <c r="U2070" s="2">
        <v>42.53</v>
      </c>
      <c r="V2070" s="2">
        <v>0.99</v>
      </c>
      <c r="W2070" s="2">
        <v>2.3199999999999998</v>
      </c>
      <c r="X2070" s="2">
        <v>2.96</v>
      </c>
      <c r="Y2070" s="2">
        <v>-5.27</v>
      </c>
      <c r="Z2070" s="2">
        <v>0.18</v>
      </c>
    </row>
    <row r="2071" spans="1:26" x14ac:dyDescent="0.25">
      <c r="A2071" t="s">
        <v>4426</v>
      </c>
      <c r="B2071" t="s">
        <v>4427</v>
      </c>
      <c r="C2071" t="s">
        <v>9</v>
      </c>
      <c r="D2071" t="s">
        <v>15</v>
      </c>
      <c r="E2071" t="s">
        <v>537</v>
      </c>
      <c r="F2071" s="2">
        <v>1776.89</v>
      </c>
      <c r="G2071" s="2" t="s">
        <v>17</v>
      </c>
      <c r="H2071" s="2">
        <v>11.55</v>
      </c>
      <c r="I2071" s="2">
        <v>0.75</v>
      </c>
      <c r="J2071" s="2">
        <v>1.36</v>
      </c>
      <c r="K2071" s="2">
        <v>1.88</v>
      </c>
      <c r="L2071" s="2">
        <f t="shared" si="231"/>
        <v>191.58666666666667</v>
      </c>
      <c r="M2071" s="2">
        <f t="shared" si="232"/>
        <v>105.65441176470587</v>
      </c>
      <c r="N2071" s="2">
        <f t="shared" si="233"/>
        <v>76.430851063829792</v>
      </c>
      <c r="O2071" s="3">
        <f t="shared" si="227"/>
        <v>0.81333333333333346</v>
      </c>
      <c r="P2071" s="3">
        <f t="shared" si="228"/>
        <v>0.38235294117647034</v>
      </c>
      <c r="Q2071" s="2">
        <f t="shared" si="229"/>
        <v>1.2990296528447443</v>
      </c>
      <c r="R2071" s="2">
        <f t="shared" si="230"/>
        <v>1.9989607201309341</v>
      </c>
      <c r="S2071" s="2">
        <v>-8.08</v>
      </c>
      <c r="T2071" s="2">
        <v>9.9499999999999993</v>
      </c>
      <c r="U2071" s="2">
        <v>17.260000000000002</v>
      </c>
      <c r="V2071" s="2">
        <v>1.22</v>
      </c>
      <c r="W2071" s="2">
        <v>-3.77</v>
      </c>
      <c r="X2071" s="2">
        <v>12.98</v>
      </c>
      <c r="Y2071" s="2">
        <v>-11.41</v>
      </c>
      <c r="Z2071" s="2" t="s">
        <v>174</v>
      </c>
    </row>
    <row r="2072" spans="1:26" x14ac:dyDescent="0.25">
      <c r="B2072" t="s">
        <v>4428</v>
      </c>
      <c r="C2072" t="s">
        <v>9</v>
      </c>
      <c r="D2072" t="s">
        <v>25</v>
      </c>
      <c r="E2072" t="s">
        <v>145</v>
      </c>
      <c r="F2072" s="2">
        <v>1459.98</v>
      </c>
      <c r="G2072" s="2" t="s">
        <v>17</v>
      </c>
      <c r="H2072" s="2">
        <v>283.39999999999998</v>
      </c>
      <c r="I2072" s="2"/>
      <c r="J2072" s="2"/>
      <c r="K2072" s="2"/>
      <c r="L2072" s="2" t="e">
        <f t="shared" si="231"/>
        <v>#DIV/0!</v>
      </c>
      <c r="M2072" s="2" t="e">
        <f t="shared" si="232"/>
        <v>#DIV/0!</v>
      </c>
      <c r="N2072" s="2" t="e">
        <f t="shared" si="233"/>
        <v>#DIV/0!</v>
      </c>
      <c r="O2072" s="3" t="e">
        <f t="shared" si="227"/>
        <v>#DIV/0!</v>
      </c>
      <c r="P2072" s="3" t="e">
        <f t="shared" si="228"/>
        <v>#DIV/0!</v>
      </c>
      <c r="Q2072" s="2" t="e">
        <f t="shared" si="229"/>
        <v>#DIV/0!</v>
      </c>
      <c r="R2072" s="2" t="e">
        <f t="shared" si="230"/>
        <v>#DIV/0!</v>
      </c>
      <c r="S2072" s="2"/>
      <c r="T2072" s="2">
        <v>260.95999999999998</v>
      </c>
      <c r="U2072" s="2">
        <v>349.35</v>
      </c>
      <c r="V2072" s="2">
        <v>1.73</v>
      </c>
      <c r="W2072" s="2">
        <v>-0.55000000000000004</v>
      </c>
      <c r="X2072" s="2">
        <v>-1.26</v>
      </c>
      <c r="Y2072" s="2">
        <v>-5.7</v>
      </c>
      <c r="Z2072" s="2">
        <v>1.55</v>
      </c>
    </row>
    <row r="2073" spans="1:26" x14ac:dyDescent="0.25">
      <c r="A2073" t="s">
        <v>4429</v>
      </c>
      <c r="B2073" t="s">
        <v>4430</v>
      </c>
      <c r="C2073" t="s">
        <v>9</v>
      </c>
      <c r="D2073" t="s">
        <v>55</v>
      </c>
      <c r="E2073" t="s">
        <v>591</v>
      </c>
      <c r="F2073" s="2">
        <v>2496.1799999999998</v>
      </c>
      <c r="G2073" s="2" t="s">
        <v>17</v>
      </c>
      <c r="H2073" s="2">
        <v>25.39</v>
      </c>
      <c r="I2073" s="2">
        <v>1.37</v>
      </c>
      <c r="J2073" s="2">
        <v>1.78</v>
      </c>
      <c r="K2073" s="2">
        <v>1.91</v>
      </c>
      <c r="L2073" s="2">
        <f t="shared" si="231"/>
        <v>104.88321167883211</v>
      </c>
      <c r="M2073" s="2">
        <f t="shared" si="232"/>
        <v>80.724719101123597</v>
      </c>
      <c r="N2073" s="2">
        <f t="shared" si="233"/>
        <v>75.230366492146601</v>
      </c>
      <c r="O2073" s="3">
        <f t="shared" si="227"/>
        <v>0.2992700729927007</v>
      </c>
      <c r="P2073" s="3">
        <f t="shared" si="228"/>
        <v>7.3033707865168385E-2</v>
      </c>
      <c r="Q2073" s="2">
        <f t="shared" si="229"/>
        <v>2.6973869553302277</v>
      </c>
      <c r="R2073" s="2">
        <f t="shared" si="230"/>
        <v>10.300773258155479</v>
      </c>
      <c r="S2073" s="2">
        <v>17.36</v>
      </c>
      <c r="T2073" s="2">
        <v>19.760000000000002</v>
      </c>
      <c r="U2073" s="2">
        <v>30.58</v>
      </c>
      <c r="V2073" s="2">
        <v>2.38</v>
      </c>
      <c r="W2073" s="2">
        <v>-0.6</v>
      </c>
      <c r="X2073" s="2">
        <v>-6.44</v>
      </c>
      <c r="Y2073" s="2">
        <v>-7.87</v>
      </c>
      <c r="Z2073" s="2">
        <v>-5.29</v>
      </c>
    </row>
    <row r="2074" spans="1:26" x14ac:dyDescent="0.25">
      <c r="A2074" t="s">
        <v>4431</v>
      </c>
      <c r="B2074" t="s">
        <v>4432</v>
      </c>
      <c r="C2074" t="s">
        <v>9</v>
      </c>
      <c r="D2074" t="s">
        <v>55</v>
      </c>
      <c r="E2074" t="s">
        <v>1915</v>
      </c>
      <c r="F2074" s="2">
        <v>55970.69</v>
      </c>
      <c r="G2074" s="2" t="s">
        <v>17</v>
      </c>
      <c r="H2074" s="2">
        <v>98.69</v>
      </c>
      <c r="I2074" s="2">
        <v>5.07</v>
      </c>
      <c r="J2074" s="2">
        <v>5.95</v>
      </c>
      <c r="K2074" s="2">
        <v>6.78</v>
      </c>
      <c r="L2074" s="2">
        <f t="shared" si="231"/>
        <v>28.341222879684416</v>
      </c>
      <c r="M2074" s="2">
        <f t="shared" si="232"/>
        <v>24.149579831932773</v>
      </c>
      <c r="N2074" s="2">
        <f t="shared" si="233"/>
        <v>21.193215339233038</v>
      </c>
      <c r="O2074" s="3">
        <f t="shared" si="227"/>
        <v>0.17357001972386588</v>
      </c>
      <c r="P2074" s="3">
        <f t="shared" si="228"/>
        <v>0.13949579831932768</v>
      </c>
      <c r="Q2074" s="2">
        <f t="shared" si="229"/>
        <v>1.3913451107715813</v>
      </c>
      <c r="R2074" s="2">
        <f t="shared" si="230"/>
        <v>1.5192726658847786</v>
      </c>
      <c r="S2074" s="2">
        <v>-21.04</v>
      </c>
      <c r="T2074" s="2">
        <v>67.94</v>
      </c>
      <c r="U2074" s="2">
        <v>117.05</v>
      </c>
      <c r="V2074" s="2">
        <v>1.7</v>
      </c>
      <c r="W2074" s="2">
        <v>-1.4</v>
      </c>
      <c r="X2074" s="2">
        <v>-5.84</v>
      </c>
      <c r="Y2074" s="2">
        <v>-12.75</v>
      </c>
      <c r="Z2074" s="2">
        <v>-4.57</v>
      </c>
    </row>
    <row r="2075" spans="1:26" x14ac:dyDescent="0.25">
      <c r="A2075" t="s">
        <v>4433</v>
      </c>
      <c r="B2075" t="s">
        <v>4434</v>
      </c>
      <c r="C2075" t="s">
        <v>9</v>
      </c>
      <c r="D2075" t="s">
        <v>55</v>
      </c>
      <c r="E2075" t="s">
        <v>56</v>
      </c>
      <c r="F2075" s="2">
        <v>6775.12</v>
      </c>
      <c r="G2075" s="2" t="s">
        <v>17</v>
      </c>
      <c r="H2075" s="2">
        <v>53.73</v>
      </c>
      <c r="I2075" s="2">
        <v>-8.1999999999999993</v>
      </c>
      <c r="J2075" s="2">
        <v>-0.35</v>
      </c>
      <c r="K2075" s="2">
        <v>-0.38</v>
      </c>
      <c r="L2075" s="2">
        <f t="shared" si="231"/>
        <v>-17.523170731707317</v>
      </c>
      <c r="M2075" s="2">
        <f t="shared" si="232"/>
        <v>-410.54285714285714</v>
      </c>
      <c r="N2075" s="2">
        <f t="shared" si="233"/>
        <v>-378.13157894736844</v>
      </c>
      <c r="O2075" s="3">
        <f t="shared" si="227"/>
        <v>-0.95731707317073167</v>
      </c>
      <c r="P2075" s="3">
        <f t="shared" si="228"/>
        <v>8.5714285714285854E-2</v>
      </c>
      <c r="Q2075" s="2">
        <f t="shared" si="229"/>
        <v>4.2884731574158321</v>
      </c>
      <c r="R2075" s="2">
        <f t="shared" si="230"/>
        <v>-44.11535087719291</v>
      </c>
      <c r="S2075" s="2"/>
      <c r="T2075" s="2">
        <v>5.59</v>
      </c>
      <c r="U2075" s="2">
        <v>55.49</v>
      </c>
      <c r="V2075" s="2">
        <v>-0.35</v>
      </c>
      <c r="W2075" s="2">
        <v>33.36</v>
      </c>
      <c r="X2075" s="2">
        <v>119.85</v>
      </c>
      <c r="Y2075" s="2">
        <v>208.28</v>
      </c>
      <c r="Z2075" s="2">
        <v>161.38</v>
      </c>
    </row>
    <row r="2076" spans="1:26" x14ac:dyDescent="0.25">
      <c r="A2076" t="s">
        <v>4435</v>
      </c>
      <c r="B2076" t="s">
        <v>4436</v>
      </c>
      <c r="C2076" t="s">
        <v>29</v>
      </c>
      <c r="D2076" t="s">
        <v>21</v>
      </c>
      <c r="E2076" t="s">
        <v>1674</v>
      </c>
      <c r="F2076" s="2">
        <v>16621.419999999998</v>
      </c>
      <c r="G2076" s="2" t="s">
        <v>184</v>
      </c>
      <c r="H2076" s="2">
        <v>97.66</v>
      </c>
      <c r="I2076" s="2">
        <v>2.77</v>
      </c>
      <c r="J2076" s="2">
        <v>2.91</v>
      </c>
      <c r="K2076" s="2">
        <v>3.17</v>
      </c>
      <c r="L2076" s="2">
        <f t="shared" si="231"/>
        <v>51.87364620938628</v>
      </c>
      <c r="M2076" s="2">
        <f t="shared" si="232"/>
        <v>49.378006872852232</v>
      </c>
      <c r="N2076" s="2">
        <f t="shared" si="233"/>
        <v>45.328075709779178</v>
      </c>
      <c r="O2076" s="3">
        <f t="shared" si="227"/>
        <v>5.0541516245487417E-2</v>
      </c>
      <c r="P2076" s="3">
        <f t="shared" si="228"/>
        <v>8.9347079037800592E-2</v>
      </c>
      <c r="Q2076" s="2">
        <f t="shared" si="229"/>
        <v>9.7697913598428965</v>
      </c>
      <c r="R2076" s="2">
        <f t="shared" si="230"/>
        <v>5.0732577044406755</v>
      </c>
      <c r="S2076" s="2">
        <v>21.8</v>
      </c>
      <c r="T2076" s="2" t="s">
        <v>4437</v>
      </c>
      <c r="U2076" s="2">
        <v>111.49</v>
      </c>
      <c r="V2076" s="2">
        <v>1.03</v>
      </c>
      <c r="W2076" s="2">
        <v>2.95</v>
      </c>
      <c r="X2076" s="2">
        <v>14.97</v>
      </c>
      <c r="Y2076" s="2">
        <v>31.69</v>
      </c>
      <c r="Z2076" s="2">
        <v>23.1</v>
      </c>
    </row>
    <row r="2077" spans="1:26" x14ac:dyDescent="0.25">
      <c r="A2077" t="s">
        <v>4438</v>
      </c>
      <c r="B2077" t="s">
        <v>4439</v>
      </c>
      <c r="C2077" t="s">
        <v>20</v>
      </c>
      <c r="D2077" t="s">
        <v>82</v>
      </c>
      <c r="E2077" t="s">
        <v>1392</v>
      </c>
      <c r="F2077" s="2" t="s">
        <v>4440</v>
      </c>
      <c r="G2077" s="2" t="s">
        <v>267</v>
      </c>
      <c r="H2077" s="2">
        <v>21.56</v>
      </c>
      <c r="I2077" s="2">
        <v>0.47</v>
      </c>
      <c r="J2077" s="2">
        <v>0.47</v>
      </c>
      <c r="K2077" s="2">
        <v>0.53</v>
      </c>
      <c r="L2077" s="2">
        <f t="shared" si="231"/>
        <v>305.72340425531917</v>
      </c>
      <c r="M2077" s="2">
        <f t="shared" si="232"/>
        <v>305.72340425531917</v>
      </c>
      <c r="N2077" s="2">
        <f t="shared" si="233"/>
        <v>271.11320754716979</v>
      </c>
      <c r="O2077" s="3">
        <f t="shared" si="227"/>
        <v>0</v>
      </c>
      <c r="P2077" s="3">
        <f t="shared" si="228"/>
        <v>0.12765957446808529</v>
      </c>
      <c r="Q2077" s="2" t="e">
        <f t="shared" si="229"/>
        <v>#DIV/0!</v>
      </c>
      <c r="R2077" s="2">
        <f t="shared" si="230"/>
        <v>21.237201257861603</v>
      </c>
      <c r="S2077" s="2">
        <v>19.809999999999999</v>
      </c>
      <c r="T2077" s="2">
        <v>20.89</v>
      </c>
      <c r="U2077" s="2">
        <v>36.049999999999997</v>
      </c>
      <c r="V2077" s="2">
        <v>0.47</v>
      </c>
      <c r="W2077" s="2">
        <v>-1.18</v>
      </c>
      <c r="X2077" s="2">
        <v>6.2</v>
      </c>
      <c r="Y2077" s="2">
        <v>-5.56</v>
      </c>
      <c r="Z2077" s="2">
        <v>3.28</v>
      </c>
    </row>
    <row r="2078" spans="1:26" x14ac:dyDescent="0.25">
      <c r="A2078" t="s">
        <v>4441</v>
      </c>
      <c r="B2078" t="s">
        <v>4442</v>
      </c>
      <c r="C2078" t="s">
        <v>29</v>
      </c>
      <c r="D2078" t="s">
        <v>21</v>
      </c>
      <c r="E2078" t="s">
        <v>22</v>
      </c>
      <c r="F2078" s="2">
        <v>6778.91</v>
      </c>
      <c r="G2078" s="2" t="s">
        <v>17</v>
      </c>
      <c r="H2078" s="2">
        <v>142.93</v>
      </c>
      <c r="I2078" s="2">
        <v>4.7699999999999996</v>
      </c>
      <c r="J2078" s="2">
        <v>4.7</v>
      </c>
      <c r="K2078" s="2">
        <v>5.44</v>
      </c>
      <c r="L2078" s="2">
        <f t="shared" si="231"/>
        <v>30.123689727463315</v>
      </c>
      <c r="M2078" s="2">
        <f t="shared" si="232"/>
        <v>30.572340425531912</v>
      </c>
      <c r="N2078" s="2">
        <f t="shared" si="233"/>
        <v>26.413602941176467</v>
      </c>
      <c r="O2078" s="3">
        <f t="shared" si="227"/>
        <v>-1.467505241090139E-2</v>
      </c>
      <c r="P2078" s="3">
        <f t="shared" si="228"/>
        <v>0.15744680851063841</v>
      </c>
      <c r="Q2078" s="2">
        <f t="shared" si="229"/>
        <v>-20.832866261398284</v>
      </c>
      <c r="R2078" s="2">
        <f t="shared" si="230"/>
        <v>1.6776207273449908</v>
      </c>
      <c r="S2078" s="2">
        <v>-6.52</v>
      </c>
      <c r="T2078" s="2">
        <v>142.83000000000001</v>
      </c>
      <c r="U2078" s="2">
        <v>236.42</v>
      </c>
      <c r="V2078" s="2">
        <v>1.39</v>
      </c>
      <c r="W2078" s="2">
        <v>-4.7300000000000004</v>
      </c>
      <c r="X2078" s="2">
        <v>-3.54</v>
      </c>
      <c r="Y2078" s="2">
        <v>-12.92</v>
      </c>
      <c r="Z2078" s="2">
        <v>-2.31</v>
      </c>
    </row>
    <row r="2079" spans="1:26" x14ac:dyDescent="0.25">
      <c r="A2079" t="s">
        <v>4443</v>
      </c>
      <c r="B2079" t="s">
        <v>4444</v>
      </c>
      <c r="C2079" t="s">
        <v>29</v>
      </c>
      <c r="D2079" t="s">
        <v>71</v>
      </c>
      <c r="E2079" t="s">
        <v>113</v>
      </c>
      <c r="F2079" s="2">
        <v>6416.3</v>
      </c>
      <c r="G2079" s="2" t="s">
        <v>184</v>
      </c>
      <c r="H2079" s="2">
        <v>103.25</v>
      </c>
      <c r="I2079" s="2">
        <v>3.29</v>
      </c>
      <c r="J2079" s="2">
        <v>3.77</v>
      </c>
      <c r="K2079" s="2">
        <v>4.2699999999999996</v>
      </c>
      <c r="L2079" s="2">
        <f t="shared" si="231"/>
        <v>43.67477203647416</v>
      </c>
      <c r="M2079" s="2">
        <f t="shared" si="232"/>
        <v>38.114058355437663</v>
      </c>
      <c r="N2079" s="2">
        <f t="shared" si="233"/>
        <v>33.651053864168624</v>
      </c>
      <c r="O2079" s="3">
        <f t="shared" si="227"/>
        <v>0.14589665653495443</v>
      </c>
      <c r="P2079" s="3">
        <f t="shared" si="228"/>
        <v>0.13262599469496017</v>
      </c>
      <c r="Q2079" s="2">
        <f t="shared" si="229"/>
        <v>2.6124010831122897</v>
      </c>
      <c r="R2079" s="2">
        <f t="shared" si="230"/>
        <v>2.537289461358315</v>
      </c>
      <c r="S2079" s="2">
        <v>15.09</v>
      </c>
      <c r="T2079" s="2">
        <v>68.45</v>
      </c>
      <c r="U2079" s="2">
        <v>119.8</v>
      </c>
      <c r="V2079" s="2">
        <v>0.81</v>
      </c>
      <c r="W2079" s="2">
        <v>-6.1</v>
      </c>
      <c r="X2079" s="2">
        <v>-1.55</v>
      </c>
      <c r="Y2079" s="2">
        <v>13.9</v>
      </c>
      <c r="Z2079" s="2">
        <v>-4.57</v>
      </c>
    </row>
    <row r="2080" spans="1:26" x14ac:dyDescent="0.25">
      <c r="A2080" t="s">
        <v>4445</v>
      </c>
      <c r="B2080" t="s">
        <v>4446</v>
      </c>
      <c r="C2080" t="s">
        <v>9</v>
      </c>
      <c r="D2080" t="s">
        <v>206</v>
      </c>
      <c r="E2080" t="s">
        <v>279</v>
      </c>
      <c r="F2080" s="2">
        <v>3290.35</v>
      </c>
      <c r="G2080" s="2" t="s">
        <v>17</v>
      </c>
      <c r="H2080" s="2">
        <v>28.15</v>
      </c>
      <c r="I2080" s="2">
        <v>0.95</v>
      </c>
      <c r="J2080" s="2">
        <v>1.83</v>
      </c>
      <c r="K2080" s="2">
        <v>3.04</v>
      </c>
      <c r="L2080" s="2">
        <f t="shared" si="231"/>
        <v>151.25263157894739</v>
      </c>
      <c r="M2080" s="2">
        <f t="shared" si="232"/>
        <v>78.519125683060111</v>
      </c>
      <c r="N2080" s="2">
        <f t="shared" si="233"/>
        <v>47.266447368421055</v>
      </c>
      <c r="O2080" s="3">
        <f t="shared" si="227"/>
        <v>0.92631578947368443</v>
      </c>
      <c r="P2080" s="3">
        <f t="shared" si="228"/>
        <v>0.66120218579234957</v>
      </c>
      <c r="Q2080" s="2">
        <f t="shared" si="229"/>
        <v>0.84764965226030786</v>
      </c>
      <c r="R2080" s="2">
        <f t="shared" si="230"/>
        <v>0.71485618747281443</v>
      </c>
      <c r="S2080" s="2">
        <v>-4.29</v>
      </c>
      <c r="T2080" s="2">
        <v>26.71</v>
      </c>
      <c r="U2080" s="2">
        <v>59.67</v>
      </c>
      <c r="V2080" s="2">
        <v>1.45</v>
      </c>
      <c r="W2080" s="2">
        <v>-3.65</v>
      </c>
      <c r="X2080" s="2">
        <v>-8.9700000000000006</v>
      </c>
      <c r="Y2080" s="2">
        <v>-31.82</v>
      </c>
      <c r="Z2080" s="2">
        <v>-16.510000000000002</v>
      </c>
    </row>
    <row r="2081" spans="1:26" x14ac:dyDescent="0.25">
      <c r="A2081" t="s">
        <v>4447</v>
      </c>
      <c r="B2081" t="s">
        <v>4448</v>
      </c>
      <c r="C2081" t="s">
        <v>9</v>
      </c>
      <c r="D2081" t="s">
        <v>21</v>
      </c>
      <c r="E2081" t="s">
        <v>193</v>
      </c>
      <c r="F2081" s="2">
        <v>1170.24</v>
      </c>
      <c r="G2081" s="2" t="s">
        <v>17</v>
      </c>
      <c r="H2081" s="2">
        <v>7.16</v>
      </c>
      <c r="I2081" s="2">
        <v>0.23</v>
      </c>
      <c r="J2081" s="2">
        <v>0.28000000000000003</v>
      </c>
      <c r="K2081" s="2">
        <v>0.33</v>
      </c>
      <c r="L2081" s="2">
        <f t="shared" si="231"/>
        <v>624.73913043478262</v>
      </c>
      <c r="M2081" s="2">
        <f t="shared" si="232"/>
        <v>513.17857142857133</v>
      </c>
      <c r="N2081" s="2">
        <f t="shared" si="233"/>
        <v>435.42424242424238</v>
      </c>
      <c r="O2081" s="3">
        <f t="shared" si="227"/>
        <v>0.21739130434782616</v>
      </c>
      <c r="P2081" s="3">
        <f t="shared" si="228"/>
        <v>0.1785714285714286</v>
      </c>
      <c r="Q2081" s="2">
        <f t="shared" si="229"/>
        <v>23.606214285714273</v>
      </c>
      <c r="R2081" s="2">
        <f t="shared" si="230"/>
        <v>24.383757575757567</v>
      </c>
      <c r="S2081" s="2">
        <v>23.13</v>
      </c>
      <c r="T2081" s="2">
        <v>4.25</v>
      </c>
      <c r="U2081" s="2">
        <v>8.1199999999999992</v>
      </c>
      <c r="V2081" s="2">
        <v>1.41</v>
      </c>
      <c r="W2081" s="2">
        <v>-3.12</v>
      </c>
      <c r="X2081" s="2">
        <v>-1.38</v>
      </c>
      <c r="Y2081" s="2">
        <v>11.37</v>
      </c>
      <c r="Z2081" s="2">
        <v>-6.9</v>
      </c>
    </row>
    <row r="2082" spans="1:26" x14ac:dyDescent="0.25">
      <c r="A2082" t="s">
        <v>4449</v>
      </c>
      <c r="B2082" t="s">
        <v>4450</v>
      </c>
      <c r="C2082" t="s">
        <v>29</v>
      </c>
      <c r="D2082" t="s">
        <v>30</v>
      </c>
      <c r="E2082" t="s">
        <v>643</v>
      </c>
      <c r="F2082" s="2">
        <v>3303.91</v>
      </c>
      <c r="G2082" s="2" t="s">
        <v>17</v>
      </c>
      <c r="H2082" s="2">
        <v>77.77</v>
      </c>
      <c r="I2082" s="2">
        <v>5.58</v>
      </c>
      <c r="J2082" s="2">
        <v>5.8</v>
      </c>
      <c r="K2082" s="2">
        <v>7.01</v>
      </c>
      <c r="L2082" s="2">
        <f t="shared" si="231"/>
        <v>25.750896057347671</v>
      </c>
      <c r="M2082" s="2">
        <f t="shared" si="232"/>
        <v>24.774137931034485</v>
      </c>
      <c r="N2082" s="2">
        <f t="shared" si="233"/>
        <v>20.497860199714694</v>
      </c>
      <c r="O2082" s="3">
        <f t="shared" si="227"/>
        <v>3.9426523297491078E-2</v>
      </c>
      <c r="P2082" s="3">
        <f t="shared" si="228"/>
        <v>0.20862068965517233</v>
      </c>
      <c r="Q2082" s="2">
        <f t="shared" si="229"/>
        <v>6.2836222570532856</v>
      </c>
      <c r="R2082" s="2">
        <f t="shared" si="230"/>
        <v>0.98254205915987836</v>
      </c>
      <c r="S2082" s="2">
        <v>37.47</v>
      </c>
      <c r="T2082" s="2">
        <v>59.37</v>
      </c>
      <c r="U2082" s="2">
        <v>90.12</v>
      </c>
      <c r="V2082" s="2">
        <v>1.28</v>
      </c>
      <c r="W2082" s="2">
        <v>2.72</v>
      </c>
      <c r="X2082" s="2">
        <v>8.94</v>
      </c>
      <c r="Y2082" s="2">
        <v>23.09</v>
      </c>
      <c r="Z2082" s="2">
        <v>13.14</v>
      </c>
    </row>
    <row r="2083" spans="1:26" x14ac:dyDescent="0.25">
      <c r="A2083" t="s">
        <v>4451</v>
      </c>
      <c r="B2083" t="s">
        <v>4452</v>
      </c>
      <c r="C2083" t="s">
        <v>9</v>
      </c>
      <c r="D2083" t="s">
        <v>78</v>
      </c>
      <c r="E2083" t="s">
        <v>3076</v>
      </c>
      <c r="F2083" s="2">
        <v>16465.919999999998</v>
      </c>
      <c r="G2083" s="2" t="s">
        <v>17</v>
      </c>
      <c r="H2083" s="2">
        <v>82.58</v>
      </c>
      <c r="I2083" s="2">
        <v>7.99</v>
      </c>
      <c r="J2083" s="2">
        <v>8.32</v>
      </c>
      <c r="K2083" s="2">
        <v>8.9</v>
      </c>
      <c r="L2083" s="2">
        <f t="shared" si="231"/>
        <v>17.983729662077597</v>
      </c>
      <c r="M2083" s="2">
        <f t="shared" si="232"/>
        <v>17.27043269230769</v>
      </c>
      <c r="N2083" s="2">
        <f t="shared" si="233"/>
        <v>16.144943820224718</v>
      </c>
      <c r="O2083" s="3">
        <f t="shared" si="227"/>
        <v>4.1301627033792254E-2</v>
      </c>
      <c r="P2083" s="3">
        <f t="shared" si="228"/>
        <v>6.9711538461538547E-2</v>
      </c>
      <c r="Q2083" s="2">
        <f t="shared" si="229"/>
        <v>4.1815380973193452</v>
      </c>
      <c r="R2083" s="2">
        <f t="shared" si="230"/>
        <v>2.3159643549011979</v>
      </c>
      <c r="S2083" s="2">
        <v>6.79</v>
      </c>
      <c r="T2083" s="2">
        <v>82.07</v>
      </c>
      <c r="U2083" s="2">
        <v>105.49</v>
      </c>
      <c r="V2083" s="2">
        <v>0.97</v>
      </c>
      <c r="W2083" s="2">
        <v>-3.45</v>
      </c>
      <c r="X2083" s="2">
        <v>2.11</v>
      </c>
      <c r="Y2083" s="2">
        <v>-13.48</v>
      </c>
      <c r="Z2083" s="2">
        <v>-2.6</v>
      </c>
    </row>
    <row r="2084" spans="1:26" x14ac:dyDescent="0.25">
      <c r="A2084" t="s">
        <v>4453</v>
      </c>
      <c r="B2084" t="s">
        <v>4454</v>
      </c>
      <c r="C2084" t="s">
        <v>29</v>
      </c>
      <c r="D2084" t="s">
        <v>10</v>
      </c>
      <c r="E2084" t="s">
        <v>772</v>
      </c>
      <c r="F2084" s="2">
        <v>1860.08</v>
      </c>
      <c r="G2084" s="2" t="s">
        <v>17</v>
      </c>
      <c r="H2084" s="2">
        <v>42.4</v>
      </c>
      <c r="I2084" s="2">
        <v>1.68</v>
      </c>
      <c r="J2084" s="2">
        <v>1.8</v>
      </c>
      <c r="K2084" s="2">
        <v>1.98</v>
      </c>
      <c r="L2084" s="2">
        <f t="shared" si="231"/>
        <v>85.529761904761912</v>
      </c>
      <c r="M2084" s="2">
        <f t="shared" si="232"/>
        <v>79.827777777777769</v>
      </c>
      <c r="N2084" s="2">
        <f t="shared" si="233"/>
        <v>72.570707070707073</v>
      </c>
      <c r="O2084" s="3">
        <f t="shared" si="227"/>
        <v>7.1428571428571397E-2</v>
      </c>
      <c r="P2084" s="3">
        <f t="shared" si="228"/>
        <v>9.9999999999999867E-2</v>
      </c>
      <c r="Q2084" s="2">
        <f t="shared" si="229"/>
        <v>11.175888888888892</v>
      </c>
      <c r="R2084" s="2">
        <f t="shared" si="230"/>
        <v>7.2570707070707172</v>
      </c>
      <c r="S2084" s="2">
        <v>-3.04</v>
      </c>
      <c r="T2084" s="2">
        <v>25.61</v>
      </c>
      <c r="U2084" s="2">
        <v>53.05</v>
      </c>
      <c r="V2084" s="2">
        <v>0.78</v>
      </c>
      <c r="W2084" s="2">
        <v>-10.74</v>
      </c>
      <c r="X2084" s="2">
        <v>-5.01</v>
      </c>
      <c r="Y2084" s="2">
        <v>-12.07</v>
      </c>
      <c r="Z2084" s="2">
        <v>-9.7899999999999991</v>
      </c>
    </row>
    <row r="2085" spans="1:26" x14ac:dyDescent="0.25">
      <c r="A2085" t="s">
        <v>4455</v>
      </c>
      <c r="B2085" t="s">
        <v>4456</v>
      </c>
      <c r="C2085" t="s">
        <v>9</v>
      </c>
      <c r="D2085" t="s">
        <v>25</v>
      </c>
      <c r="E2085" t="s">
        <v>372</v>
      </c>
      <c r="F2085" s="2">
        <v>6746.99</v>
      </c>
      <c r="G2085" s="2" t="s">
        <v>17</v>
      </c>
      <c r="H2085" s="2">
        <v>55.78</v>
      </c>
      <c r="I2085" s="2">
        <v>4.88</v>
      </c>
      <c r="J2085" s="2">
        <v>6.46</v>
      </c>
      <c r="K2085" s="2">
        <v>8.2200000000000006</v>
      </c>
      <c r="L2085" s="2">
        <f t="shared" si="231"/>
        <v>29.444672131147541</v>
      </c>
      <c r="M2085" s="2">
        <f t="shared" si="232"/>
        <v>22.243034055727556</v>
      </c>
      <c r="N2085" s="2">
        <f t="shared" si="233"/>
        <v>17.480535279805352</v>
      </c>
      <c r="O2085" s="3">
        <f t="shared" si="227"/>
        <v>0.32377049180327866</v>
      </c>
      <c r="P2085" s="3">
        <f t="shared" si="228"/>
        <v>0.27244582043343657</v>
      </c>
      <c r="Q2085" s="2">
        <f t="shared" si="229"/>
        <v>0.68700003918955999</v>
      </c>
      <c r="R2085" s="2">
        <f t="shared" si="230"/>
        <v>0.641615101747401</v>
      </c>
      <c r="S2085" s="2">
        <v>9.4</v>
      </c>
      <c r="T2085" s="2">
        <v>43.27</v>
      </c>
      <c r="U2085" s="2">
        <v>58.06</v>
      </c>
      <c r="V2085" s="2">
        <v>1.59</v>
      </c>
      <c r="W2085" s="2">
        <v>1.78</v>
      </c>
      <c r="X2085" s="2">
        <v>10.45</v>
      </c>
      <c r="Y2085" s="2">
        <v>1.87</v>
      </c>
      <c r="Z2085" s="2">
        <v>8.44</v>
      </c>
    </row>
    <row r="2086" spans="1:26" x14ac:dyDescent="0.25">
      <c r="A2086" t="s">
        <v>4457</v>
      </c>
      <c r="B2086" t="s">
        <v>4458</v>
      </c>
      <c r="C2086" t="s">
        <v>20</v>
      </c>
      <c r="D2086" t="s">
        <v>21</v>
      </c>
      <c r="E2086" t="s">
        <v>22</v>
      </c>
      <c r="F2086" s="2">
        <v>6535.9</v>
      </c>
      <c r="G2086" s="2" t="s">
        <v>267</v>
      </c>
      <c r="H2086" s="2">
        <v>32.776600000000002</v>
      </c>
      <c r="I2086" s="2">
        <v>0.14000000000000001</v>
      </c>
      <c r="J2086" s="2">
        <v>0.66</v>
      </c>
      <c r="K2086" s="2">
        <v>1.58</v>
      </c>
      <c r="L2086" s="2">
        <f t="shared" si="231"/>
        <v>1026.3571428571427</v>
      </c>
      <c r="M2086" s="2">
        <f t="shared" si="232"/>
        <v>217.71212121212119</v>
      </c>
      <c r="N2086" s="2">
        <f t="shared" si="233"/>
        <v>90.943037974683534</v>
      </c>
      <c r="O2086" s="3">
        <f t="shared" si="227"/>
        <v>3.7142857142857144</v>
      </c>
      <c r="P2086" s="3">
        <f t="shared" si="228"/>
        <v>1.393939393939394</v>
      </c>
      <c r="Q2086" s="2">
        <f t="shared" si="229"/>
        <v>0.58614801864801858</v>
      </c>
      <c r="R2086" s="2">
        <f t="shared" si="230"/>
        <v>0.652417446340121</v>
      </c>
      <c r="S2086" s="2">
        <v>-12.54</v>
      </c>
      <c r="T2086" s="2">
        <v>29.87</v>
      </c>
      <c r="U2086" s="2">
        <v>45.82</v>
      </c>
      <c r="V2086" s="2">
        <v>1.01</v>
      </c>
      <c r="W2086" s="2">
        <v>-3.74</v>
      </c>
      <c r="X2086" s="2">
        <v>5.39</v>
      </c>
      <c r="Y2086" s="2">
        <v>-4.09</v>
      </c>
      <c r="Z2086" s="2">
        <v>-5.57</v>
      </c>
    </row>
    <row r="2087" spans="1:26" x14ac:dyDescent="0.25">
      <c r="A2087" t="s">
        <v>4459</v>
      </c>
      <c r="B2087" t="s">
        <v>4460</v>
      </c>
      <c r="C2087" t="s">
        <v>20</v>
      </c>
      <c r="D2087" t="s">
        <v>55</v>
      </c>
      <c r="E2087" t="s">
        <v>793</v>
      </c>
      <c r="F2087" s="2">
        <v>12789.82</v>
      </c>
      <c r="G2087" s="2" t="s">
        <v>17</v>
      </c>
      <c r="H2087" s="2">
        <v>9.8000000000000007</v>
      </c>
      <c r="I2087" s="2">
        <v>1.65</v>
      </c>
      <c r="J2087" s="2">
        <v>1.64</v>
      </c>
      <c r="K2087" s="2">
        <v>1.72</v>
      </c>
      <c r="L2087" s="2">
        <f t="shared" si="231"/>
        <v>87.084848484848493</v>
      </c>
      <c r="M2087" s="2">
        <f t="shared" si="232"/>
        <v>87.615853658536594</v>
      </c>
      <c r="N2087" s="2">
        <f t="shared" si="233"/>
        <v>83.54069767441861</v>
      </c>
      <c r="O2087" s="3">
        <f t="shared" si="227"/>
        <v>-6.0606060606060996E-3</v>
      </c>
      <c r="P2087" s="3">
        <f t="shared" si="228"/>
        <v>4.8780487804878092E-2</v>
      </c>
      <c r="Q2087" s="2">
        <f t="shared" si="229"/>
        <v>-144.56615853658445</v>
      </c>
      <c r="R2087" s="2">
        <f t="shared" si="230"/>
        <v>17.125843023255801</v>
      </c>
      <c r="S2087" s="2">
        <v>-16.16</v>
      </c>
      <c r="T2087" s="2">
        <v>9.42</v>
      </c>
      <c r="U2087" s="2" t="s">
        <v>283</v>
      </c>
      <c r="V2087" s="2">
        <v>0.81</v>
      </c>
      <c r="W2087" s="2">
        <v>-5.51</v>
      </c>
      <c r="X2087" s="2">
        <v>-3.36</v>
      </c>
      <c r="Y2087" s="2">
        <v>-4.4000000000000004</v>
      </c>
      <c r="Z2087" s="2">
        <v>2.09</v>
      </c>
    </row>
    <row r="2088" spans="1:26" x14ac:dyDescent="0.25">
      <c r="A2088" t="s">
        <v>4461</v>
      </c>
      <c r="B2088" t="s">
        <v>4462</v>
      </c>
      <c r="C2088" t="s">
        <v>29</v>
      </c>
      <c r="D2088" t="s">
        <v>21</v>
      </c>
      <c r="E2088" t="s">
        <v>160</v>
      </c>
      <c r="F2088" s="2">
        <v>21822.12</v>
      </c>
      <c r="G2088" s="2" t="s">
        <v>17</v>
      </c>
      <c r="H2088" s="2">
        <v>47.04</v>
      </c>
      <c r="I2088" s="2">
        <v>3.99</v>
      </c>
      <c r="J2088" s="2">
        <v>4.04</v>
      </c>
      <c r="K2088" s="2">
        <v>4.8</v>
      </c>
      <c r="L2088" s="2">
        <f t="shared" si="231"/>
        <v>36.012531328320797</v>
      </c>
      <c r="M2088" s="2">
        <f t="shared" si="232"/>
        <v>35.566831683168317</v>
      </c>
      <c r="N2088" s="2">
        <f t="shared" si="233"/>
        <v>29.935416666666669</v>
      </c>
      <c r="O2088" s="3">
        <f t="shared" si="227"/>
        <v>1.2531328320801949E-2</v>
      </c>
      <c r="P2088" s="3">
        <f t="shared" si="228"/>
        <v>0.18811881188118806</v>
      </c>
      <c r="Q2088" s="2">
        <f t="shared" si="229"/>
        <v>28.382331683168445</v>
      </c>
      <c r="R2088" s="2">
        <f t="shared" si="230"/>
        <v>1.5913037280701758</v>
      </c>
      <c r="S2088" s="2">
        <v>-0.88</v>
      </c>
      <c r="T2088" s="2">
        <v>50.26</v>
      </c>
      <c r="U2088" s="2">
        <v>82.96</v>
      </c>
      <c r="V2088" s="2">
        <v>1.62</v>
      </c>
      <c r="W2088" s="2">
        <v>-2.08</v>
      </c>
      <c r="X2088" s="2">
        <v>-4.99</v>
      </c>
      <c r="Y2088" s="2">
        <v>-20.86</v>
      </c>
      <c r="Z2088" s="2">
        <v>-18.72</v>
      </c>
    </row>
    <row r="2089" spans="1:26" x14ac:dyDescent="0.25">
      <c r="A2089" t="s">
        <v>4463</v>
      </c>
      <c r="B2089" t="s">
        <v>4464</v>
      </c>
      <c r="C2089" t="s">
        <v>29</v>
      </c>
      <c r="D2089" t="s">
        <v>25</v>
      </c>
      <c r="E2089" t="s">
        <v>616</v>
      </c>
      <c r="F2089" s="2">
        <v>7754.21</v>
      </c>
      <c r="G2089" s="2" t="s">
        <v>17</v>
      </c>
      <c r="H2089" s="2">
        <v>23.86</v>
      </c>
      <c r="I2089" s="2">
        <v>1.82</v>
      </c>
      <c r="J2089" s="2">
        <v>2.08</v>
      </c>
      <c r="K2089" s="2">
        <v>2.6</v>
      </c>
      <c r="L2089" s="2">
        <f t="shared" si="231"/>
        <v>78.950549450549445</v>
      </c>
      <c r="M2089" s="2">
        <f t="shared" si="232"/>
        <v>69.081730769230759</v>
      </c>
      <c r="N2089" s="2">
        <f t="shared" si="233"/>
        <v>55.265384615384612</v>
      </c>
      <c r="O2089" s="3">
        <f t="shared" si="227"/>
        <v>0.14285714285714279</v>
      </c>
      <c r="P2089" s="3">
        <f t="shared" si="228"/>
        <v>0.25</v>
      </c>
      <c r="Q2089" s="2">
        <f t="shared" si="229"/>
        <v>4.8357211538461549</v>
      </c>
      <c r="R2089" s="2">
        <f t="shared" si="230"/>
        <v>2.2106153846153846</v>
      </c>
      <c r="S2089" s="2">
        <v>16.38</v>
      </c>
      <c r="T2089" s="2">
        <v>15.48</v>
      </c>
      <c r="U2089" s="2">
        <v>24.45</v>
      </c>
      <c r="V2089" s="2">
        <v>0.88</v>
      </c>
      <c r="W2089" s="2">
        <v>1.93</v>
      </c>
      <c r="X2089" s="2">
        <v>17.84</v>
      </c>
      <c r="Y2089" s="2">
        <v>14.51</v>
      </c>
      <c r="Z2089" s="2" t="s">
        <v>17</v>
      </c>
    </row>
    <row r="2090" spans="1:26" x14ac:dyDescent="0.25">
      <c r="A2090" t="s">
        <v>4465</v>
      </c>
      <c r="B2090" t="s">
        <v>4466</v>
      </c>
      <c r="C2090" t="s">
        <v>29</v>
      </c>
      <c r="D2090" t="s">
        <v>10</v>
      </c>
      <c r="E2090" t="s">
        <v>44</v>
      </c>
      <c r="F2090" s="2">
        <v>21862.15</v>
      </c>
      <c r="G2090" s="2" t="s">
        <v>17</v>
      </c>
      <c r="H2090" s="2">
        <v>219.67</v>
      </c>
      <c r="I2090" s="2">
        <v>-5.76</v>
      </c>
      <c r="J2090" s="2">
        <v>-0.12</v>
      </c>
      <c r="K2090" s="2">
        <v>4.3600000000000003</v>
      </c>
      <c r="L2090" s="2">
        <f t="shared" si="231"/>
        <v>-24.946180555555557</v>
      </c>
      <c r="M2090" s="2">
        <f t="shared" si="232"/>
        <v>-1197.4166666666667</v>
      </c>
      <c r="N2090" s="2">
        <f t="shared" si="233"/>
        <v>32.956422018348619</v>
      </c>
      <c r="O2090" s="3">
        <f t="shared" si="227"/>
        <v>-0.97916666666666663</v>
      </c>
      <c r="P2090" s="3">
        <f t="shared" si="228"/>
        <v>-37.333333333333336</v>
      </c>
      <c r="Q2090" s="2">
        <f t="shared" si="229"/>
        <v>12.228936170212767</v>
      </c>
      <c r="R2090" s="2">
        <f t="shared" si="230"/>
        <v>-8.8276130406290936E-3</v>
      </c>
      <c r="S2090" s="2">
        <v>73.650000000000006</v>
      </c>
      <c r="T2090" s="2">
        <v>129.52000000000001</v>
      </c>
      <c r="U2090" s="2">
        <v>246.04</v>
      </c>
      <c r="V2090" s="2">
        <v>0.63</v>
      </c>
      <c r="W2090" s="2">
        <v>-0.66</v>
      </c>
      <c r="X2090" s="2">
        <v>26.48</v>
      </c>
      <c r="Y2090" s="2">
        <v>18.11</v>
      </c>
      <c r="Z2090" s="2" t="s">
        <v>550</v>
      </c>
    </row>
    <row r="2091" spans="1:26" x14ac:dyDescent="0.25">
      <c r="A2091" t="s">
        <v>4467</v>
      </c>
      <c r="B2091" t="s">
        <v>4468</v>
      </c>
      <c r="C2091" t="s">
        <v>20</v>
      </c>
      <c r="D2091" t="s">
        <v>25</v>
      </c>
      <c r="E2091" t="s">
        <v>59</v>
      </c>
      <c r="F2091" s="2">
        <v>5739.63</v>
      </c>
      <c r="G2091" s="2" t="s">
        <v>17</v>
      </c>
      <c r="H2091" s="2">
        <v>76.739999999999995</v>
      </c>
      <c r="I2091" s="2"/>
      <c r="J2091" s="2"/>
      <c r="K2091" s="2"/>
      <c r="L2091" s="2" t="e">
        <f t="shared" si="231"/>
        <v>#DIV/0!</v>
      </c>
      <c r="M2091" s="2" t="e">
        <f t="shared" si="232"/>
        <v>#DIV/0!</v>
      </c>
      <c r="N2091" s="2" t="e">
        <f t="shared" si="233"/>
        <v>#DIV/0!</v>
      </c>
      <c r="O2091" s="3" t="e">
        <f t="shared" si="227"/>
        <v>#DIV/0!</v>
      </c>
      <c r="P2091" s="3" t="e">
        <f t="shared" si="228"/>
        <v>#DIV/0!</v>
      </c>
      <c r="Q2091" s="2" t="e">
        <f t="shared" si="229"/>
        <v>#DIV/0!</v>
      </c>
      <c r="R2091" s="2" t="e">
        <f t="shared" si="230"/>
        <v>#DIV/0!</v>
      </c>
      <c r="S2091" s="2">
        <v>154.75</v>
      </c>
      <c r="T2091" s="2">
        <v>62.56</v>
      </c>
      <c r="U2091" s="2">
        <v>84.73</v>
      </c>
      <c r="V2091" s="2">
        <v>1.55</v>
      </c>
      <c r="W2091" s="2">
        <v>1.28</v>
      </c>
      <c r="X2091" s="2">
        <v>-2.83</v>
      </c>
      <c r="Y2091" s="2">
        <v>-3.28</v>
      </c>
      <c r="Z2091" s="2">
        <v>-1.49</v>
      </c>
    </row>
    <row r="2092" spans="1:26" x14ac:dyDescent="0.25">
      <c r="A2092" t="s">
        <v>4469</v>
      </c>
      <c r="B2092" t="s">
        <v>4470</v>
      </c>
      <c r="C2092" t="s">
        <v>9</v>
      </c>
      <c r="D2092" t="s">
        <v>40</v>
      </c>
      <c r="E2092" t="s">
        <v>210</v>
      </c>
      <c r="F2092" s="2">
        <v>35518.71</v>
      </c>
      <c r="G2092" s="2" t="s">
        <v>17</v>
      </c>
      <c r="H2092" s="2">
        <v>55.71</v>
      </c>
      <c r="I2092" s="2">
        <v>0.9</v>
      </c>
      <c r="J2092" s="2">
        <v>1.1299999999999999</v>
      </c>
      <c r="K2092" s="2">
        <v>1.49</v>
      </c>
      <c r="L2092" s="2">
        <f t="shared" si="231"/>
        <v>159.65555555555554</v>
      </c>
      <c r="M2092" s="2">
        <f t="shared" si="232"/>
        <v>127.15929203539824</v>
      </c>
      <c r="N2092" s="2">
        <f t="shared" si="233"/>
        <v>96.43624161073825</v>
      </c>
      <c r="O2092" s="3">
        <f t="shared" si="227"/>
        <v>0.25555555555555531</v>
      </c>
      <c r="P2092" s="3">
        <f t="shared" si="228"/>
        <v>0.31858407079646023</v>
      </c>
      <c r="Q2092" s="2">
        <f t="shared" si="229"/>
        <v>4.9757983839938484</v>
      </c>
      <c r="R2092" s="2">
        <f t="shared" si="230"/>
        <v>3.0270264727815057</v>
      </c>
      <c r="S2092" s="2">
        <v>55.78</v>
      </c>
      <c r="T2092" s="2">
        <v>27.87</v>
      </c>
      <c r="U2092" s="2">
        <v>63.62</v>
      </c>
      <c r="V2092" s="2">
        <v>2.2999999999999998</v>
      </c>
      <c r="W2092" s="2">
        <v>-5.79</v>
      </c>
      <c r="X2092" s="2">
        <v>-0.39</v>
      </c>
      <c r="Y2092" s="2">
        <v>8.65</v>
      </c>
      <c r="Z2092" s="2">
        <v>2.99</v>
      </c>
    </row>
    <row r="2093" spans="1:26" x14ac:dyDescent="0.25">
      <c r="A2093" t="s">
        <v>4471</v>
      </c>
      <c r="B2093" t="s">
        <v>4472</v>
      </c>
      <c r="C2093" t="s">
        <v>9</v>
      </c>
      <c r="D2093" t="s">
        <v>21</v>
      </c>
      <c r="E2093" t="s">
        <v>4473</v>
      </c>
      <c r="F2093" s="2">
        <v>9234.2000000000007</v>
      </c>
      <c r="G2093" s="2" t="s">
        <v>17</v>
      </c>
      <c r="H2093" s="2">
        <v>183.28</v>
      </c>
      <c r="I2093" s="2">
        <v>5.22</v>
      </c>
      <c r="J2093" s="2">
        <v>6.39</v>
      </c>
      <c r="K2093" s="2">
        <v>7.84</v>
      </c>
      <c r="L2093" s="2">
        <f t="shared" si="231"/>
        <v>27.526819923371647</v>
      </c>
      <c r="M2093" s="2">
        <f t="shared" si="232"/>
        <v>22.486697965571206</v>
      </c>
      <c r="N2093" s="2">
        <f t="shared" si="233"/>
        <v>18.32780612244898</v>
      </c>
      <c r="O2093" s="3">
        <f t="shared" si="227"/>
        <v>0.22413793103448265</v>
      </c>
      <c r="P2093" s="3">
        <f t="shared" si="228"/>
        <v>0.22691705790297334</v>
      </c>
      <c r="Q2093" s="2">
        <f t="shared" si="229"/>
        <v>1.0032526784639466</v>
      </c>
      <c r="R2093" s="2">
        <f t="shared" si="230"/>
        <v>0.80768745601688974</v>
      </c>
      <c r="S2093" s="2">
        <v>21.01</v>
      </c>
      <c r="T2093" s="2">
        <v>155.77000000000001</v>
      </c>
      <c r="U2093" s="2">
        <v>238.04</v>
      </c>
      <c r="V2093" s="2">
        <v>1.31</v>
      </c>
      <c r="W2093" s="2">
        <v>-8.69</v>
      </c>
      <c r="X2093" s="2">
        <v>-1.4</v>
      </c>
      <c r="Y2093" s="2">
        <v>17.93</v>
      </c>
      <c r="Z2093" s="2">
        <v>12.17</v>
      </c>
    </row>
    <row r="2094" spans="1:26" x14ac:dyDescent="0.25">
      <c r="A2094" t="s">
        <v>4474</v>
      </c>
      <c r="B2094" t="s">
        <v>4475</v>
      </c>
      <c r="C2094" t="s">
        <v>29</v>
      </c>
      <c r="D2094" t="s">
        <v>10</v>
      </c>
      <c r="E2094" t="s">
        <v>189</v>
      </c>
      <c r="F2094" s="2">
        <v>5272.21</v>
      </c>
      <c r="G2094" s="2" t="s">
        <v>17</v>
      </c>
      <c r="H2094" s="2">
        <v>31.35</v>
      </c>
      <c r="I2094" s="2">
        <v>1.22</v>
      </c>
      <c r="J2094" s="2">
        <v>1.26</v>
      </c>
      <c r="K2094" s="2">
        <v>1.47</v>
      </c>
      <c r="L2094" s="2">
        <f t="shared" si="231"/>
        <v>117.77868852459017</v>
      </c>
      <c r="M2094" s="2">
        <f t="shared" si="232"/>
        <v>114.03968253968253</v>
      </c>
      <c r="N2094" s="2">
        <f t="shared" si="233"/>
        <v>97.748299319727892</v>
      </c>
      <c r="O2094" s="3">
        <f t="shared" si="227"/>
        <v>3.2786885245901676E-2</v>
      </c>
      <c r="P2094" s="3">
        <f t="shared" si="228"/>
        <v>0.16666666666666674</v>
      </c>
      <c r="Q2094" s="2">
        <f t="shared" si="229"/>
        <v>34.782103174603137</v>
      </c>
      <c r="R2094" s="2">
        <f t="shared" si="230"/>
        <v>5.8648979591836703</v>
      </c>
      <c r="S2094" s="2">
        <v>9.06</v>
      </c>
      <c r="T2094" s="2">
        <v>21.74</v>
      </c>
      <c r="U2094" s="2">
        <v>33.93</v>
      </c>
      <c r="V2094" s="2">
        <v>1.35</v>
      </c>
      <c r="W2094" s="2">
        <v>0.19</v>
      </c>
      <c r="X2094" s="2">
        <v>29.14</v>
      </c>
      <c r="Y2094" s="2">
        <v>41.27</v>
      </c>
      <c r="Z2094" s="2">
        <v>33.53</v>
      </c>
    </row>
    <row r="2095" spans="1:26" x14ac:dyDescent="0.25">
      <c r="A2095" t="s">
        <v>4476</v>
      </c>
      <c r="B2095" t="s">
        <v>4477</v>
      </c>
      <c r="C2095" t="s">
        <v>9</v>
      </c>
      <c r="D2095" t="s">
        <v>78</v>
      </c>
      <c r="E2095" t="s">
        <v>232</v>
      </c>
      <c r="F2095" s="2">
        <v>1460.47</v>
      </c>
      <c r="G2095" s="2" t="s">
        <v>17</v>
      </c>
      <c r="H2095" s="2">
        <v>15.42</v>
      </c>
      <c r="I2095" s="2">
        <v>0.86</v>
      </c>
      <c r="J2095" s="2" t="s">
        <v>184</v>
      </c>
      <c r="K2095" s="2"/>
      <c r="L2095" s="2">
        <f t="shared" si="231"/>
        <v>167.08139534883722</v>
      </c>
      <c r="M2095" s="2">
        <f t="shared" si="232"/>
        <v>143.69</v>
      </c>
      <c r="N2095" s="2" t="e">
        <f t="shared" si="233"/>
        <v>#DIV/0!</v>
      </c>
      <c r="O2095" s="3">
        <f t="shared" si="227"/>
        <v>0.16279069767441867</v>
      </c>
      <c r="P2095" s="3">
        <f t="shared" si="228"/>
        <v>-1</v>
      </c>
      <c r="Q2095" s="2">
        <f t="shared" si="229"/>
        <v>8.8266714285714247</v>
      </c>
      <c r="R2095" s="2" t="e">
        <f t="shared" si="230"/>
        <v>#DIV/0!</v>
      </c>
      <c r="S2095" s="2">
        <v>12.39</v>
      </c>
      <c r="T2095" s="2">
        <v>2.38</v>
      </c>
      <c r="U2095" s="2">
        <v>16.940000000000001</v>
      </c>
      <c r="V2095" s="2">
        <v>1.56</v>
      </c>
      <c r="W2095" s="2">
        <v>23.56</v>
      </c>
      <c r="X2095" s="2">
        <v>82.35</v>
      </c>
      <c r="Y2095" s="2">
        <v>159.41999999999999</v>
      </c>
      <c r="Z2095" s="2">
        <v>121.15</v>
      </c>
    </row>
    <row r="2096" spans="1:26" x14ac:dyDescent="0.25">
      <c r="A2096" t="s">
        <v>4478</v>
      </c>
      <c r="B2096" t="s">
        <v>4479</v>
      </c>
      <c r="C2096" t="s">
        <v>20</v>
      </c>
      <c r="D2096" t="s">
        <v>10</v>
      </c>
      <c r="E2096" t="s">
        <v>379</v>
      </c>
      <c r="F2096" s="2">
        <v>4565.5600000000004</v>
      </c>
      <c r="G2096" s="2" t="s">
        <v>267</v>
      </c>
      <c r="H2096" s="2">
        <v>9.7200000000000006</v>
      </c>
      <c r="I2096" s="2">
        <v>1.88</v>
      </c>
      <c r="J2096" s="2"/>
      <c r="K2096" s="2"/>
      <c r="L2096" s="2">
        <f t="shared" si="231"/>
        <v>76.430851063829792</v>
      </c>
      <c r="M2096" s="2" t="e">
        <f t="shared" si="232"/>
        <v>#DIV/0!</v>
      </c>
      <c r="N2096" s="2" t="e">
        <f t="shared" si="233"/>
        <v>#DIV/0!</v>
      </c>
      <c r="O2096" s="3">
        <f t="shared" si="227"/>
        <v>-1</v>
      </c>
      <c r="P2096" s="3" t="e">
        <f t="shared" si="228"/>
        <v>#DIV/0!</v>
      </c>
      <c r="Q2096" s="2" t="e">
        <f t="shared" si="229"/>
        <v>#DIV/0!</v>
      </c>
      <c r="R2096" s="2" t="e">
        <f t="shared" si="230"/>
        <v>#DIV/0!</v>
      </c>
      <c r="S2096" s="2">
        <v>5.19</v>
      </c>
      <c r="T2096" s="2">
        <v>9.2200000000000006</v>
      </c>
      <c r="U2096" s="2">
        <v>17.68</v>
      </c>
      <c r="V2096" s="2">
        <v>0.59</v>
      </c>
      <c r="W2096" s="2">
        <v>5.42</v>
      </c>
      <c r="X2096" s="2">
        <v>-10.33</v>
      </c>
      <c r="Y2096" s="2">
        <v>-19.2</v>
      </c>
      <c r="Z2096" s="2">
        <v>1.25</v>
      </c>
    </row>
    <row r="2097" spans="1:26" x14ac:dyDescent="0.25">
      <c r="A2097" t="s">
        <v>4480</v>
      </c>
      <c r="B2097" t="s">
        <v>4481</v>
      </c>
      <c r="C2097" t="s">
        <v>29</v>
      </c>
      <c r="D2097" t="s">
        <v>10</v>
      </c>
      <c r="E2097" t="s">
        <v>338</v>
      </c>
      <c r="F2097" s="2">
        <v>1098.8</v>
      </c>
      <c r="G2097" s="2" t="s">
        <v>17</v>
      </c>
      <c r="H2097" s="2">
        <v>1.65</v>
      </c>
      <c r="I2097" s="2">
        <v>-0.25</v>
      </c>
      <c r="J2097" s="2">
        <v>-0.26</v>
      </c>
      <c r="K2097" s="2">
        <v>-0.14000000000000001</v>
      </c>
      <c r="L2097" s="2">
        <f t="shared" si="231"/>
        <v>-574.76</v>
      </c>
      <c r="M2097" s="2">
        <f t="shared" si="232"/>
        <v>-552.65384615384608</v>
      </c>
      <c r="N2097" s="2">
        <f t="shared" si="233"/>
        <v>-1026.3571428571427</v>
      </c>
      <c r="O2097" s="3">
        <f t="shared" si="227"/>
        <v>4.0000000000000036E-2</v>
      </c>
      <c r="P2097" s="3">
        <f t="shared" si="228"/>
        <v>-0.46153846153846145</v>
      </c>
      <c r="Q2097" s="2">
        <f t="shared" si="229"/>
        <v>-138.16346153846141</v>
      </c>
      <c r="R2097" s="2">
        <f t="shared" si="230"/>
        <v>22.237738095238093</v>
      </c>
      <c r="S2097" s="2">
        <v>-14.01</v>
      </c>
      <c r="T2097" s="2">
        <v>0.87</v>
      </c>
      <c r="U2097" s="2">
        <v>1.68</v>
      </c>
      <c r="V2097" s="2">
        <v>1.63</v>
      </c>
      <c r="W2097" s="2">
        <v>5.92</v>
      </c>
      <c r="X2097" s="2">
        <v>9.52</v>
      </c>
      <c r="Y2097" s="2">
        <v>-1.83</v>
      </c>
      <c r="Z2097" s="2">
        <v>9.52</v>
      </c>
    </row>
    <row r="2098" spans="1:26" x14ac:dyDescent="0.25">
      <c r="A2098" t="s">
        <v>4482</v>
      </c>
      <c r="B2098" t="s">
        <v>4483</v>
      </c>
      <c r="C2098" t="s">
        <v>29</v>
      </c>
      <c r="D2098" t="s">
        <v>21</v>
      </c>
      <c r="E2098" t="s">
        <v>2653</v>
      </c>
      <c r="F2098" s="2">
        <v>1812.07</v>
      </c>
      <c r="G2098" s="2" t="s">
        <v>17</v>
      </c>
      <c r="H2098" s="2">
        <v>21.56</v>
      </c>
      <c r="I2098" s="2">
        <v>0.81</v>
      </c>
      <c r="J2098" s="2">
        <v>1.02</v>
      </c>
      <c r="K2098" s="2">
        <v>1.28</v>
      </c>
      <c r="L2098" s="2">
        <f t="shared" si="231"/>
        <v>177.39506172839504</v>
      </c>
      <c r="M2098" s="2">
        <f t="shared" si="232"/>
        <v>140.87254901960785</v>
      </c>
      <c r="N2098" s="2">
        <f t="shared" si="233"/>
        <v>112.2578125</v>
      </c>
      <c r="O2098" s="3">
        <f t="shared" si="227"/>
        <v>0.2592592592592593</v>
      </c>
      <c r="P2098" s="3">
        <f t="shared" si="228"/>
        <v>0.25490196078431371</v>
      </c>
      <c r="Q2098" s="2">
        <f t="shared" si="229"/>
        <v>5.4336554621848734</v>
      </c>
      <c r="R2098" s="2">
        <f t="shared" si="230"/>
        <v>4.4039603365384616</v>
      </c>
      <c r="S2098" s="2">
        <v>19.87</v>
      </c>
      <c r="T2098" s="2">
        <v>10.57</v>
      </c>
      <c r="U2098" s="2">
        <v>20.48</v>
      </c>
      <c r="V2098" s="2">
        <v>1.04</v>
      </c>
      <c r="W2098" s="2">
        <v>11.79</v>
      </c>
      <c r="X2098" s="2">
        <v>17.09</v>
      </c>
      <c r="Y2098" s="2">
        <v>12.22</v>
      </c>
      <c r="Z2098" s="2">
        <v>8.1300000000000008</v>
      </c>
    </row>
    <row r="2099" spans="1:26" x14ac:dyDescent="0.25">
      <c r="A2099" t="s">
        <v>4484</v>
      </c>
      <c r="B2099" t="s">
        <v>4485</v>
      </c>
      <c r="C2099" t="s">
        <v>9</v>
      </c>
      <c r="D2099" t="s">
        <v>206</v>
      </c>
      <c r="E2099" t="s">
        <v>207</v>
      </c>
      <c r="F2099" s="2">
        <v>3698.11</v>
      </c>
      <c r="G2099" s="2" t="s">
        <v>17</v>
      </c>
      <c r="H2099" s="2" t="s">
        <v>4198</v>
      </c>
      <c r="I2099" s="2">
        <v>0.48</v>
      </c>
      <c r="J2099" s="2">
        <v>0.62</v>
      </c>
      <c r="K2099" s="2">
        <v>0.71</v>
      </c>
      <c r="L2099" s="2">
        <f t="shared" si="231"/>
        <v>299.35416666666669</v>
      </c>
      <c r="M2099" s="2">
        <f t="shared" si="232"/>
        <v>231.75806451612902</v>
      </c>
      <c r="N2099" s="2">
        <f t="shared" si="233"/>
        <v>202.38028169014086</v>
      </c>
      <c r="O2099" s="3">
        <f t="shared" si="227"/>
        <v>0.29166666666666674</v>
      </c>
      <c r="P2099" s="3">
        <f t="shared" si="228"/>
        <v>0.14516129032258052</v>
      </c>
      <c r="Q2099" s="2">
        <f t="shared" si="229"/>
        <v>7.945990783410136</v>
      </c>
      <c r="R2099" s="2">
        <f t="shared" si="230"/>
        <v>13.941752738654161</v>
      </c>
      <c r="S2099" s="2">
        <v>9.35</v>
      </c>
      <c r="T2099" s="2">
        <v>13.75</v>
      </c>
      <c r="U2099" s="2">
        <v>21.1</v>
      </c>
      <c r="V2099" s="2">
        <v>1.02</v>
      </c>
      <c r="W2099" s="2">
        <v>6.97</v>
      </c>
      <c r="X2099" s="2">
        <v>6.11</v>
      </c>
      <c r="Y2099" s="2">
        <v>6.91</v>
      </c>
      <c r="Z2099" s="2">
        <v>9.4499999999999993</v>
      </c>
    </row>
    <row r="2100" spans="1:26" x14ac:dyDescent="0.25">
      <c r="A2100" t="s">
        <v>4486</v>
      </c>
      <c r="B2100" t="s">
        <v>4487</v>
      </c>
      <c r="C2100" t="s">
        <v>9</v>
      </c>
      <c r="D2100" t="s">
        <v>55</v>
      </c>
      <c r="E2100" t="s">
        <v>56</v>
      </c>
      <c r="F2100" s="2">
        <v>3871.71</v>
      </c>
      <c r="G2100" s="2" t="s">
        <v>17</v>
      </c>
      <c r="H2100" s="2">
        <v>63.95</v>
      </c>
      <c r="I2100" s="2">
        <v>1.9</v>
      </c>
      <c r="J2100" s="2">
        <v>2.13</v>
      </c>
      <c r="K2100" s="2">
        <v>2.46</v>
      </c>
      <c r="L2100" s="2">
        <f t="shared" si="231"/>
        <v>75.626315789473693</v>
      </c>
      <c r="M2100" s="2">
        <f t="shared" si="232"/>
        <v>67.460093896713616</v>
      </c>
      <c r="N2100" s="2">
        <f t="shared" si="233"/>
        <v>58.41056910569106</v>
      </c>
      <c r="O2100" s="3">
        <f t="shared" si="227"/>
        <v>0.1210526315789473</v>
      </c>
      <c r="P2100" s="3">
        <f t="shared" si="228"/>
        <v>0.15492957746478875</v>
      </c>
      <c r="Q2100" s="2">
        <f t="shared" si="229"/>
        <v>5.5727903653806932</v>
      </c>
      <c r="R2100" s="2">
        <f t="shared" si="230"/>
        <v>3.7701367331855131</v>
      </c>
      <c r="S2100" s="2">
        <v>12.98</v>
      </c>
      <c r="T2100" s="2">
        <v>59.94</v>
      </c>
      <c r="U2100" s="2">
        <v>83.84</v>
      </c>
      <c r="V2100" s="2">
        <v>0.56999999999999995</v>
      </c>
      <c r="W2100" s="2">
        <v>-0.2</v>
      </c>
      <c r="X2100" s="2">
        <v>-2.6</v>
      </c>
      <c r="Y2100" s="2">
        <v>-18.97</v>
      </c>
      <c r="Z2100" s="2">
        <v>-5.46</v>
      </c>
    </row>
    <row r="2101" spans="1:26" x14ac:dyDescent="0.25">
      <c r="A2101" t="s">
        <v>4488</v>
      </c>
      <c r="B2101" t="s">
        <v>4489</v>
      </c>
      <c r="C2101" t="s">
        <v>20</v>
      </c>
      <c r="D2101" t="s">
        <v>21</v>
      </c>
      <c r="E2101" t="s">
        <v>472</v>
      </c>
      <c r="F2101" s="2">
        <v>28914.99</v>
      </c>
      <c r="G2101" s="2" t="s">
        <v>17</v>
      </c>
      <c r="H2101" s="2">
        <v>10.88</v>
      </c>
      <c r="I2101" s="2">
        <v>1.05</v>
      </c>
      <c r="J2101" s="2">
        <v>1.2</v>
      </c>
      <c r="K2101" s="2">
        <v>1.35</v>
      </c>
      <c r="L2101" s="2">
        <f t="shared" si="231"/>
        <v>136.84761904761905</v>
      </c>
      <c r="M2101" s="2">
        <f t="shared" si="232"/>
        <v>119.74166666666667</v>
      </c>
      <c r="N2101" s="2">
        <f t="shared" si="233"/>
        <v>106.43703703703703</v>
      </c>
      <c r="O2101" s="3">
        <f t="shared" si="227"/>
        <v>0.14285714285714279</v>
      </c>
      <c r="P2101" s="3">
        <f t="shared" si="228"/>
        <v>0.12500000000000022</v>
      </c>
      <c r="Q2101" s="2">
        <f t="shared" si="229"/>
        <v>8.3819166666666707</v>
      </c>
      <c r="R2101" s="2">
        <f t="shared" si="230"/>
        <v>8.5149629629629473</v>
      </c>
      <c r="S2101" s="2">
        <v>4.24</v>
      </c>
      <c r="T2101" s="2">
        <v>9.73</v>
      </c>
      <c r="U2101" s="2">
        <v>12.19</v>
      </c>
      <c r="V2101" s="2">
        <v>0.24</v>
      </c>
      <c r="W2101" s="2">
        <v>1.59</v>
      </c>
      <c r="X2101" s="2">
        <v>9.4600000000000009</v>
      </c>
      <c r="Y2101" s="2">
        <v>5.53</v>
      </c>
      <c r="Z2101" s="2">
        <v>10.57</v>
      </c>
    </row>
    <row r="2102" spans="1:26" x14ac:dyDescent="0.25">
      <c r="A2102" t="s">
        <v>4490</v>
      </c>
      <c r="B2102" t="s">
        <v>4491</v>
      </c>
      <c r="C2102" t="s">
        <v>9</v>
      </c>
      <c r="D2102" t="s">
        <v>21</v>
      </c>
      <c r="E2102" t="s">
        <v>117</v>
      </c>
      <c r="F2102" s="2">
        <v>487956.94</v>
      </c>
      <c r="G2102" s="2" t="s">
        <v>124</v>
      </c>
      <c r="H2102" s="2">
        <v>178.92</v>
      </c>
      <c r="I2102" s="2">
        <v>5.58</v>
      </c>
      <c r="J2102" s="2">
        <v>6.22</v>
      </c>
      <c r="K2102" s="2">
        <v>6.89</v>
      </c>
      <c r="L2102" s="2">
        <f t="shared" si="231"/>
        <v>25.750896057347671</v>
      </c>
      <c r="M2102" s="2">
        <f t="shared" si="232"/>
        <v>23.10128617363344</v>
      </c>
      <c r="N2102" s="2">
        <f t="shared" si="233"/>
        <v>20.854862119013063</v>
      </c>
      <c r="O2102" s="3">
        <f t="shared" si="227"/>
        <v>0.11469534050179209</v>
      </c>
      <c r="P2102" s="3">
        <f t="shared" si="228"/>
        <v>0.10771704180064301</v>
      </c>
      <c r="Q2102" s="2">
        <f t="shared" si="229"/>
        <v>2.0141433882636659</v>
      </c>
      <c r="R2102" s="2">
        <f t="shared" si="230"/>
        <v>1.9360782444815126</v>
      </c>
      <c r="S2102" s="2">
        <v>6.02</v>
      </c>
      <c r="T2102" s="2">
        <v>108.16</v>
      </c>
      <c r="U2102" s="2">
        <v>192.43</v>
      </c>
      <c r="V2102" s="2">
        <v>1.05</v>
      </c>
      <c r="W2102" s="2">
        <v>2.59</v>
      </c>
      <c r="X2102" s="2">
        <v>12.92</v>
      </c>
      <c r="Y2102" s="2">
        <v>-5.05</v>
      </c>
      <c r="Z2102" s="2">
        <v>4.6900000000000004</v>
      </c>
    </row>
    <row r="2103" spans="1:26" x14ac:dyDescent="0.25">
      <c r="A2103" t="s">
        <v>4492</v>
      </c>
      <c r="B2103" t="s">
        <v>4493</v>
      </c>
      <c r="C2103" t="s">
        <v>9</v>
      </c>
      <c r="D2103" t="s">
        <v>25</v>
      </c>
      <c r="E2103" t="s">
        <v>140</v>
      </c>
      <c r="F2103" s="2">
        <v>9267.52</v>
      </c>
      <c r="G2103" s="2" t="s">
        <v>17</v>
      </c>
      <c r="H2103" s="2">
        <v>36.119999999999997</v>
      </c>
      <c r="I2103" s="2">
        <v>2.72</v>
      </c>
      <c r="J2103" s="2">
        <v>3.17</v>
      </c>
      <c r="K2103" s="2">
        <v>3.33</v>
      </c>
      <c r="L2103" s="2">
        <f t="shared" si="231"/>
        <v>52.827205882352935</v>
      </c>
      <c r="M2103" s="2">
        <f t="shared" si="232"/>
        <v>45.328075709779178</v>
      </c>
      <c r="N2103" s="2">
        <f t="shared" si="233"/>
        <v>43.150150150150147</v>
      </c>
      <c r="O2103" s="3">
        <f t="shared" si="227"/>
        <v>0.16544117647058809</v>
      </c>
      <c r="P2103" s="3">
        <f t="shared" si="228"/>
        <v>5.0473186119873947E-2</v>
      </c>
      <c r="Q2103" s="2">
        <f t="shared" si="229"/>
        <v>2.7398303540133218</v>
      </c>
      <c r="R2103" s="2">
        <f t="shared" si="230"/>
        <v>8.5491234984984761</v>
      </c>
      <c r="S2103" s="2">
        <v>13.41</v>
      </c>
      <c r="T2103" s="2">
        <v>27.48</v>
      </c>
      <c r="U2103" s="2">
        <v>38.979999999999997</v>
      </c>
      <c r="V2103" s="2">
        <v>0.88</v>
      </c>
      <c r="W2103" s="2">
        <v>-0.08</v>
      </c>
      <c r="X2103" s="2">
        <v>9.23</v>
      </c>
      <c r="Y2103" s="2">
        <v>-2.56</v>
      </c>
      <c r="Z2103" s="2">
        <v>0.99</v>
      </c>
    </row>
    <row r="2104" spans="1:26" x14ac:dyDescent="0.25">
      <c r="A2104" t="s">
        <v>4494</v>
      </c>
      <c r="B2104" t="s">
        <v>4495</v>
      </c>
      <c r="C2104" t="s">
        <v>20</v>
      </c>
      <c r="D2104" t="s">
        <v>10</v>
      </c>
      <c r="E2104" t="s">
        <v>379</v>
      </c>
      <c r="F2104" s="2">
        <v>7437.78</v>
      </c>
      <c r="G2104" s="2" t="s">
        <v>17</v>
      </c>
      <c r="H2104" s="2">
        <v>26.69</v>
      </c>
      <c r="I2104" s="2">
        <v>1.18</v>
      </c>
      <c r="J2104" s="2">
        <v>1.3</v>
      </c>
      <c r="K2104" s="2">
        <v>2.36</v>
      </c>
      <c r="L2104" s="2">
        <f t="shared" si="231"/>
        <v>121.77118644067797</v>
      </c>
      <c r="M2104" s="2">
        <f t="shared" si="232"/>
        <v>110.53076923076922</v>
      </c>
      <c r="N2104" s="2">
        <f t="shared" si="233"/>
        <v>60.885593220338983</v>
      </c>
      <c r="O2104" s="3">
        <f t="shared" si="227"/>
        <v>0.10169491525423746</v>
      </c>
      <c r="P2104" s="3">
        <f t="shared" si="228"/>
        <v>0.81538461538461515</v>
      </c>
      <c r="Q2104" s="2">
        <f t="shared" si="229"/>
        <v>10.868858974358956</v>
      </c>
      <c r="R2104" s="2">
        <f t="shared" si="230"/>
        <v>0.74671010553245942</v>
      </c>
      <c r="S2104" s="2">
        <v>-8.86</v>
      </c>
      <c r="T2104" s="2">
        <v>17.5</v>
      </c>
      <c r="U2104" s="2">
        <v>28.45</v>
      </c>
      <c r="V2104" s="2">
        <v>0.24</v>
      </c>
      <c r="W2104" s="2">
        <v>-3.16</v>
      </c>
      <c r="X2104" s="2">
        <v>15.77</v>
      </c>
      <c r="Y2104" s="2">
        <v>11.8</v>
      </c>
      <c r="Z2104" s="2">
        <v>20.05</v>
      </c>
    </row>
    <row r="2105" spans="1:26" x14ac:dyDescent="0.25">
      <c r="A2105" t="s">
        <v>4496</v>
      </c>
      <c r="B2105" t="s">
        <v>4497</v>
      </c>
      <c r="C2105" t="s">
        <v>20</v>
      </c>
      <c r="D2105" t="s">
        <v>818</v>
      </c>
      <c r="E2105" t="s">
        <v>819</v>
      </c>
      <c r="F2105" s="2">
        <v>9220.44</v>
      </c>
      <c r="G2105" s="2" t="s">
        <v>17</v>
      </c>
      <c r="H2105" s="2">
        <v>9.3550000000000004</v>
      </c>
      <c r="I2105" s="2"/>
      <c r="J2105" s="2"/>
      <c r="K2105" s="2"/>
      <c r="L2105" s="2" t="e">
        <f t="shared" si="231"/>
        <v>#DIV/0!</v>
      </c>
      <c r="M2105" s="2" t="e">
        <f t="shared" si="232"/>
        <v>#DIV/0!</v>
      </c>
      <c r="N2105" s="2" t="e">
        <f t="shared" si="233"/>
        <v>#DIV/0!</v>
      </c>
      <c r="O2105" s="3" t="e">
        <f t="shared" si="227"/>
        <v>#DIV/0!</v>
      </c>
      <c r="P2105" s="3" t="e">
        <f t="shared" si="228"/>
        <v>#DIV/0!</v>
      </c>
      <c r="Q2105" s="2" t="e">
        <f t="shared" si="229"/>
        <v>#DIV/0!</v>
      </c>
      <c r="R2105" s="2" t="e">
        <f t="shared" si="230"/>
        <v>#DIV/0!</v>
      </c>
      <c r="S2105" s="2">
        <v>5.41</v>
      </c>
      <c r="T2105" s="2">
        <v>6.54</v>
      </c>
      <c r="U2105" s="2">
        <v>9.7899999999999991</v>
      </c>
      <c r="V2105" s="2">
        <v>0.59</v>
      </c>
      <c r="W2105" s="2">
        <v>-0.65</v>
      </c>
      <c r="X2105" s="2">
        <v>5.32</v>
      </c>
      <c r="Y2105" s="2">
        <v>4.25</v>
      </c>
      <c r="Z2105" s="2">
        <v>6.72</v>
      </c>
    </row>
    <row r="2106" spans="1:26" x14ac:dyDescent="0.25">
      <c r="A2106" t="s">
        <v>4498</v>
      </c>
      <c r="B2106" t="s">
        <v>4499</v>
      </c>
      <c r="C2106" t="s">
        <v>1137</v>
      </c>
      <c r="D2106" t="s">
        <v>206</v>
      </c>
      <c r="E2106" t="s">
        <v>207</v>
      </c>
      <c r="F2106" s="2">
        <v>2327.2600000000002</v>
      </c>
      <c r="G2106" s="2" t="s">
        <v>17</v>
      </c>
      <c r="H2106" s="2">
        <v>7.13</v>
      </c>
      <c r="I2106" s="2">
        <v>0.23</v>
      </c>
      <c r="J2106" s="2">
        <v>0.48</v>
      </c>
      <c r="K2106" s="2">
        <v>0.59</v>
      </c>
      <c r="L2106" s="2">
        <f t="shared" si="231"/>
        <v>624.73913043478262</v>
      </c>
      <c r="M2106" s="2">
        <f t="shared" si="232"/>
        <v>299.35416666666669</v>
      </c>
      <c r="N2106" s="2">
        <f t="shared" si="233"/>
        <v>243.54237288135593</v>
      </c>
      <c r="O2106" s="3">
        <f t="shared" si="227"/>
        <v>1.0869565217391304</v>
      </c>
      <c r="P2106" s="3">
        <f t="shared" si="228"/>
        <v>0.22916666666666674</v>
      </c>
      <c r="Q2106" s="2">
        <f t="shared" si="229"/>
        <v>2.7540583333333339</v>
      </c>
      <c r="R2106" s="2">
        <f t="shared" si="230"/>
        <v>10.62730354391371</v>
      </c>
      <c r="S2106" s="2">
        <v>20.91</v>
      </c>
      <c r="T2106" s="2">
        <v>3.21</v>
      </c>
      <c r="U2106" s="2">
        <v>7.22</v>
      </c>
      <c r="V2106" s="2">
        <v>0.71</v>
      </c>
      <c r="W2106" s="2">
        <v>17.02</v>
      </c>
      <c r="X2106" s="2">
        <v>23.63</v>
      </c>
      <c r="Y2106" s="2">
        <v>83.25</v>
      </c>
      <c r="Z2106" s="2">
        <v>30.33</v>
      </c>
    </row>
    <row r="2107" spans="1:26" x14ac:dyDescent="0.25">
      <c r="A2107" t="s">
        <v>4500</v>
      </c>
      <c r="B2107" t="s">
        <v>4501</v>
      </c>
      <c r="C2107" t="s">
        <v>29</v>
      </c>
      <c r="D2107" t="s">
        <v>40</v>
      </c>
      <c r="E2107" t="s">
        <v>41</v>
      </c>
      <c r="F2107" s="2">
        <v>76016.88</v>
      </c>
      <c r="G2107" s="2" t="s">
        <v>17</v>
      </c>
      <c r="H2107" s="2">
        <v>1310.02</v>
      </c>
      <c r="I2107" s="2">
        <v>40.86</v>
      </c>
      <c r="J2107" s="2">
        <v>44.42</v>
      </c>
      <c r="K2107" s="2">
        <v>49.72</v>
      </c>
      <c r="L2107" s="2">
        <f t="shared" si="231"/>
        <v>3.5166421928536464</v>
      </c>
      <c r="M2107" s="2">
        <f t="shared" si="232"/>
        <v>3.2348041422782527</v>
      </c>
      <c r="N2107" s="2">
        <f t="shared" si="233"/>
        <v>2.8899839098954145</v>
      </c>
      <c r="O2107" s="3">
        <f t="shared" si="227"/>
        <v>8.7126774351444114E-2</v>
      </c>
      <c r="P2107" s="3">
        <f t="shared" si="228"/>
        <v>0.11931562359297598</v>
      </c>
      <c r="Q2107" s="2">
        <f t="shared" si="229"/>
        <v>0.37127555408283475</v>
      </c>
      <c r="R2107" s="2">
        <f t="shared" si="230"/>
        <v>0.242213368448216</v>
      </c>
      <c r="S2107" s="2">
        <v>5.67</v>
      </c>
      <c r="T2107" s="2">
        <v>956.61</v>
      </c>
      <c r="U2107" s="2">
        <v>1348.24</v>
      </c>
      <c r="V2107" s="2">
        <v>0.94</v>
      </c>
      <c r="W2107" s="2">
        <v>1.73</v>
      </c>
      <c r="X2107" s="2">
        <v>9.9499999999999993</v>
      </c>
      <c r="Y2107" s="2">
        <v>8.52</v>
      </c>
      <c r="Z2107" s="2">
        <v>11.04</v>
      </c>
    </row>
    <row r="2108" spans="1:26" x14ac:dyDescent="0.25">
      <c r="A2108" t="s">
        <v>4502</v>
      </c>
      <c r="B2108" t="s">
        <v>4503</v>
      </c>
      <c r="C2108" t="s">
        <v>20</v>
      </c>
      <c r="D2108" t="s">
        <v>30</v>
      </c>
      <c r="E2108" t="s">
        <v>441</v>
      </c>
      <c r="F2108" s="2">
        <v>9245.23</v>
      </c>
      <c r="G2108" s="2" t="s">
        <v>17</v>
      </c>
      <c r="H2108" s="2" t="s">
        <v>4504</v>
      </c>
      <c r="I2108" s="2"/>
      <c r="J2108" s="2"/>
      <c r="K2108" s="2"/>
      <c r="L2108" s="2" t="e">
        <f t="shared" si="231"/>
        <v>#DIV/0!</v>
      </c>
      <c r="M2108" s="2" t="e">
        <f t="shared" si="232"/>
        <v>#DIV/0!</v>
      </c>
      <c r="N2108" s="2" t="e">
        <f t="shared" si="233"/>
        <v>#DIV/0!</v>
      </c>
      <c r="O2108" s="3" t="e">
        <f t="shared" si="227"/>
        <v>#DIV/0!</v>
      </c>
      <c r="P2108" s="3" t="e">
        <f t="shared" si="228"/>
        <v>#DIV/0!</v>
      </c>
      <c r="Q2108" s="2" t="e">
        <f t="shared" si="229"/>
        <v>#DIV/0!</v>
      </c>
      <c r="R2108" s="2" t="e">
        <f t="shared" si="230"/>
        <v>#DIV/0!</v>
      </c>
      <c r="S2108" s="2">
        <v>-57.9</v>
      </c>
      <c r="T2108" s="2" t="s">
        <v>4505</v>
      </c>
      <c r="U2108" s="2">
        <v>91.41</v>
      </c>
      <c r="V2108" s="2">
        <v>1.42</v>
      </c>
      <c r="W2108" s="2">
        <v>2.06</v>
      </c>
      <c r="X2108" s="2">
        <v>-1.41</v>
      </c>
      <c r="Y2108" s="2">
        <v>-2.78</v>
      </c>
      <c r="Z2108" s="2">
        <v>-4.28</v>
      </c>
    </row>
    <row r="2109" spans="1:26" x14ac:dyDescent="0.25">
      <c r="A2109" t="s">
        <v>4506</v>
      </c>
      <c r="B2109" s="1" t="s">
        <v>4507</v>
      </c>
      <c r="C2109" t="s">
        <v>29</v>
      </c>
      <c r="D2109" t="s">
        <v>21</v>
      </c>
      <c r="E2109" s="1" t="s">
        <v>193</v>
      </c>
      <c r="F2109" s="2">
        <v>6782.27</v>
      </c>
      <c r="G2109" s="2" t="s">
        <v>17</v>
      </c>
      <c r="H2109" s="2">
        <v>30.12</v>
      </c>
      <c r="I2109" s="2">
        <v>0.04</v>
      </c>
      <c r="J2109" s="2">
        <v>0.12</v>
      </c>
      <c r="K2109" s="2">
        <v>0.32</v>
      </c>
      <c r="L2109" s="2">
        <f t="shared" si="231"/>
        <v>3592.25</v>
      </c>
      <c r="M2109" s="2">
        <f t="shared" si="232"/>
        <v>1197.4166666666667</v>
      </c>
      <c r="N2109" s="2">
        <f t="shared" si="233"/>
        <v>449.03125</v>
      </c>
      <c r="O2109" s="3">
        <f t="shared" si="227"/>
        <v>2</v>
      </c>
      <c r="P2109" s="3">
        <f t="shared" si="228"/>
        <v>1.666666666666667</v>
      </c>
      <c r="Q2109" s="2">
        <f t="shared" si="229"/>
        <v>5.9870833333333335</v>
      </c>
      <c r="R2109" s="2">
        <f t="shared" si="230"/>
        <v>2.6941874999999995</v>
      </c>
      <c r="S2109" s="2"/>
      <c r="T2109" s="2">
        <v>26.1</v>
      </c>
      <c r="U2109" s="2">
        <v>34.450000000000003</v>
      </c>
      <c r="V2109" s="2"/>
      <c r="W2109" s="2">
        <v>-2.89</v>
      </c>
      <c r="X2109" s="2">
        <v>6.56</v>
      </c>
      <c r="Y2109" s="2">
        <v>-4.0199999999999996</v>
      </c>
      <c r="Z2109" s="2">
        <v>1.4</v>
      </c>
    </row>
    <row r="2110" spans="1:26" x14ac:dyDescent="0.25">
      <c r="A2110" t="s">
        <v>4508</v>
      </c>
      <c r="B2110" t="s">
        <v>4509</v>
      </c>
      <c r="C2110" t="s">
        <v>20</v>
      </c>
      <c r="D2110" t="s">
        <v>21</v>
      </c>
      <c r="E2110" t="s">
        <v>904</v>
      </c>
      <c r="F2110" s="2">
        <v>53416.75</v>
      </c>
      <c r="G2110" s="2" t="s">
        <v>17</v>
      </c>
      <c r="H2110" s="2">
        <v>53.5</v>
      </c>
      <c r="I2110" s="2"/>
      <c r="J2110" s="2"/>
      <c r="K2110" s="2"/>
      <c r="L2110" s="2" t="e">
        <f t="shared" si="231"/>
        <v>#DIV/0!</v>
      </c>
      <c r="M2110" s="2" t="e">
        <f t="shared" si="232"/>
        <v>#DIV/0!</v>
      </c>
      <c r="N2110" s="2" t="e">
        <f t="shared" si="233"/>
        <v>#DIV/0!</v>
      </c>
      <c r="O2110" s="3" t="e">
        <f t="shared" si="227"/>
        <v>#DIV/0!</v>
      </c>
      <c r="P2110" s="3" t="e">
        <f t="shared" si="228"/>
        <v>#DIV/0!</v>
      </c>
      <c r="Q2110" s="2" t="e">
        <f t="shared" si="229"/>
        <v>#DIV/0!</v>
      </c>
      <c r="R2110" s="2" t="e">
        <f t="shared" si="230"/>
        <v>#DIV/0!</v>
      </c>
      <c r="S2110" s="2">
        <v>-23.49</v>
      </c>
      <c r="T2110" s="2">
        <v>53.5</v>
      </c>
      <c r="U2110" s="2">
        <v>55.25</v>
      </c>
      <c r="V2110" s="2">
        <v>0.96</v>
      </c>
      <c r="W2110" s="2" t="s">
        <v>315</v>
      </c>
      <c r="X2110" s="2" t="s">
        <v>315</v>
      </c>
      <c r="Y2110" s="2">
        <v>-2.73</v>
      </c>
      <c r="Z2110" s="2" t="s">
        <v>315</v>
      </c>
    </row>
    <row r="2111" spans="1:26" x14ac:dyDescent="0.25">
      <c r="A2111" t="s">
        <v>4510</v>
      </c>
      <c r="B2111" t="s">
        <v>4511</v>
      </c>
      <c r="C2111" t="s">
        <v>9</v>
      </c>
      <c r="D2111" t="s">
        <v>25</v>
      </c>
      <c r="E2111" t="s">
        <v>140</v>
      </c>
      <c r="F2111" s="2">
        <v>3634.85</v>
      </c>
      <c r="G2111" s="2" t="s">
        <v>17</v>
      </c>
      <c r="H2111" s="2">
        <v>14.72</v>
      </c>
      <c r="I2111" s="2">
        <v>-0.01</v>
      </c>
      <c r="J2111" s="2">
        <v>0.69</v>
      </c>
      <c r="K2111" s="2">
        <v>0.74</v>
      </c>
      <c r="L2111" s="2">
        <f t="shared" si="231"/>
        <v>-14369</v>
      </c>
      <c r="M2111" s="2">
        <f t="shared" si="232"/>
        <v>208.24637681159422</v>
      </c>
      <c r="N2111" s="2">
        <f t="shared" si="233"/>
        <v>194.17567567567568</v>
      </c>
      <c r="O2111" s="3">
        <f t="shared" si="227"/>
        <v>-70</v>
      </c>
      <c r="P2111" s="3">
        <f t="shared" si="228"/>
        <v>7.2463768115942129E-2</v>
      </c>
      <c r="Q2111" s="2">
        <f t="shared" si="229"/>
        <v>-2.9749482401656317E-2</v>
      </c>
      <c r="R2111" s="2">
        <f t="shared" si="230"/>
        <v>26.796243243243207</v>
      </c>
      <c r="S2111" s="2">
        <v>56.54</v>
      </c>
      <c r="T2111" s="2">
        <v>13.38</v>
      </c>
      <c r="U2111" s="2">
        <v>23.28</v>
      </c>
      <c r="V2111" s="2">
        <v>1.73</v>
      </c>
      <c r="W2111" s="2">
        <v>-11.45</v>
      </c>
      <c r="X2111" s="2">
        <v>3.67</v>
      </c>
      <c r="Y2111" s="2">
        <v>-1.1399999999999999</v>
      </c>
      <c r="Z2111" s="2">
        <v>9.3800000000000008</v>
      </c>
    </row>
    <row r="2112" spans="1:26" x14ac:dyDescent="0.25">
      <c r="A2112" t="s">
        <v>4512</v>
      </c>
      <c r="B2112" t="s">
        <v>4513</v>
      </c>
      <c r="C2112" t="s">
        <v>29</v>
      </c>
      <c r="D2112" t="s">
        <v>21</v>
      </c>
      <c r="E2112" t="s">
        <v>22</v>
      </c>
      <c r="F2112" s="2">
        <v>3478.63</v>
      </c>
      <c r="G2112" s="2" t="s">
        <v>174</v>
      </c>
      <c r="H2112" s="2">
        <v>206.42</v>
      </c>
      <c r="I2112" s="2">
        <v>8.09</v>
      </c>
      <c r="J2112" s="2">
        <v>9.2200000000000006</v>
      </c>
      <c r="K2112" s="2">
        <v>10.050000000000001</v>
      </c>
      <c r="L2112" s="2">
        <f t="shared" si="231"/>
        <v>17.761433868974041</v>
      </c>
      <c r="M2112" s="2">
        <f t="shared" si="232"/>
        <v>15.58459869848156</v>
      </c>
      <c r="N2112" s="2">
        <f t="shared" si="233"/>
        <v>14.297512437810944</v>
      </c>
      <c r="O2112" s="3">
        <f t="shared" si="227"/>
        <v>0.13967861557478378</v>
      </c>
      <c r="P2112" s="3">
        <f t="shared" si="228"/>
        <v>9.0021691973969586E-2</v>
      </c>
      <c r="Q2112" s="2">
        <f t="shared" si="229"/>
        <v>1.1157469333691656</v>
      </c>
      <c r="R2112" s="2">
        <f t="shared" si="230"/>
        <v>1.5882296948989996</v>
      </c>
      <c r="S2112" s="2">
        <v>20.36</v>
      </c>
      <c r="T2112" s="2">
        <v>129.36000000000001</v>
      </c>
      <c r="U2112" s="2">
        <v>207.07</v>
      </c>
      <c r="V2112" s="2">
        <v>1.19</v>
      </c>
      <c r="W2112" s="2">
        <v>5.41</v>
      </c>
      <c r="X2112" s="2">
        <v>35.03</v>
      </c>
      <c r="Y2112" s="2">
        <v>37.4</v>
      </c>
      <c r="Z2112" s="2">
        <v>23.68</v>
      </c>
    </row>
    <row r="2113" spans="1:26" x14ac:dyDescent="0.25">
      <c r="A2113" t="s">
        <v>4514</v>
      </c>
      <c r="B2113" t="s">
        <v>4515</v>
      </c>
      <c r="C2113" t="s">
        <v>9</v>
      </c>
      <c r="D2113" t="s">
        <v>168</v>
      </c>
      <c r="E2113" t="s">
        <v>169</v>
      </c>
      <c r="F2113" s="2">
        <v>7185.13</v>
      </c>
      <c r="G2113" s="2" t="s">
        <v>17</v>
      </c>
      <c r="H2113" s="2">
        <v>110.21</v>
      </c>
      <c r="I2113" s="2">
        <v>11.34</v>
      </c>
      <c r="J2113" s="2">
        <v>10.82</v>
      </c>
      <c r="K2113" s="2">
        <v>12.49</v>
      </c>
      <c r="L2113" s="2">
        <f t="shared" si="231"/>
        <v>12.671075837742505</v>
      </c>
      <c r="M2113" s="2">
        <f t="shared" si="232"/>
        <v>13.280036968576709</v>
      </c>
      <c r="N2113" s="2">
        <f t="shared" si="233"/>
        <v>11.504403522818254</v>
      </c>
      <c r="O2113" s="3">
        <f t="shared" si="227"/>
        <v>-4.585537918871252E-2</v>
      </c>
      <c r="P2113" s="3">
        <f t="shared" si="228"/>
        <v>0.15434380776340118</v>
      </c>
      <c r="Q2113" s="2">
        <f t="shared" si="229"/>
        <v>-2.8960696004549984</v>
      </c>
      <c r="R2113" s="2">
        <f t="shared" si="230"/>
        <v>0.74537512644846382</v>
      </c>
      <c r="S2113" s="2">
        <v>11.36</v>
      </c>
      <c r="T2113" s="2">
        <v>89.56</v>
      </c>
      <c r="U2113" s="2">
        <v>127.15</v>
      </c>
      <c r="V2113" s="2">
        <v>1.22</v>
      </c>
      <c r="W2113" s="2">
        <v>-5.13</v>
      </c>
      <c r="X2113" s="2">
        <v>23.3</v>
      </c>
      <c r="Y2113" s="2">
        <v>1.69</v>
      </c>
      <c r="Z2113" s="2">
        <v>16.16</v>
      </c>
    </row>
    <row r="2114" spans="1:26" x14ac:dyDescent="0.25">
      <c r="A2114" t="s">
        <v>4516</v>
      </c>
      <c r="B2114" t="s">
        <v>4517</v>
      </c>
      <c r="C2114" t="s">
        <v>29</v>
      </c>
      <c r="D2114" t="s">
        <v>82</v>
      </c>
      <c r="E2114" t="s">
        <v>83</v>
      </c>
      <c r="F2114" s="2">
        <v>2256.41</v>
      </c>
      <c r="G2114" s="2" t="s">
        <v>17</v>
      </c>
      <c r="H2114" s="2">
        <v>21.83</v>
      </c>
      <c r="I2114" s="2">
        <v>0.86</v>
      </c>
      <c r="J2114" s="2">
        <v>0.99</v>
      </c>
      <c r="K2114" s="2">
        <v>1.1299999999999999</v>
      </c>
      <c r="L2114" s="2">
        <f t="shared" si="231"/>
        <v>167.08139534883722</v>
      </c>
      <c r="M2114" s="2">
        <f t="shared" si="232"/>
        <v>145.14141414141415</v>
      </c>
      <c r="N2114" s="2">
        <f t="shared" si="233"/>
        <v>127.15929203539824</v>
      </c>
      <c r="O2114" s="3">
        <f t="shared" si="227"/>
        <v>0.15116279069767447</v>
      </c>
      <c r="P2114" s="3">
        <f t="shared" si="228"/>
        <v>0.14141414141414121</v>
      </c>
      <c r="Q2114" s="2">
        <f t="shared" si="229"/>
        <v>9.6016627816627782</v>
      </c>
      <c r="R2114" s="2">
        <f t="shared" si="230"/>
        <v>8.9919785082174606</v>
      </c>
      <c r="S2114" s="2">
        <v>45.36</v>
      </c>
      <c r="T2114" s="2">
        <v>12.15</v>
      </c>
      <c r="U2114" s="2">
        <v>22.04</v>
      </c>
      <c r="V2114" s="2">
        <v>2.1</v>
      </c>
      <c r="W2114" s="2">
        <v>1.59</v>
      </c>
      <c r="X2114" s="2">
        <v>15.67</v>
      </c>
      <c r="Y2114" s="2">
        <v>16.29</v>
      </c>
      <c r="Z2114" s="2">
        <v>9.0500000000000007</v>
      </c>
    </row>
    <row r="2115" spans="1:26" x14ac:dyDescent="0.25">
      <c r="A2115" t="s">
        <v>4518</v>
      </c>
      <c r="B2115" t="s">
        <v>4519</v>
      </c>
      <c r="C2115" t="s">
        <v>29</v>
      </c>
      <c r="D2115" t="s">
        <v>21</v>
      </c>
      <c r="E2115" t="s">
        <v>117</v>
      </c>
      <c r="F2115" s="2">
        <v>7355.04</v>
      </c>
      <c r="G2115" s="2" t="s">
        <v>174</v>
      </c>
      <c r="H2115" s="2">
        <v>28.89</v>
      </c>
      <c r="I2115" s="2">
        <v>4.2699999999999996</v>
      </c>
      <c r="J2115" s="2">
        <v>3.73</v>
      </c>
      <c r="K2115" s="2">
        <v>4.12</v>
      </c>
      <c r="L2115" s="2">
        <f t="shared" si="231"/>
        <v>33.651053864168624</v>
      </c>
      <c r="M2115" s="2">
        <f t="shared" si="232"/>
        <v>38.52278820375335</v>
      </c>
      <c r="N2115" s="2">
        <f t="shared" si="233"/>
        <v>34.876213592233007</v>
      </c>
      <c r="O2115" s="3">
        <f t="shared" ref="O2115:O2178" si="234">J2115/I2115-1</f>
        <v>-0.12646370023419196</v>
      </c>
      <c r="P2115" s="3">
        <f t="shared" ref="P2115:P2178" si="235">K2115/J2115-1</f>
        <v>0.10455764075067031</v>
      </c>
      <c r="Q2115" s="2">
        <f t="shared" ref="Q2115:Q2178" si="236">M2115/(O2115*100)</f>
        <v>-3.0461538079634614</v>
      </c>
      <c r="R2115" s="2">
        <f t="shared" ref="R2115:R2178" si="237">N2115/(P2115*100)</f>
        <v>3.3355968384366421</v>
      </c>
      <c r="S2115" s="2">
        <v>28.64</v>
      </c>
      <c r="T2115" s="2">
        <v>27.19</v>
      </c>
      <c r="U2115" s="2">
        <v>41.86</v>
      </c>
      <c r="V2115" s="2">
        <v>1.1200000000000001</v>
      </c>
      <c r="W2115" s="2">
        <v>-5.37</v>
      </c>
      <c r="X2115" s="2">
        <v>1.31</v>
      </c>
      <c r="Y2115" s="2">
        <v>-3.36</v>
      </c>
      <c r="Z2115" s="2">
        <v>-1.62</v>
      </c>
    </row>
    <row r="2116" spans="1:26" x14ac:dyDescent="0.25">
      <c r="A2116" t="s">
        <v>4520</v>
      </c>
      <c r="B2116" t="s">
        <v>4521</v>
      </c>
      <c r="C2116" t="s">
        <v>9</v>
      </c>
      <c r="D2116" t="s">
        <v>36</v>
      </c>
      <c r="E2116" t="s">
        <v>91</v>
      </c>
      <c r="F2116" s="2">
        <v>37601.86</v>
      </c>
      <c r="G2116" s="2" t="s">
        <v>17</v>
      </c>
      <c r="H2116" s="2">
        <v>96.06</v>
      </c>
      <c r="I2116" s="2">
        <v>3.85</v>
      </c>
      <c r="J2116" s="2">
        <v>4.1100000000000003</v>
      </c>
      <c r="K2116" s="2">
        <v>4.5</v>
      </c>
      <c r="L2116" s="2">
        <f t="shared" si="231"/>
        <v>37.322077922077924</v>
      </c>
      <c r="M2116" s="2">
        <f t="shared" si="232"/>
        <v>34.961070559610704</v>
      </c>
      <c r="N2116" s="2">
        <f t="shared" si="233"/>
        <v>31.931111111111111</v>
      </c>
      <c r="O2116" s="3">
        <f t="shared" si="234"/>
        <v>6.7532467532467555E-2</v>
      </c>
      <c r="P2116" s="3">
        <f t="shared" si="235"/>
        <v>9.4890510948905105E-2</v>
      </c>
      <c r="Q2116" s="2">
        <f t="shared" si="236"/>
        <v>5.1769277559423523</v>
      </c>
      <c r="R2116" s="2">
        <f t="shared" si="237"/>
        <v>3.3650478632478635</v>
      </c>
      <c r="S2116" s="2">
        <v>0.37</v>
      </c>
      <c r="T2116" s="2">
        <v>90.09</v>
      </c>
      <c r="U2116" s="2">
        <v>106.01</v>
      </c>
      <c r="V2116" s="2">
        <v>1.06</v>
      </c>
      <c r="W2116" s="2">
        <v>-0.62</v>
      </c>
      <c r="X2116" s="2">
        <v>4.47</v>
      </c>
      <c r="Y2116" s="2">
        <v>-4.3099999999999996</v>
      </c>
      <c r="Z2116" s="2">
        <v>2.4</v>
      </c>
    </row>
    <row r="2117" spans="1:26" x14ac:dyDescent="0.25">
      <c r="A2117" t="s">
        <v>4522</v>
      </c>
      <c r="B2117" t="s">
        <v>4523</v>
      </c>
      <c r="C2117" t="s">
        <v>29</v>
      </c>
      <c r="D2117" t="s">
        <v>196</v>
      </c>
      <c r="E2117" t="s">
        <v>197</v>
      </c>
      <c r="F2117" s="2">
        <v>3249.2</v>
      </c>
      <c r="G2117" s="2" t="s">
        <v>17</v>
      </c>
      <c r="H2117" s="2">
        <v>79.28</v>
      </c>
      <c r="I2117" s="2">
        <v>7.13</v>
      </c>
      <c r="J2117" s="2">
        <v>4.3099999999999996</v>
      </c>
      <c r="K2117" s="2">
        <v>3.56</v>
      </c>
      <c r="L2117" s="2">
        <f t="shared" si="231"/>
        <v>20.152875175315568</v>
      </c>
      <c r="M2117" s="2">
        <f t="shared" si="232"/>
        <v>33.338747099767986</v>
      </c>
      <c r="N2117" s="2">
        <f t="shared" si="233"/>
        <v>40.362359550561798</v>
      </c>
      <c r="O2117" s="3">
        <f t="shared" si="234"/>
        <v>-0.39551192145862557</v>
      </c>
      <c r="P2117" s="3">
        <f t="shared" si="235"/>
        <v>-0.17401392111368896</v>
      </c>
      <c r="Q2117" s="2">
        <f t="shared" si="236"/>
        <v>-0.84292647808987842</v>
      </c>
      <c r="R2117" s="2">
        <f t="shared" si="237"/>
        <v>-2.3194902621722866</v>
      </c>
      <c r="S2117" s="2">
        <v>-7.6</v>
      </c>
      <c r="T2117" s="2">
        <v>72.430000000000007</v>
      </c>
      <c r="U2117" s="2">
        <v>100.47</v>
      </c>
      <c r="V2117" s="2">
        <v>0.56999999999999995</v>
      </c>
      <c r="W2117" s="2">
        <v>0.83</v>
      </c>
      <c r="X2117" s="2">
        <v>6.57</v>
      </c>
      <c r="Y2117" s="2">
        <v>-3.36</v>
      </c>
      <c r="Z2117" s="2">
        <v>5.2</v>
      </c>
    </row>
    <row r="2118" spans="1:26" x14ac:dyDescent="0.25">
      <c r="A2118" t="s">
        <v>4524</v>
      </c>
      <c r="B2118" t="s">
        <v>4525</v>
      </c>
      <c r="C2118" t="s">
        <v>9</v>
      </c>
      <c r="D2118" t="s">
        <v>25</v>
      </c>
      <c r="E2118" t="s">
        <v>282</v>
      </c>
      <c r="F2118" s="2">
        <v>3039.41</v>
      </c>
      <c r="G2118" s="2" t="s">
        <v>17</v>
      </c>
      <c r="H2118" s="2">
        <v>18.739999999999998</v>
      </c>
      <c r="I2118" s="2">
        <v>1.76</v>
      </c>
      <c r="J2118" s="2">
        <v>1.89</v>
      </c>
      <c r="K2118" s="2">
        <v>2.0299999999999998</v>
      </c>
      <c r="L2118" s="2">
        <f t="shared" si="231"/>
        <v>81.642045454545453</v>
      </c>
      <c r="M2118" s="2">
        <f t="shared" si="232"/>
        <v>76.026455026455025</v>
      </c>
      <c r="N2118" s="2">
        <f t="shared" si="233"/>
        <v>70.783251231527103</v>
      </c>
      <c r="O2118" s="3">
        <f t="shared" si="234"/>
        <v>7.3863636363636243E-2</v>
      </c>
      <c r="P2118" s="3">
        <f t="shared" si="235"/>
        <v>7.4074074074073959E-2</v>
      </c>
      <c r="Q2118" s="2">
        <f t="shared" si="236"/>
        <v>10.29281237281239</v>
      </c>
      <c r="R2118" s="2">
        <f t="shared" si="237"/>
        <v>9.555738916256173</v>
      </c>
      <c r="S2118" s="2">
        <v>2.74</v>
      </c>
      <c r="T2118" s="2">
        <v>12.73</v>
      </c>
      <c r="U2118" s="2">
        <v>19.82</v>
      </c>
      <c r="V2118" s="2">
        <v>1.97</v>
      </c>
      <c r="W2118" s="2">
        <v>1.9</v>
      </c>
      <c r="X2118" s="2">
        <v>6.83</v>
      </c>
      <c r="Y2118" s="2">
        <v>2.2999999999999998</v>
      </c>
      <c r="Z2118" s="2">
        <v>3.22</v>
      </c>
    </row>
    <row r="2119" spans="1:26" x14ac:dyDescent="0.25">
      <c r="A2119" t="s">
        <v>4526</v>
      </c>
      <c r="B2119" t="s">
        <v>4527</v>
      </c>
      <c r="C2119" t="s">
        <v>20</v>
      </c>
      <c r="D2119" t="s">
        <v>206</v>
      </c>
      <c r="E2119" t="s">
        <v>487</v>
      </c>
      <c r="F2119" s="2">
        <v>1507.67</v>
      </c>
      <c r="G2119" s="2" t="s">
        <v>17</v>
      </c>
      <c r="H2119" s="2">
        <v>1.65</v>
      </c>
      <c r="I2119" s="2">
        <v>-7.0000000000000007E-2</v>
      </c>
      <c r="J2119" s="2">
        <v>7.0000000000000007E-2</v>
      </c>
      <c r="K2119" s="2">
        <v>0.21</v>
      </c>
      <c r="L2119" s="2">
        <f t="shared" si="231"/>
        <v>-2052.7142857142853</v>
      </c>
      <c r="M2119" s="2">
        <f t="shared" si="232"/>
        <v>2052.7142857142853</v>
      </c>
      <c r="N2119" s="2">
        <f t="shared" si="233"/>
        <v>684.2380952380953</v>
      </c>
      <c r="O2119" s="3">
        <f t="shared" si="234"/>
        <v>-2</v>
      </c>
      <c r="P2119" s="3">
        <f t="shared" si="235"/>
        <v>1.9999999999999996</v>
      </c>
      <c r="Q2119" s="2">
        <f t="shared" si="236"/>
        <v>-10.263571428571426</v>
      </c>
      <c r="R2119" s="2">
        <f t="shared" si="237"/>
        <v>3.4211904761904774</v>
      </c>
      <c r="S2119" s="2">
        <v>-24.7</v>
      </c>
      <c r="T2119" s="2">
        <v>1.37</v>
      </c>
      <c r="U2119" s="2">
        <v>2.35</v>
      </c>
      <c r="V2119" s="2">
        <v>0.8</v>
      </c>
      <c r="W2119" s="2">
        <v>9.27</v>
      </c>
      <c r="X2119" s="2">
        <v>20.440000000000001</v>
      </c>
      <c r="Y2119" s="2">
        <v>-2.94</v>
      </c>
      <c r="Z2119" s="2" t="s">
        <v>12</v>
      </c>
    </row>
    <row r="2120" spans="1:26" x14ac:dyDescent="0.25">
      <c r="A2120" t="s">
        <v>4528</v>
      </c>
      <c r="B2120" t="s">
        <v>4529</v>
      </c>
      <c r="C2120" t="s">
        <v>20</v>
      </c>
      <c r="D2120" t="s">
        <v>25</v>
      </c>
      <c r="E2120" t="s">
        <v>100</v>
      </c>
      <c r="F2120" s="2">
        <v>57774.06</v>
      </c>
      <c r="G2120" s="2" t="s">
        <v>17</v>
      </c>
      <c r="H2120" s="2">
        <v>26.074999999999999</v>
      </c>
      <c r="I2120" s="2">
        <v>2.5299999999999998</v>
      </c>
      <c r="J2120" s="2">
        <v>2.52</v>
      </c>
      <c r="K2120" s="2">
        <v>2.58</v>
      </c>
      <c r="L2120" s="2">
        <f t="shared" si="231"/>
        <v>56.794466403162062</v>
      </c>
      <c r="M2120" s="2">
        <f t="shared" si="232"/>
        <v>57.019841269841265</v>
      </c>
      <c r="N2120" s="2">
        <f t="shared" si="233"/>
        <v>55.693798449612402</v>
      </c>
      <c r="O2120" s="3">
        <f t="shared" si="234"/>
        <v>-3.9525691699603405E-3</v>
      </c>
      <c r="P2120" s="3">
        <f t="shared" si="235"/>
        <v>2.3809523809523725E-2</v>
      </c>
      <c r="Q2120" s="2">
        <f t="shared" si="236"/>
        <v>-144.26019841270329</v>
      </c>
      <c r="R2120" s="2">
        <f t="shared" si="237"/>
        <v>23.391395348837293</v>
      </c>
      <c r="S2120" s="2">
        <v>62.95</v>
      </c>
      <c r="T2120" s="2">
        <v>18.84</v>
      </c>
      <c r="U2120" s="2">
        <v>25.99</v>
      </c>
      <c r="V2120" s="2">
        <v>0.64</v>
      </c>
      <c r="W2120" s="2">
        <v>1.1100000000000001</v>
      </c>
      <c r="X2120" s="2">
        <v>2.42</v>
      </c>
      <c r="Y2120" s="2">
        <v>4.0999999999999996</v>
      </c>
      <c r="Z2120" s="2">
        <v>4.75</v>
      </c>
    </row>
    <row r="2121" spans="1:26" x14ac:dyDescent="0.25">
      <c r="A2121" t="s">
        <v>4530</v>
      </c>
      <c r="B2121" t="s">
        <v>4531</v>
      </c>
      <c r="C2121" t="s">
        <v>9</v>
      </c>
      <c r="D2121" t="s">
        <v>55</v>
      </c>
      <c r="E2121" t="s">
        <v>222</v>
      </c>
      <c r="F2121" s="2" t="s">
        <v>4532</v>
      </c>
      <c r="G2121" s="2" t="s">
        <v>17</v>
      </c>
      <c r="H2121" s="2">
        <v>44.49</v>
      </c>
      <c r="I2121" s="2">
        <v>5.59</v>
      </c>
      <c r="J2121" s="2">
        <v>5.39</v>
      </c>
      <c r="K2121" s="2">
        <v>6.49</v>
      </c>
      <c r="L2121" s="2">
        <f t="shared" si="231"/>
        <v>25.704830053667262</v>
      </c>
      <c r="M2121" s="2">
        <f t="shared" si="232"/>
        <v>26.658627087198518</v>
      </c>
      <c r="N2121" s="2">
        <f t="shared" si="233"/>
        <v>22.140215716486903</v>
      </c>
      <c r="O2121" s="3">
        <f t="shared" si="234"/>
        <v>-3.5778175313059046E-2</v>
      </c>
      <c r="P2121" s="3">
        <f t="shared" si="235"/>
        <v>0.20408163265306123</v>
      </c>
      <c r="Q2121" s="2">
        <f t="shared" si="236"/>
        <v>-7.4510862708719836</v>
      </c>
      <c r="R2121" s="2">
        <f t="shared" si="237"/>
        <v>1.0848705701078583</v>
      </c>
      <c r="S2121" s="2">
        <v>-12.68</v>
      </c>
      <c r="T2121" s="2" t="s">
        <v>4324</v>
      </c>
      <c r="U2121" s="2">
        <v>55.56</v>
      </c>
      <c r="V2121" s="2">
        <v>2.6</v>
      </c>
      <c r="W2121" s="2">
        <v>0.71</v>
      </c>
      <c r="X2121" s="2">
        <v>-2.5</v>
      </c>
      <c r="Y2121" s="2">
        <v>-2.9</v>
      </c>
      <c r="Z2121" s="2">
        <v>4.99</v>
      </c>
    </row>
    <row r="2122" spans="1:26" x14ac:dyDescent="0.25">
      <c r="A2122" t="s">
        <v>4533</v>
      </c>
      <c r="B2122" t="s">
        <v>4534</v>
      </c>
      <c r="C2122" t="s">
        <v>9</v>
      </c>
      <c r="D2122" t="s">
        <v>25</v>
      </c>
      <c r="E2122" t="s">
        <v>59</v>
      </c>
      <c r="F2122" s="2">
        <v>35187.339999999997</v>
      </c>
      <c r="G2122" s="2" t="s">
        <v>17</v>
      </c>
      <c r="H2122" s="2">
        <v>23.75</v>
      </c>
      <c r="I2122" s="2">
        <v>0.78</v>
      </c>
      <c r="J2122" s="2">
        <v>0.92</v>
      </c>
      <c r="K2122" s="2">
        <v>1.1100000000000001</v>
      </c>
      <c r="L2122" s="2">
        <f t="shared" si="231"/>
        <v>184.2179487179487</v>
      </c>
      <c r="M2122" s="2">
        <f t="shared" si="232"/>
        <v>156.18478260869566</v>
      </c>
      <c r="N2122" s="2">
        <f t="shared" si="233"/>
        <v>129.45045045045043</v>
      </c>
      <c r="O2122" s="3">
        <f t="shared" si="234"/>
        <v>0.17948717948717952</v>
      </c>
      <c r="P2122" s="3">
        <f t="shared" si="235"/>
        <v>0.20652173913043481</v>
      </c>
      <c r="Q2122" s="2">
        <f t="shared" si="236"/>
        <v>8.7017236024844706</v>
      </c>
      <c r="R2122" s="2">
        <f t="shared" si="237"/>
        <v>6.2681270744428623</v>
      </c>
      <c r="S2122" s="2">
        <v>32.56</v>
      </c>
      <c r="T2122" s="2">
        <v>15.78</v>
      </c>
      <c r="U2122" s="2">
        <v>26.68</v>
      </c>
      <c r="V2122" s="2">
        <v>1.1499999999999999</v>
      </c>
      <c r="W2122" s="2">
        <v>-9.42</v>
      </c>
      <c r="X2122" s="2">
        <v>4.4800000000000004</v>
      </c>
      <c r="Y2122" s="2">
        <v>4.29</v>
      </c>
      <c r="Z2122" s="2">
        <v>1.29</v>
      </c>
    </row>
    <row r="2123" spans="1:26" x14ac:dyDescent="0.25">
      <c r="A2123" t="s">
        <v>4535</v>
      </c>
      <c r="B2123" t="s">
        <v>4536</v>
      </c>
      <c r="C2123" t="s">
        <v>20</v>
      </c>
      <c r="D2123" t="s">
        <v>21</v>
      </c>
      <c r="E2123" t="s">
        <v>4473</v>
      </c>
      <c r="F2123" s="2">
        <v>1421.58</v>
      </c>
      <c r="G2123" s="2" t="s">
        <v>267</v>
      </c>
      <c r="H2123" s="2">
        <v>24.49</v>
      </c>
      <c r="I2123" s="2">
        <v>1.34</v>
      </c>
      <c r="J2123" s="2"/>
      <c r="K2123" s="2"/>
      <c r="L2123" s="2">
        <f t="shared" si="231"/>
        <v>107.23134328358208</v>
      </c>
      <c r="M2123" s="2" t="e">
        <f t="shared" si="232"/>
        <v>#DIV/0!</v>
      </c>
      <c r="N2123" s="2" t="e">
        <f t="shared" si="233"/>
        <v>#DIV/0!</v>
      </c>
      <c r="O2123" s="3">
        <f t="shared" si="234"/>
        <v>-1</v>
      </c>
      <c r="P2123" s="3" t="e">
        <f t="shared" si="235"/>
        <v>#DIV/0!</v>
      </c>
      <c r="Q2123" s="2" t="e">
        <f t="shared" si="236"/>
        <v>#DIV/0!</v>
      </c>
      <c r="R2123" s="2" t="e">
        <f t="shared" si="237"/>
        <v>#DIV/0!</v>
      </c>
      <c r="S2123" s="2">
        <v>6.85</v>
      </c>
      <c r="T2123" s="2">
        <v>24.49</v>
      </c>
      <c r="U2123" s="2">
        <v>31.9</v>
      </c>
      <c r="V2123" s="2">
        <v>0.81</v>
      </c>
      <c r="W2123" s="2" t="s">
        <v>315</v>
      </c>
      <c r="X2123" s="2" t="s">
        <v>315</v>
      </c>
      <c r="Y2123" s="2">
        <v>-7.55</v>
      </c>
      <c r="Z2123" s="2" t="s">
        <v>315</v>
      </c>
    </row>
    <row r="2124" spans="1:26" x14ac:dyDescent="0.25">
      <c r="B2124" t="s">
        <v>4537</v>
      </c>
      <c r="C2124" t="s">
        <v>29</v>
      </c>
      <c r="D2124" t="s">
        <v>25</v>
      </c>
      <c r="E2124" t="s">
        <v>145</v>
      </c>
      <c r="F2124" s="2">
        <v>1781.42</v>
      </c>
      <c r="G2124" s="2" t="s">
        <v>267</v>
      </c>
      <c r="H2124" s="2">
        <v>5.17</v>
      </c>
      <c r="I2124" s="2">
        <v>0.93</v>
      </c>
      <c r="J2124" s="2">
        <v>0.79</v>
      </c>
      <c r="K2124" s="2">
        <v>0.7</v>
      </c>
      <c r="L2124" s="2">
        <f t="shared" ref="L2124:L2187" si="238">$H$2/I2124</f>
        <v>154.50537634408602</v>
      </c>
      <c r="M2124" s="2">
        <f t="shared" ref="M2124:M2187" si="239">$H$2/J2124</f>
        <v>181.88607594936707</v>
      </c>
      <c r="N2124" s="2">
        <f t="shared" ref="N2124:N2187" si="240">$H$2/K2124</f>
        <v>205.27142857142857</v>
      </c>
      <c r="O2124" s="3">
        <f t="shared" si="234"/>
        <v>-0.15053763440860213</v>
      </c>
      <c r="P2124" s="3">
        <f t="shared" si="235"/>
        <v>-0.11392405063291144</v>
      </c>
      <c r="Q2124" s="2">
        <f t="shared" si="236"/>
        <v>-12.0824321880651</v>
      </c>
      <c r="R2124" s="2">
        <f t="shared" si="237"/>
        <v>-18.018269841269831</v>
      </c>
      <c r="S2124" s="2">
        <v>16.98</v>
      </c>
      <c r="T2124" s="2">
        <v>4.96</v>
      </c>
      <c r="U2124" s="2">
        <v>5.69</v>
      </c>
      <c r="V2124" s="2">
        <v>1.1599999999999999</v>
      </c>
      <c r="W2124" s="2">
        <v>0.98</v>
      </c>
      <c r="X2124" s="2">
        <v>1.58</v>
      </c>
      <c r="Y2124" s="2">
        <v>-1.9</v>
      </c>
      <c r="Z2124" s="2">
        <v>1.58</v>
      </c>
    </row>
    <row r="2125" spans="1:26" x14ac:dyDescent="0.25">
      <c r="A2125" t="s">
        <v>4538</v>
      </c>
      <c r="B2125" t="s">
        <v>4539</v>
      </c>
      <c r="C2125" t="s">
        <v>9</v>
      </c>
      <c r="D2125" t="s">
        <v>82</v>
      </c>
      <c r="E2125" t="s">
        <v>1067</v>
      </c>
      <c r="F2125" s="2">
        <v>1142.8800000000001</v>
      </c>
      <c r="G2125" s="2" t="s">
        <v>184</v>
      </c>
      <c r="H2125" s="2">
        <v>74.48</v>
      </c>
      <c r="I2125" s="2">
        <v>6.62</v>
      </c>
      <c r="J2125" s="2">
        <v>7.2</v>
      </c>
      <c r="K2125" s="2"/>
      <c r="L2125" s="2">
        <f t="shared" si="238"/>
        <v>21.705438066465256</v>
      </c>
      <c r="M2125" s="2">
        <f t="shared" si="239"/>
        <v>19.956944444444442</v>
      </c>
      <c r="N2125" s="2" t="e">
        <f t="shared" si="240"/>
        <v>#DIV/0!</v>
      </c>
      <c r="O2125" s="3">
        <f t="shared" si="234"/>
        <v>8.7613293051359564E-2</v>
      </c>
      <c r="P2125" s="3">
        <f t="shared" si="235"/>
        <v>-1</v>
      </c>
      <c r="Q2125" s="2">
        <f t="shared" si="236"/>
        <v>2.2778443486590025</v>
      </c>
      <c r="R2125" s="2" t="e">
        <f t="shared" si="237"/>
        <v>#DIV/0!</v>
      </c>
      <c r="S2125" s="2">
        <v>11.33</v>
      </c>
      <c r="T2125" s="2">
        <v>72.62</v>
      </c>
      <c r="U2125" s="2">
        <v>112.47</v>
      </c>
      <c r="V2125" s="2">
        <v>1.56</v>
      </c>
      <c r="W2125" s="2">
        <v>-13.2</v>
      </c>
      <c r="X2125" s="2">
        <v>-15.38</v>
      </c>
      <c r="Y2125" s="2">
        <v>-4.75</v>
      </c>
      <c r="Z2125" s="2">
        <v>-7.6</v>
      </c>
    </row>
    <row r="2126" spans="1:26" x14ac:dyDescent="0.25">
      <c r="A2126" t="s">
        <v>4540</v>
      </c>
      <c r="B2126" t="s">
        <v>4541</v>
      </c>
      <c r="C2126" t="s">
        <v>9</v>
      </c>
      <c r="D2126" t="s">
        <v>55</v>
      </c>
      <c r="E2126" t="s">
        <v>219</v>
      </c>
      <c r="F2126" s="2">
        <v>43895.68</v>
      </c>
      <c r="G2126" s="2" t="s">
        <v>17</v>
      </c>
      <c r="H2126" s="2">
        <v>48.38</v>
      </c>
      <c r="I2126" s="2">
        <v>3.34</v>
      </c>
      <c r="J2126" s="2">
        <v>3.43</v>
      </c>
      <c r="K2126" s="2">
        <v>3.97</v>
      </c>
      <c r="L2126" s="2">
        <f t="shared" si="238"/>
        <v>43.020958083832333</v>
      </c>
      <c r="M2126" s="2">
        <f t="shared" si="239"/>
        <v>41.89212827988338</v>
      </c>
      <c r="N2126" s="2">
        <f t="shared" si="240"/>
        <v>36.193954659949618</v>
      </c>
      <c r="O2126" s="3">
        <f t="shared" si="234"/>
        <v>2.6946107784431295E-2</v>
      </c>
      <c r="P2126" s="3">
        <f t="shared" si="235"/>
        <v>0.1574344023323615</v>
      </c>
      <c r="Q2126" s="2">
        <f t="shared" si="236"/>
        <v>15.546634272756631</v>
      </c>
      <c r="R2126" s="2">
        <f t="shared" si="237"/>
        <v>2.2989863793264296</v>
      </c>
      <c r="S2126" s="2">
        <v>-22.04</v>
      </c>
      <c r="T2126" s="2">
        <v>45.36</v>
      </c>
      <c r="U2126" s="2">
        <v>69.260000000000005</v>
      </c>
      <c r="V2126" s="2">
        <v>1.55</v>
      </c>
      <c r="W2126" s="2">
        <v>0.28000000000000003</v>
      </c>
      <c r="X2126" s="2">
        <v>-8.81</v>
      </c>
      <c r="Y2126" s="2">
        <v>-6.38</v>
      </c>
      <c r="Z2126" s="2">
        <v>-5.32</v>
      </c>
    </row>
    <row r="2127" spans="1:26" x14ac:dyDescent="0.25">
      <c r="A2127" t="s">
        <v>4542</v>
      </c>
      <c r="B2127" t="s">
        <v>4543</v>
      </c>
      <c r="C2127" t="s">
        <v>29</v>
      </c>
      <c r="D2127" t="s">
        <v>25</v>
      </c>
      <c r="E2127" t="s">
        <v>701</v>
      </c>
      <c r="F2127" s="2">
        <v>5897.13</v>
      </c>
      <c r="G2127" s="2" t="s">
        <v>17</v>
      </c>
      <c r="H2127" s="2">
        <v>51.29</v>
      </c>
      <c r="I2127" s="2">
        <v>6.03</v>
      </c>
      <c r="J2127" s="2" t="s">
        <v>174</v>
      </c>
      <c r="K2127" s="2">
        <v>6.69</v>
      </c>
      <c r="L2127" s="2">
        <f t="shared" si="238"/>
        <v>23.829187396351575</v>
      </c>
      <c r="M2127" s="2">
        <f t="shared" si="239"/>
        <v>23.948333333333334</v>
      </c>
      <c r="N2127" s="2">
        <f t="shared" si="240"/>
        <v>21.478325859491775</v>
      </c>
      <c r="O2127" s="3">
        <f t="shared" si="234"/>
        <v>-4.9751243781095411E-3</v>
      </c>
      <c r="P2127" s="3">
        <f t="shared" si="235"/>
        <v>0.11499999999999999</v>
      </c>
      <c r="Q2127" s="2">
        <f t="shared" si="236"/>
        <v>-48.136149999999148</v>
      </c>
      <c r="R2127" s="2">
        <f t="shared" si="237"/>
        <v>1.867680509521024</v>
      </c>
      <c r="S2127" s="2">
        <v>23.25</v>
      </c>
      <c r="T2127" s="2">
        <v>37.85</v>
      </c>
      <c r="U2127" s="2">
        <v>53.02</v>
      </c>
      <c r="V2127" s="2">
        <v>1.2</v>
      </c>
      <c r="W2127" s="2">
        <v>2.34</v>
      </c>
      <c r="X2127" s="2">
        <v>24.62</v>
      </c>
      <c r="Y2127" s="2">
        <v>7.2</v>
      </c>
      <c r="Z2127" s="2">
        <v>16.73</v>
      </c>
    </row>
    <row r="2128" spans="1:26" x14ac:dyDescent="0.25">
      <c r="A2128" t="s">
        <v>4544</v>
      </c>
      <c r="B2128" t="s">
        <v>4545</v>
      </c>
      <c r="C2128" t="s">
        <v>29</v>
      </c>
      <c r="D2128" t="s">
        <v>55</v>
      </c>
      <c r="E2128" t="s">
        <v>1915</v>
      </c>
      <c r="F2128" s="2">
        <v>13651.18</v>
      </c>
      <c r="G2128" s="2" t="s">
        <v>17</v>
      </c>
      <c r="H2128" s="2">
        <v>19.75</v>
      </c>
      <c r="I2128" s="2">
        <v>1.56</v>
      </c>
      <c r="J2128" s="2">
        <v>1.5</v>
      </c>
      <c r="K2128" s="2">
        <v>1.49</v>
      </c>
      <c r="L2128" s="2">
        <f t="shared" si="238"/>
        <v>92.108974358974351</v>
      </c>
      <c r="M2128" s="2">
        <f t="shared" si="239"/>
        <v>95.793333333333337</v>
      </c>
      <c r="N2128" s="2">
        <f t="shared" si="240"/>
        <v>96.43624161073825</v>
      </c>
      <c r="O2128" s="3">
        <f t="shared" si="234"/>
        <v>-3.8461538461538547E-2</v>
      </c>
      <c r="P2128" s="3">
        <f t="shared" si="235"/>
        <v>-6.6666666666667096E-3</v>
      </c>
      <c r="Q2128" s="2">
        <f t="shared" si="236"/>
        <v>-24.906266666666614</v>
      </c>
      <c r="R2128" s="2">
        <f t="shared" si="237"/>
        <v>-144.65436241610644</v>
      </c>
      <c r="S2128" s="2">
        <v>2.79</v>
      </c>
      <c r="T2128" s="2">
        <v>15.17</v>
      </c>
      <c r="U2128" s="2">
        <v>20.96</v>
      </c>
      <c r="V2128" s="2">
        <v>1.65</v>
      </c>
      <c r="W2128" s="2">
        <v>-2.02</v>
      </c>
      <c r="X2128" s="2">
        <v>2.75</v>
      </c>
      <c r="Y2128" s="2">
        <v>12.92</v>
      </c>
      <c r="Z2128" s="2">
        <v>13.58</v>
      </c>
    </row>
    <row r="2129" spans="1:26" x14ac:dyDescent="0.25">
      <c r="A2129" t="s">
        <v>4546</v>
      </c>
      <c r="B2129" t="s">
        <v>4547</v>
      </c>
      <c r="C2129" t="s">
        <v>9</v>
      </c>
      <c r="D2129" t="s">
        <v>206</v>
      </c>
      <c r="E2129" t="s">
        <v>239</v>
      </c>
      <c r="F2129" s="2">
        <v>8912.64</v>
      </c>
      <c r="G2129" s="2" t="s">
        <v>17</v>
      </c>
      <c r="H2129" s="2">
        <v>25.17</v>
      </c>
      <c r="I2129" s="2">
        <v>0.79</v>
      </c>
      <c r="J2129" s="2">
        <v>1.29</v>
      </c>
      <c r="K2129" s="2">
        <v>1.75</v>
      </c>
      <c r="L2129" s="2">
        <f t="shared" si="238"/>
        <v>181.88607594936707</v>
      </c>
      <c r="M2129" s="2">
        <f t="shared" si="239"/>
        <v>111.3875968992248</v>
      </c>
      <c r="N2129" s="2">
        <f t="shared" si="240"/>
        <v>82.108571428571423</v>
      </c>
      <c r="O2129" s="3">
        <f t="shared" si="234"/>
        <v>0.63291139240506333</v>
      </c>
      <c r="P2129" s="3">
        <f t="shared" si="235"/>
        <v>0.35658914728682167</v>
      </c>
      <c r="Q2129" s="2">
        <f t="shared" si="236"/>
        <v>1.7599240310077517</v>
      </c>
      <c r="R2129" s="2">
        <f t="shared" si="237"/>
        <v>2.3026099378881986</v>
      </c>
      <c r="S2129" s="2">
        <v>54.95</v>
      </c>
      <c r="T2129" s="2">
        <v>12.21</v>
      </c>
      <c r="U2129" s="2">
        <v>25.85</v>
      </c>
      <c r="V2129" s="2">
        <v>1.28</v>
      </c>
      <c r="W2129" s="2">
        <v>5.77</v>
      </c>
      <c r="X2129" s="2">
        <v>15.1</v>
      </c>
      <c r="Y2129" s="2">
        <v>14.67</v>
      </c>
      <c r="Z2129" s="2">
        <v>21.41</v>
      </c>
    </row>
    <row r="2130" spans="1:26" x14ac:dyDescent="0.25">
      <c r="A2130" t="s">
        <v>4548</v>
      </c>
      <c r="B2130" t="s">
        <v>4549</v>
      </c>
      <c r="C2130" t="s">
        <v>9</v>
      </c>
      <c r="D2130" t="s">
        <v>30</v>
      </c>
      <c r="E2130" t="s">
        <v>643</v>
      </c>
      <c r="F2130" s="2">
        <v>9459.7999999999993</v>
      </c>
      <c r="G2130" s="2" t="s">
        <v>17</v>
      </c>
      <c r="H2130" s="2">
        <v>188.89</v>
      </c>
      <c r="I2130" s="2">
        <v>9.93</v>
      </c>
      <c r="J2130" s="2">
        <v>11.26</v>
      </c>
      <c r="K2130" s="2">
        <v>12.5</v>
      </c>
      <c r="L2130" s="2">
        <f t="shared" si="238"/>
        <v>14.470292044310172</v>
      </c>
      <c r="M2130" s="2">
        <f t="shared" si="239"/>
        <v>12.761101243339255</v>
      </c>
      <c r="N2130" s="2">
        <f t="shared" si="240"/>
        <v>11.495200000000001</v>
      </c>
      <c r="O2130" s="3">
        <f t="shared" si="234"/>
        <v>0.13393756294058412</v>
      </c>
      <c r="P2130" s="3">
        <f t="shared" si="235"/>
        <v>0.11012433392539966</v>
      </c>
      <c r="Q2130" s="2">
        <f t="shared" si="236"/>
        <v>0.95276492741623131</v>
      </c>
      <c r="R2130" s="2">
        <f t="shared" si="237"/>
        <v>1.0438383225806451</v>
      </c>
      <c r="S2130" s="2">
        <v>37.72</v>
      </c>
      <c r="T2130" s="2">
        <v>140.54</v>
      </c>
      <c r="U2130" s="2">
        <v>197.86</v>
      </c>
      <c r="V2130" s="2">
        <v>1.47</v>
      </c>
      <c r="W2130" s="2">
        <v>1.01</v>
      </c>
      <c r="X2130" s="2">
        <v>2.39</v>
      </c>
      <c r="Y2130" s="2">
        <v>3.06</v>
      </c>
      <c r="Z2130" s="2">
        <v>6.99</v>
      </c>
    </row>
    <row r="2131" spans="1:26" x14ac:dyDescent="0.25">
      <c r="A2131" t="s">
        <v>4550</v>
      </c>
      <c r="B2131" s="1" t="s">
        <v>4551</v>
      </c>
      <c r="C2131" t="s">
        <v>9</v>
      </c>
      <c r="D2131" t="s">
        <v>10</v>
      </c>
      <c r="E2131" s="1" t="s">
        <v>251</v>
      </c>
      <c r="F2131" s="2">
        <v>2148.84</v>
      </c>
      <c r="G2131" s="2" t="s">
        <v>17</v>
      </c>
      <c r="H2131" s="2">
        <v>14.16</v>
      </c>
      <c r="I2131" s="2">
        <v>1.01</v>
      </c>
      <c r="J2131" s="2">
        <v>1.78</v>
      </c>
      <c r="K2131" s="2">
        <v>2.13</v>
      </c>
      <c r="L2131" s="2">
        <f t="shared" si="238"/>
        <v>142.26732673267327</v>
      </c>
      <c r="M2131" s="2">
        <f t="shared" si="239"/>
        <v>80.724719101123597</v>
      </c>
      <c r="N2131" s="2">
        <f t="shared" si="240"/>
        <v>67.460093896713616</v>
      </c>
      <c r="O2131" s="3">
        <f t="shared" si="234"/>
        <v>0.76237623762376239</v>
      </c>
      <c r="P2131" s="3">
        <f t="shared" si="235"/>
        <v>0.19662921348314599</v>
      </c>
      <c r="Q2131" s="2">
        <f t="shared" si="236"/>
        <v>1.0588567050926601</v>
      </c>
      <c r="R2131" s="2">
        <f t="shared" si="237"/>
        <v>3.4308276324614368</v>
      </c>
      <c r="S2131" s="2">
        <v>28.47</v>
      </c>
      <c r="T2131" s="2">
        <v>12.81</v>
      </c>
      <c r="U2131" s="2">
        <v>42.94</v>
      </c>
      <c r="V2131" s="2"/>
      <c r="W2131" s="2">
        <v>-2.96</v>
      </c>
      <c r="X2131" s="2">
        <v>9.9</v>
      </c>
      <c r="Y2131" s="2">
        <v>-19.010000000000002</v>
      </c>
      <c r="Z2131" s="2">
        <v>7.55</v>
      </c>
    </row>
    <row r="2132" spans="1:26" x14ac:dyDescent="0.25">
      <c r="A2132" t="s">
        <v>4552</v>
      </c>
      <c r="B2132" t="s">
        <v>4553</v>
      </c>
      <c r="C2132" t="s">
        <v>9</v>
      </c>
      <c r="D2132" t="s">
        <v>40</v>
      </c>
      <c r="E2132" t="s">
        <v>75</v>
      </c>
      <c r="F2132" s="2">
        <v>11052.97</v>
      </c>
      <c r="G2132" s="2" t="s">
        <v>17</v>
      </c>
      <c r="H2132" s="2">
        <v>166.66</v>
      </c>
      <c r="I2132" s="2">
        <v>13.58</v>
      </c>
      <c r="J2132" s="2">
        <v>13.86</v>
      </c>
      <c r="K2132" s="2">
        <v>14.38</v>
      </c>
      <c r="L2132" s="2">
        <f t="shared" si="238"/>
        <v>10.58100147275405</v>
      </c>
      <c r="M2132" s="2">
        <f t="shared" si="239"/>
        <v>10.367243867243868</v>
      </c>
      <c r="N2132" s="2">
        <f t="shared" si="240"/>
        <v>9.9923504867872044</v>
      </c>
      <c r="O2132" s="3">
        <f t="shared" si="234"/>
        <v>2.0618556701030855E-2</v>
      </c>
      <c r="P2132" s="3">
        <f t="shared" si="235"/>
        <v>3.7518037518037728E-2</v>
      </c>
      <c r="Q2132" s="2">
        <f t="shared" si="236"/>
        <v>5.0281132756132942</v>
      </c>
      <c r="R2132" s="2">
        <f t="shared" si="237"/>
        <v>2.663345725901344</v>
      </c>
      <c r="S2132" s="2">
        <v>6.16</v>
      </c>
      <c r="T2132" s="2">
        <v>143.74</v>
      </c>
      <c r="U2132" s="2">
        <v>174.11</v>
      </c>
      <c r="V2132" s="2">
        <v>1.2</v>
      </c>
      <c r="W2132" s="2">
        <v>-0.05</v>
      </c>
      <c r="X2132" s="2">
        <v>9.4600000000000009</v>
      </c>
      <c r="Y2132" s="2">
        <v>3.31</v>
      </c>
      <c r="Z2132" s="2">
        <v>8.59</v>
      </c>
    </row>
    <row r="2133" spans="1:26" x14ac:dyDescent="0.25">
      <c r="A2133" t="s">
        <v>4554</v>
      </c>
      <c r="B2133" t="s">
        <v>4555</v>
      </c>
      <c r="C2133" t="s">
        <v>29</v>
      </c>
      <c r="D2133" t="s">
        <v>55</v>
      </c>
      <c r="E2133" t="s">
        <v>2165</v>
      </c>
      <c r="F2133" s="2">
        <v>4093.46</v>
      </c>
      <c r="G2133" s="2" t="s">
        <v>17</v>
      </c>
      <c r="H2133" s="2">
        <v>21.05</v>
      </c>
      <c r="I2133" s="2">
        <v>0.82</v>
      </c>
      <c r="J2133" s="2">
        <v>1.67</v>
      </c>
      <c r="K2133" s="2">
        <v>1.87</v>
      </c>
      <c r="L2133" s="2">
        <f t="shared" si="238"/>
        <v>175.23170731707319</v>
      </c>
      <c r="M2133" s="2">
        <f t="shared" si="239"/>
        <v>86.041916167664667</v>
      </c>
      <c r="N2133" s="2">
        <f t="shared" si="240"/>
        <v>76.839572192513359</v>
      </c>
      <c r="O2133" s="3">
        <f t="shared" si="234"/>
        <v>1.0365853658536586</v>
      </c>
      <c r="P2133" s="3">
        <f t="shared" si="235"/>
        <v>0.11976047904191622</v>
      </c>
      <c r="Q2133" s="2">
        <f t="shared" si="236"/>
        <v>0.83005142655864739</v>
      </c>
      <c r="R2133" s="2">
        <f t="shared" si="237"/>
        <v>6.4161042780748625</v>
      </c>
      <c r="S2133" s="2">
        <v>2.79</v>
      </c>
      <c r="T2133" s="2">
        <v>15.95</v>
      </c>
      <c r="U2133" s="2">
        <v>22.13</v>
      </c>
      <c r="V2133" s="2">
        <v>1.58</v>
      </c>
      <c r="W2133" s="2">
        <v>-1.99</v>
      </c>
      <c r="X2133" s="2">
        <v>3.6</v>
      </c>
      <c r="Y2133" s="2">
        <v>13.71</v>
      </c>
      <c r="Z2133" s="2">
        <v>12.79</v>
      </c>
    </row>
    <row r="2134" spans="1:26" x14ac:dyDescent="0.25">
      <c r="A2134" t="s">
        <v>4556</v>
      </c>
      <c r="B2134" t="s">
        <v>4557</v>
      </c>
      <c r="C2134" t="s">
        <v>9</v>
      </c>
      <c r="D2134" t="s">
        <v>78</v>
      </c>
      <c r="E2134" t="s">
        <v>232</v>
      </c>
      <c r="F2134" s="2">
        <v>2448.9899999999998</v>
      </c>
      <c r="G2134" s="2" t="s">
        <v>17</v>
      </c>
      <c r="H2134" s="2">
        <v>7.63</v>
      </c>
      <c r="I2134" s="2">
        <v>1.1299999999999999</v>
      </c>
      <c r="J2134" s="2">
        <v>1.1399999999999999</v>
      </c>
      <c r="K2134" s="2">
        <v>1.27</v>
      </c>
      <c r="L2134" s="2">
        <f t="shared" si="238"/>
        <v>127.15929203539824</v>
      </c>
      <c r="M2134" s="2">
        <f t="shared" si="239"/>
        <v>126.04385964912282</v>
      </c>
      <c r="N2134" s="2">
        <f t="shared" si="240"/>
        <v>113.14173228346456</v>
      </c>
      <c r="O2134" s="3">
        <f t="shared" si="234"/>
        <v>8.8495575221239076E-3</v>
      </c>
      <c r="P2134" s="3">
        <f t="shared" si="235"/>
        <v>0.11403508771929838</v>
      </c>
      <c r="Q2134" s="2">
        <f t="shared" si="236"/>
        <v>142.42956140350856</v>
      </c>
      <c r="R2134" s="2">
        <f t="shared" si="237"/>
        <v>9.9216596002422648</v>
      </c>
      <c r="S2134" s="2">
        <v>9.6300000000000008</v>
      </c>
      <c r="T2134" s="2">
        <v>6.19</v>
      </c>
      <c r="U2134" s="2">
        <v>14.6</v>
      </c>
      <c r="V2134" s="2">
        <v>1.95</v>
      </c>
      <c r="W2134" s="2">
        <v>-0.27</v>
      </c>
      <c r="X2134" s="2">
        <v>16.82</v>
      </c>
      <c r="Y2134" s="2">
        <v>-2.75</v>
      </c>
      <c r="Z2134" s="2">
        <v>18.690000000000001</v>
      </c>
    </row>
    <row r="2135" spans="1:26" x14ac:dyDescent="0.25">
      <c r="A2135" t="s">
        <v>4558</v>
      </c>
      <c r="B2135" t="s">
        <v>4559</v>
      </c>
      <c r="C2135" t="s">
        <v>20</v>
      </c>
      <c r="D2135" t="s">
        <v>206</v>
      </c>
      <c r="E2135" t="s">
        <v>453</v>
      </c>
      <c r="F2135" s="2">
        <v>1604.92</v>
      </c>
      <c r="G2135" s="2" t="s">
        <v>174</v>
      </c>
      <c r="H2135" s="2">
        <v>5.3380000000000001</v>
      </c>
      <c r="I2135" s="2">
        <v>0.11</v>
      </c>
      <c r="J2135" s="2">
        <v>0.06</v>
      </c>
      <c r="K2135" s="2">
        <v>0.28999999999999998</v>
      </c>
      <c r="L2135" s="2">
        <f t="shared" si="238"/>
        <v>1306.2727272727273</v>
      </c>
      <c r="M2135" s="2">
        <f t="shared" si="239"/>
        <v>2394.8333333333335</v>
      </c>
      <c r="N2135" s="2">
        <f t="shared" si="240"/>
        <v>495.48275862068971</v>
      </c>
      <c r="O2135" s="3">
        <f t="shared" si="234"/>
        <v>-0.45454545454545459</v>
      </c>
      <c r="P2135" s="3">
        <f t="shared" si="235"/>
        <v>3.833333333333333</v>
      </c>
      <c r="Q2135" s="2">
        <f t="shared" si="236"/>
        <v>-52.68633333333333</v>
      </c>
      <c r="R2135" s="2">
        <f t="shared" si="237"/>
        <v>1.2925637181409297</v>
      </c>
      <c r="S2135" s="2"/>
      <c r="T2135" s="2">
        <v>1.01</v>
      </c>
      <c r="U2135" s="2">
        <v>11.98</v>
      </c>
      <c r="V2135" s="2">
        <v>1.99</v>
      </c>
      <c r="W2135" s="2">
        <v>-1.4</v>
      </c>
      <c r="X2135" s="2">
        <v>11.83</v>
      </c>
      <c r="Y2135" s="2">
        <v>11.37</v>
      </c>
      <c r="Z2135" s="2">
        <v>19.02</v>
      </c>
    </row>
    <row r="2136" spans="1:26" x14ac:dyDescent="0.25">
      <c r="A2136" t="s">
        <v>4560</v>
      </c>
      <c r="B2136" t="s">
        <v>4561</v>
      </c>
      <c r="C2136" t="s">
        <v>9</v>
      </c>
      <c r="D2136" t="s">
        <v>196</v>
      </c>
      <c r="E2136" t="s">
        <v>197</v>
      </c>
      <c r="F2136" s="2">
        <v>4399.8100000000004</v>
      </c>
      <c r="G2136" s="2" t="s">
        <v>17</v>
      </c>
      <c r="H2136" s="2">
        <v>80.66</v>
      </c>
      <c r="I2136" s="2">
        <v>8.9600000000000009</v>
      </c>
      <c r="J2136" s="2">
        <v>7.18</v>
      </c>
      <c r="K2136" s="2">
        <v>9.9600000000000009</v>
      </c>
      <c r="L2136" s="2">
        <f t="shared" si="238"/>
        <v>16.036830357142854</v>
      </c>
      <c r="M2136" s="2">
        <f t="shared" si="239"/>
        <v>20.012534818941504</v>
      </c>
      <c r="N2136" s="2">
        <f t="shared" si="240"/>
        <v>14.426706827309236</v>
      </c>
      <c r="O2136" s="3">
        <f t="shared" si="234"/>
        <v>-0.19866071428571441</v>
      </c>
      <c r="P2136" s="3">
        <f t="shared" si="235"/>
        <v>0.38718662952646254</v>
      </c>
      <c r="Q2136" s="2">
        <f t="shared" si="236"/>
        <v>-1.0073725392006503</v>
      </c>
      <c r="R2136" s="2">
        <f t="shared" si="237"/>
        <v>0.37260343532402973</v>
      </c>
      <c r="S2136" s="2">
        <v>-5.3</v>
      </c>
      <c r="T2136" s="2">
        <v>39.020000000000003</v>
      </c>
      <c r="U2136" s="2">
        <v>94.88</v>
      </c>
      <c r="V2136" s="2">
        <v>0.92</v>
      </c>
      <c r="W2136" s="2">
        <v>-9.8000000000000007</v>
      </c>
      <c r="X2136" s="2">
        <v>-14.98</v>
      </c>
      <c r="Y2136" s="2">
        <v>5.62</v>
      </c>
      <c r="Z2136" s="2">
        <v>-8.27</v>
      </c>
    </row>
    <row r="2137" spans="1:26" x14ac:dyDescent="0.25">
      <c r="A2137" t="s">
        <v>4562</v>
      </c>
      <c r="B2137" t="s">
        <v>4563</v>
      </c>
      <c r="C2137" t="s">
        <v>29</v>
      </c>
      <c r="D2137" t="s">
        <v>21</v>
      </c>
      <c r="E2137" t="s">
        <v>193</v>
      </c>
      <c r="F2137" s="2">
        <v>127263.43</v>
      </c>
      <c r="G2137" s="2" t="s">
        <v>273</v>
      </c>
      <c r="H2137" s="2">
        <v>196.4</v>
      </c>
      <c r="I2137" s="2">
        <v>2.78</v>
      </c>
      <c r="J2137" s="2">
        <v>3.17</v>
      </c>
      <c r="K2137" s="2">
        <v>3.62</v>
      </c>
      <c r="L2137" s="2">
        <f t="shared" si="238"/>
        <v>51.687050359712231</v>
      </c>
      <c r="M2137" s="2">
        <f t="shared" si="239"/>
        <v>45.328075709779178</v>
      </c>
      <c r="N2137" s="2">
        <f t="shared" si="240"/>
        <v>39.693370165745854</v>
      </c>
      <c r="O2137" s="3">
        <f t="shared" si="234"/>
        <v>0.14028776978417268</v>
      </c>
      <c r="P2137" s="3">
        <f t="shared" si="235"/>
        <v>0.14195583596214512</v>
      </c>
      <c r="Q2137" s="2">
        <f t="shared" si="236"/>
        <v>3.2310782172611821</v>
      </c>
      <c r="R2137" s="2">
        <f t="shared" si="237"/>
        <v>2.7961774094536525</v>
      </c>
      <c r="S2137" s="2">
        <v>16.46</v>
      </c>
      <c r="T2137" s="2">
        <v>130.99</v>
      </c>
      <c r="U2137" s="2">
        <v>202.95</v>
      </c>
      <c r="V2137" s="2">
        <v>1.1399999999999999</v>
      </c>
      <c r="W2137" s="2">
        <v>5.16</v>
      </c>
      <c r="X2137" s="2">
        <v>11.83</v>
      </c>
      <c r="Y2137" s="2">
        <v>0.23</v>
      </c>
      <c r="Z2137" s="2">
        <v>6.58</v>
      </c>
    </row>
    <row r="2138" spans="1:26" x14ac:dyDescent="0.25">
      <c r="A2138" t="s">
        <v>4564</v>
      </c>
      <c r="B2138" t="s">
        <v>4565</v>
      </c>
      <c r="C2138" t="s">
        <v>9</v>
      </c>
      <c r="D2138" t="s">
        <v>78</v>
      </c>
      <c r="E2138" t="s">
        <v>232</v>
      </c>
      <c r="F2138" s="2">
        <v>2745.06</v>
      </c>
      <c r="G2138" s="2" t="s">
        <v>17</v>
      </c>
      <c r="H2138" s="2">
        <v>71.5</v>
      </c>
      <c r="I2138" s="2">
        <v>-0.81</v>
      </c>
      <c r="J2138" s="2">
        <v>0.09</v>
      </c>
      <c r="K2138" s="2">
        <v>0.62</v>
      </c>
      <c r="L2138" s="2">
        <f t="shared" si="238"/>
        <v>-177.39506172839504</v>
      </c>
      <c r="M2138" s="2">
        <f t="shared" si="239"/>
        <v>1596.5555555555557</v>
      </c>
      <c r="N2138" s="2">
        <f t="shared" si="240"/>
        <v>231.75806451612902</v>
      </c>
      <c r="O2138" s="3">
        <f t="shared" si="234"/>
        <v>-1.1111111111111112</v>
      </c>
      <c r="P2138" s="3">
        <f t="shared" si="235"/>
        <v>5.8888888888888893</v>
      </c>
      <c r="Q2138" s="2">
        <f t="shared" si="236"/>
        <v>-14.369</v>
      </c>
      <c r="R2138" s="2">
        <f t="shared" si="237"/>
        <v>0.39355143031040773</v>
      </c>
      <c r="S2138" s="2">
        <v>16.87</v>
      </c>
      <c r="T2138" s="2">
        <v>40.090000000000003</v>
      </c>
      <c r="U2138" s="2">
        <v>81.14</v>
      </c>
      <c r="V2138" s="2">
        <v>2.2200000000000002</v>
      </c>
      <c r="W2138" s="2">
        <v>-2.33</v>
      </c>
      <c r="X2138" s="2">
        <v>4.51</v>
      </c>
      <c r="Y2138" s="2">
        <v>-1.96</v>
      </c>
      <c r="Z2138" s="2">
        <v>-2.44</v>
      </c>
    </row>
    <row r="2139" spans="1:26" x14ac:dyDescent="0.25">
      <c r="A2139" t="s">
        <v>4566</v>
      </c>
      <c r="B2139" t="s">
        <v>4567</v>
      </c>
      <c r="C2139" t="s">
        <v>29</v>
      </c>
      <c r="D2139" t="s">
        <v>82</v>
      </c>
      <c r="E2139" t="s">
        <v>1906</v>
      </c>
      <c r="F2139" s="2">
        <v>7089.95</v>
      </c>
      <c r="G2139" s="2" t="s">
        <v>17</v>
      </c>
      <c r="H2139" s="2">
        <v>10.55</v>
      </c>
      <c r="I2139" s="2">
        <v>1.77</v>
      </c>
      <c r="J2139" s="2">
        <v>1.53</v>
      </c>
      <c r="K2139" s="2">
        <v>1.84</v>
      </c>
      <c r="L2139" s="2">
        <f t="shared" si="238"/>
        <v>81.180790960451972</v>
      </c>
      <c r="M2139" s="2">
        <f t="shared" si="239"/>
        <v>93.915032679738559</v>
      </c>
      <c r="N2139" s="2">
        <f t="shared" si="240"/>
        <v>78.092391304347828</v>
      </c>
      <c r="O2139" s="3">
        <f t="shared" si="234"/>
        <v>-0.13559322033898302</v>
      </c>
      <c r="P2139" s="3">
        <f t="shared" si="235"/>
        <v>0.20261437908496727</v>
      </c>
      <c r="Q2139" s="2">
        <f t="shared" si="236"/>
        <v>-6.9262336601307197</v>
      </c>
      <c r="R2139" s="2">
        <f t="shared" si="237"/>
        <v>3.8542373772791034</v>
      </c>
      <c r="S2139" s="2">
        <v>-1.66</v>
      </c>
      <c r="T2139" s="2">
        <v>9.61</v>
      </c>
      <c r="U2139" s="2">
        <v>13.99</v>
      </c>
      <c r="V2139" s="2">
        <v>1.69</v>
      </c>
      <c r="W2139" s="2">
        <v>-2.2999999999999998</v>
      </c>
      <c r="X2139" s="2">
        <v>1.43</v>
      </c>
      <c r="Y2139" s="2">
        <v>-1.94</v>
      </c>
      <c r="Z2139" s="2">
        <v>1.63</v>
      </c>
    </row>
    <row r="2140" spans="1:26" x14ac:dyDescent="0.25">
      <c r="A2140" t="s">
        <v>4568</v>
      </c>
      <c r="B2140" t="s">
        <v>4569</v>
      </c>
      <c r="C2140" t="s">
        <v>29</v>
      </c>
      <c r="D2140" t="s">
        <v>82</v>
      </c>
      <c r="E2140" t="s">
        <v>1906</v>
      </c>
      <c r="F2140" s="2">
        <v>14926.9</v>
      </c>
      <c r="G2140" s="2" t="s">
        <v>17</v>
      </c>
      <c r="H2140" s="2">
        <v>22.38</v>
      </c>
      <c r="I2140" s="2">
        <v>2.25</v>
      </c>
      <c r="J2140" s="2">
        <v>3.48</v>
      </c>
      <c r="K2140" s="2">
        <v>4.0999999999999996</v>
      </c>
      <c r="L2140" s="2">
        <f t="shared" si="238"/>
        <v>63.862222222222222</v>
      </c>
      <c r="M2140" s="2">
        <f t="shared" si="239"/>
        <v>41.290229885057471</v>
      </c>
      <c r="N2140" s="2">
        <f t="shared" si="240"/>
        <v>35.046341463414635</v>
      </c>
      <c r="O2140" s="3">
        <f t="shared" si="234"/>
        <v>0.54666666666666663</v>
      </c>
      <c r="P2140" s="3">
        <f t="shared" si="235"/>
        <v>0.17816091954022983</v>
      </c>
      <c r="Q2140" s="2">
        <f t="shared" si="236"/>
        <v>0.75530908326324642</v>
      </c>
      <c r="R2140" s="2">
        <f t="shared" si="237"/>
        <v>1.9671172305271445</v>
      </c>
      <c r="S2140" s="2">
        <v>-1.66</v>
      </c>
      <c r="T2140" s="2">
        <v>16.87</v>
      </c>
      <c r="U2140" s="2">
        <v>26.1</v>
      </c>
      <c r="V2140" s="2">
        <v>1.62</v>
      </c>
      <c r="W2140" s="2">
        <v>-1.89</v>
      </c>
      <c r="X2140" s="2">
        <v>0.18</v>
      </c>
      <c r="Y2140" s="2">
        <v>0.18</v>
      </c>
      <c r="Z2140" s="2">
        <v>0.36</v>
      </c>
    </row>
    <row r="2141" spans="1:26" x14ac:dyDescent="0.25">
      <c r="A2141" t="s">
        <v>4570</v>
      </c>
      <c r="B2141" t="s">
        <v>4571</v>
      </c>
      <c r="C2141" t="s">
        <v>9</v>
      </c>
      <c r="D2141" t="s">
        <v>78</v>
      </c>
      <c r="E2141" t="s">
        <v>157</v>
      </c>
      <c r="F2141" s="2">
        <v>7672.4</v>
      </c>
      <c r="G2141" s="2" t="s">
        <v>184</v>
      </c>
      <c r="H2141" s="2">
        <v>14.23</v>
      </c>
      <c r="I2141" s="2">
        <v>0.47</v>
      </c>
      <c r="J2141" s="2">
        <v>0.48</v>
      </c>
      <c r="K2141" s="2">
        <v>0.59</v>
      </c>
      <c r="L2141" s="2">
        <f t="shared" si="238"/>
        <v>305.72340425531917</v>
      </c>
      <c r="M2141" s="2">
        <f t="shared" si="239"/>
        <v>299.35416666666669</v>
      </c>
      <c r="N2141" s="2">
        <f t="shared" si="240"/>
        <v>243.54237288135593</v>
      </c>
      <c r="O2141" s="3">
        <f t="shared" si="234"/>
        <v>2.1276595744680771E-2</v>
      </c>
      <c r="P2141" s="3">
        <f t="shared" si="235"/>
        <v>0.22916666666666674</v>
      </c>
      <c r="Q2141" s="2">
        <f t="shared" si="236"/>
        <v>140.69645833333388</v>
      </c>
      <c r="R2141" s="2">
        <f t="shared" si="237"/>
        <v>10.62730354391371</v>
      </c>
      <c r="S2141" s="2">
        <v>23.57</v>
      </c>
      <c r="T2141" s="2">
        <v>10.75</v>
      </c>
      <c r="U2141" s="2">
        <v>26.88</v>
      </c>
      <c r="V2141" s="2">
        <v>0.98</v>
      </c>
      <c r="W2141" s="2">
        <v>-1.83</v>
      </c>
      <c r="X2141" s="2">
        <v>7.63</v>
      </c>
      <c r="Y2141" s="2">
        <v>12.85</v>
      </c>
      <c r="Z2141" s="2">
        <v>9.83</v>
      </c>
    </row>
    <row r="2142" spans="1:26" x14ac:dyDescent="0.25">
      <c r="A2142" t="s">
        <v>4572</v>
      </c>
      <c r="B2142" t="s">
        <v>4573</v>
      </c>
      <c r="C2142" t="s">
        <v>29</v>
      </c>
      <c r="D2142" t="s">
        <v>36</v>
      </c>
      <c r="E2142" t="s">
        <v>1750</v>
      </c>
      <c r="F2142" s="2">
        <v>3183.25</v>
      </c>
      <c r="G2142" s="2" t="s">
        <v>17</v>
      </c>
      <c r="H2142" s="2">
        <v>93.41</v>
      </c>
      <c r="I2142" s="2">
        <v>4.32</v>
      </c>
      <c r="J2142" s="2">
        <v>5.37</v>
      </c>
      <c r="K2142" s="2">
        <v>6.54</v>
      </c>
      <c r="L2142" s="2">
        <f t="shared" si="238"/>
        <v>33.261574074074069</v>
      </c>
      <c r="M2142" s="2">
        <f t="shared" si="239"/>
        <v>26.757914338919925</v>
      </c>
      <c r="N2142" s="2">
        <f t="shared" si="240"/>
        <v>21.970948012232416</v>
      </c>
      <c r="O2142" s="3">
        <f t="shared" si="234"/>
        <v>0.24305555555555558</v>
      </c>
      <c r="P2142" s="3">
        <f t="shared" si="235"/>
        <v>0.21787709497206698</v>
      </c>
      <c r="Q2142" s="2">
        <f t="shared" si="236"/>
        <v>1.1008970470869912</v>
      </c>
      <c r="R2142" s="2">
        <f t="shared" si="237"/>
        <v>1.0084101779973342</v>
      </c>
      <c r="S2142" s="2">
        <v>7.14</v>
      </c>
      <c r="T2142" s="2">
        <v>22.81</v>
      </c>
      <c r="U2142" s="2">
        <v>97.92</v>
      </c>
      <c r="V2142" s="2">
        <v>2.2599999999999998</v>
      </c>
      <c r="W2142" s="2">
        <v>-2.46</v>
      </c>
      <c r="X2142" s="2">
        <v>13.69</v>
      </c>
      <c r="Y2142" s="2">
        <v>231.81</v>
      </c>
      <c r="Z2142" s="2">
        <v>14.05</v>
      </c>
    </row>
    <row r="2143" spans="1:26" x14ac:dyDescent="0.25">
      <c r="A2143" t="s">
        <v>4574</v>
      </c>
      <c r="B2143" t="s">
        <v>4575</v>
      </c>
      <c r="C2143" t="s">
        <v>9</v>
      </c>
      <c r="D2143" t="s">
        <v>78</v>
      </c>
      <c r="E2143" t="s">
        <v>232</v>
      </c>
      <c r="F2143" s="2">
        <v>3998.25</v>
      </c>
      <c r="G2143" s="2" t="s">
        <v>17</v>
      </c>
      <c r="H2143" s="2">
        <v>32.31</v>
      </c>
      <c r="I2143" s="2">
        <v>0.49</v>
      </c>
      <c r="J2143" s="2">
        <v>0.56000000000000005</v>
      </c>
      <c r="K2143" s="2">
        <v>0.71</v>
      </c>
      <c r="L2143" s="2">
        <f t="shared" si="238"/>
        <v>293.24489795918367</v>
      </c>
      <c r="M2143" s="2">
        <f t="shared" si="239"/>
        <v>256.58928571428567</v>
      </c>
      <c r="N2143" s="2">
        <f t="shared" si="240"/>
        <v>202.38028169014086</v>
      </c>
      <c r="O2143" s="3">
        <f t="shared" si="234"/>
        <v>0.14285714285714302</v>
      </c>
      <c r="P2143" s="3">
        <f t="shared" si="235"/>
        <v>0.26785714285714257</v>
      </c>
      <c r="Q2143" s="2">
        <f t="shared" si="236"/>
        <v>17.961249999999975</v>
      </c>
      <c r="R2143" s="2">
        <f t="shared" si="237"/>
        <v>7.5555305164319337</v>
      </c>
      <c r="S2143" s="2">
        <v>23.64</v>
      </c>
      <c r="T2143" s="2">
        <v>14.9</v>
      </c>
      <c r="U2143" s="2">
        <v>38.35</v>
      </c>
      <c r="V2143" s="2">
        <v>1.66</v>
      </c>
      <c r="W2143" s="2">
        <v>0.38</v>
      </c>
      <c r="X2143" s="2">
        <v>6.05</v>
      </c>
      <c r="Y2143" s="2">
        <v>-4.24</v>
      </c>
      <c r="Z2143" s="2">
        <v>-1.81</v>
      </c>
    </row>
    <row r="2144" spans="1:26" x14ac:dyDescent="0.25">
      <c r="A2144" t="s">
        <v>4576</v>
      </c>
      <c r="B2144" t="s">
        <v>4577</v>
      </c>
      <c r="C2144" t="s">
        <v>9</v>
      </c>
      <c r="D2144" t="s">
        <v>21</v>
      </c>
      <c r="E2144" t="s">
        <v>193</v>
      </c>
      <c r="F2144" s="2">
        <v>11519.72</v>
      </c>
      <c r="G2144" s="2" t="s">
        <v>17</v>
      </c>
      <c r="H2144" s="2">
        <v>204.76</v>
      </c>
      <c r="I2144" s="2">
        <v>7.87</v>
      </c>
      <c r="J2144" s="2">
        <v>8.64</v>
      </c>
      <c r="K2144" s="2">
        <v>9.44</v>
      </c>
      <c r="L2144" s="2">
        <f t="shared" si="238"/>
        <v>18.257941550190598</v>
      </c>
      <c r="M2144" s="2">
        <f t="shared" si="239"/>
        <v>16.630787037037035</v>
      </c>
      <c r="N2144" s="2">
        <f t="shared" si="240"/>
        <v>15.221398305084746</v>
      </c>
      <c r="O2144" s="3">
        <f t="shared" si="234"/>
        <v>9.783989834815765E-2</v>
      </c>
      <c r="P2144" s="3">
        <f t="shared" si="235"/>
        <v>9.259259259259256E-2</v>
      </c>
      <c r="Q2144" s="2">
        <f t="shared" si="236"/>
        <v>1.6997960257335238</v>
      </c>
      <c r="R2144" s="2">
        <f t="shared" si="237"/>
        <v>1.6439110169491531</v>
      </c>
      <c r="S2144" s="2">
        <v>23.16</v>
      </c>
      <c r="T2144" s="2">
        <v>140.16</v>
      </c>
      <c r="U2144" s="2">
        <v>240.25</v>
      </c>
      <c r="V2144" s="2">
        <v>1.1499999999999999</v>
      </c>
      <c r="W2144" s="2">
        <v>-3.75</v>
      </c>
      <c r="X2144" s="2">
        <v>-1.1000000000000001</v>
      </c>
      <c r="Y2144" s="2">
        <v>-9.14</v>
      </c>
      <c r="Z2144" s="2">
        <v>-2.5299999999999998</v>
      </c>
    </row>
    <row r="2145" spans="1:26" x14ac:dyDescent="0.25">
      <c r="A2145" t="s">
        <v>4578</v>
      </c>
      <c r="B2145" t="s">
        <v>4579</v>
      </c>
      <c r="C2145" t="s">
        <v>29</v>
      </c>
      <c r="D2145" t="s">
        <v>78</v>
      </c>
      <c r="E2145" t="s">
        <v>232</v>
      </c>
      <c r="F2145" s="2">
        <v>3776.54</v>
      </c>
      <c r="G2145" s="2" t="s">
        <v>17</v>
      </c>
      <c r="H2145" s="2">
        <v>10.5</v>
      </c>
      <c r="I2145" s="2">
        <v>0.34</v>
      </c>
      <c r="J2145" s="2">
        <v>0.37</v>
      </c>
      <c r="K2145" s="2">
        <v>0.59</v>
      </c>
      <c r="L2145" s="2">
        <f t="shared" si="238"/>
        <v>422.61764705882348</v>
      </c>
      <c r="M2145" s="2">
        <f t="shared" si="239"/>
        <v>388.35135135135135</v>
      </c>
      <c r="N2145" s="2">
        <f t="shared" si="240"/>
        <v>243.54237288135593</v>
      </c>
      <c r="O2145" s="3">
        <f t="shared" si="234"/>
        <v>8.8235294117646967E-2</v>
      </c>
      <c r="P2145" s="3">
        <f t="shared" si="235"/>
        <v>0.59459459459459452</v>
      </c>
      <c r="Q2145" s="2">
        <f t="shared" si="236"/>
        <v>44.013153153153205</v>
      </c>
      <c r="R2145" s="2">
        <f t="shared" si="237"/>
        <v>4.0959399075500773</v>
      </c>
      <c r="S2145" s="2">
        <v>32.42</v>
      </c>
      <c r="T2145" s="2">
        <v>4.2699999999999996</v>
      </c>
      <c r="U2145" s="2">
        <v>11.05</v>
      </c>
      <c r="V2145" s="2">
        <v>0.93</v>
      </c>
      <c r="W2145" s="2">
        <v>-0.09</v>
      </c>
      <c r="X2145" s="2">
        <v>7.29</v>
      </c>
      <c r="Y2145" s="2">
        <v>2.12</v>
      </c>
      <c r="Z2145" s="2">
        <v>5.48</v>
      </c>
    </row>
    <row r="2146" spans="1:26" x14ac:dyDescent="0.25">
      <c r="A2146" t="s">
        <v>4580</v>
      </c>
      <c r="B2146" t="s">
        <v>4581</v>
      </c>
      <c r="C2146" t="s">
        <v>29</v>
      </c>
      <c r="D2146" t="s">
        <v>78</v>
      </c>
      <c r="E2146" t="s">
        <v>173</v>
      </c>
      <c r="F2146" s="2">
        <v>52835.66</v>
      </c>
      <c r="G2146" s="2" t="s">
        <v>124</v>
      </c>
      <c r="H2146" s="2">
        <v>147.01</v>
      </c>
      <c r="I2146" s="2">
        <v>4.71</v>
      </c>
      <c r="J2146" s="2">
        <v>4.99</v>
      </c>
      <c r="K2146" s="2">
        <v>5.31</v>
      </c>
      <c r="L2146" s="2">
        <f t="shared" si="238"/>
        <v>30.507430997876856</v>
      </c>
      <c r="M2146" s="2">
        <f t="shared" si="239"/>
        <v>28.795591182364728</v>
      </c>
      <c r="N2146" s="2">
        <f t="shared" si="240"/>
        <v>27.060263653483993</v>
      </c>
      <c r="O2146" s="3">
        <f t="shared" si="234"/>
        <v>5.9447983014861983E-2</v>
      </c>
      <c r="P2146" s="3">
        <f t="shared" si="235"/>
        <v>6.4128256513025894E-2</v>
      </c>
      <c r="Q2146" s="2">
        <f t="shared" si="236"/>
        <v>4.8438298024620678</v>
      </c>
      <c r="R2146" s="2">
        <f t="shared" si="237"/>
        <v>4.2197098634651704</v>
      </c>
      <c r="S2146" s="2">
        <v>5.42</v>
      </c>
      <c r="T2146" s="2">
        <v>116.17</v>
      </c>
      <c r="U2146" s="2">
        <v>150.87</v>
      </c>
      <c r="V2146" s="2" t="s">
        <v>184</v>
      </c>
      <c r="W2146" s="2">
        <v>-0.63</v>
      </c>
      <c r="X2146" s="2">
        <v>5.52</v>
      </c>
      <c r="Y2146" s="2">
        <v>2.64</v>
      </c>
      <c r="Z2146" s="2">
        <v>4.6500000000000004</v>
      </c>
    </row>
    <row r="2147" spans="1:26" x14ac:dyDescent="0.25">
      <c r="A2147" t="s">
        <v>4582</v>
      </c>
      <c r="B2147" t="s">
        <v>4583</v>
      </c>
      <c r="C2147" t="s">
        <v>9</v>
      </c>
      <c r="D2147" t="s">
        <v>25</v>
      </c>
      <c r="E2147" t="s">
        <v>804</v>
      </c>
      <c r="F2147" s="2">
        <v>7621.17</v>
      </c>
      <c r="G2147" s="2" t="s">
        <v>17</v>
      </c>
      <c r="H2147" s="2">
        <v>78.7</v>
      </c>
      <c r="I2147" s="2">
        <v>5.05</v>
      </c>
      <c r="J2147" s="2">
        <v>5.83</v>
      </c>
      <c r="K2147" s="2">
        <v>6.44</v>
      </c>
      <c r="L2147" s="2">
        <f t="shared" si="238"/>
        <v>28.453465346534653</v>
      </c>
      <c r="M2147" s="2">
        <f t="shared" si="239"/>
        <v>24.646655231560892</v>
      </c>
      <c r="N2147" s="2">
        <f t="shared" si="240"/>
        <v>22.312111801242235</v>
      </c>
      <c r="O2147" s="3">
        <f t="shared" si="234"/>
        <v>0.15445544554455459</v>
      </c>
      <c r="P2147" s="3">
        <f t="shared" si="235"/>
        <v>0.10463121783876517</v>
      </c>
      <c r="Q2147" s="2">
        <f t="shared" si="236"/>
        <v>1.5957129348638768</v>
      </c>
      <c r="R2147" s="2">
        <f t="shared" si="237"/>
        <v>2.1324526524793774</v>
      </c>
      <c r="S2147" s="2" t="s">
        <v>17</v>
      </c>
      <c r="T2147" s="2">
        <v>57.5</v>
      </c>
      <c r="U2147" s="2">
        <v>85.07</v>
      </c>
      <c r="V2147" s="2">
        <v>0.94</v>
      </c>
      <c r="W2147" s="2" t="s">
        <v>315</v>
      </c>
      <c r="X2147" s="2">
        <v>8.99</v>
      </c>
      <c r="Y2147" s="2">
        <v>-3.03</v>
      </c>
      <c r="Z2147" s="2">
        <v>6.17</v>
      </c>
    </row>
    <row r="2148" spans="1:26" x14ac:dyDescent="0.25">
      <c r="A2148" t="s">
        <v>4584</v>
      </c>
      <c r="B2148" t="s">
        <v>4585</v>
      </c>
      <c r="C2148" t="s">
        <v>9</v>
      </c>
      <c r="D2148" t="s">
        <v>55</v>
      </c>
      <c r="E2148" t="s">
        <v>2165</v>
      </c>
      <c r="F2148" s="2" t="s">
        <v>4586</v>
      </c>
      <c r="G2148" s="2" t="s">
        <v>17</v>
      </c>
      <c r="H2148" s="2">
        <v>36.68</v>
      </c>
      <c r="I2148" s="2">
        <v>2.15</v>
      </c>
      <c r="J2148" s="2">
        <v>2.23</v>
      </c>
      <c r="K2148" s="2">
        <v>2.38</v>
      </c>
      <c r="L2148" s="2">
        <f t="shared" si="238"/>
        <v>66.832558139534882</v>
      </c>
      <c r="M2148" s="2">
        <f t="shared" si="239"/>
        <v>64.43497757847534</v>
      </c>
      <c r="N2148" s="2">
        <f t="shared" si="240"/>
        <v>60.373949579831937</v>
      </c>
      <c r="O2148" s="3">
        <f t="shared" si="234"/>
        <v>3.7209302325581506E-2</v>
      </c>
      <c r="P2148" s="3">
        <f t="shared" si="235"/>
        <v>6.7264573991031362E-2</v>
      </c>
      <c r="Q2148" s="2">
        <f t="shared" si="236"/>
        <v>17.316900224215196</v>
      </c>
      <c r="R2148" s="2">
        <f t="shared" si="237"/>
        <v>8.975593837535019</v>
      </c>
      <c r="S2148" s="2">
        <v>-24.95</v>
      </c>
      <c r="T2148" s="2">
        <v>33.200000000000003</v>
      </c>
      <c r="U2148" s="2">
        <v>43.35</v>
      </c>
      <c r="V2148" s="2">
        <v>1.25</v>
      </c>
      <c r="W2148" s="2">
        <v>1.55</v>
      </c>
      <c r="X2148" s="2">
        <v>1.1000000000000001</v>
      </c>
      <c r="Y2148" s="2">
        <v>-11.94</v>
      </c>
      <c r="Z2148" s="2">
        <v>-0.76</v>
      </c>
    </row>
    <row r="2149" spans="1:26" x14ac:dyDescent="0.25">
      <c r="A2149" t="s">
        <v>4587</v>
      </c>
      <c r="B2149" t="s">
        <v>4588</v>
      </c>
      <c r="C2149" t="s">
        <v>9</v>
      </c>
      <c r="D2149" t="s">
        <v>55</v>
      </c>
      <c r="E2149" t="s">
        <v>1756</v>
      </c>
      <c r="F2149" s="2">
        <v>3202.74</v>
      </c>
      <c r="G2149" s="2" t="s">
        <v>17</v>
      </c>
      <c r="H2149" s="2">
        <v>28.69</v>
      </c>
      <c r="I2149" s="2">
        <v>-3.74</v>
      </c>
      <c r="J2149" s="2">
        <v>-0.77</v>
      </c>
      <c r="K2149" s="2">
        <v>1.56</v>
      </c>
      <c r="L2149" s="2">
        <f t="shared" si="238"/>
        <v>-38.419786096256679</v>
      </c>
      <c r="M2149" s="2">
        <f t="shared" si="239"/>
        <v>-186.6103896103896</v>
      </c>
      <c r="N2149" s="2">
        <f t="shared" si="240"/>
        <v>92.108974358974351</v>
      </c>
      <c r="O2149" s="3">
        <f t="shared" si="234"/>
        <v>-0.79411764705882359</v>
      </c>
      <c r="P2149" s="3">
        <f t="shared" si="235"/>
        <v>-3.0259740259740262</v>
      </c>
      <c r="Q2149" s="2">
        <f t="shared" si="236"/>
        <v>2.3499086099086095</v>
      </c>
      <c r="R2149" s="2">
        <f t="shared" si="237"/>
        <v>-0.30439446461978648</v>
      </c>
      <c r="S2149" s="2">
        <v>-18.16</v>
      </c>
      <c r="T2149" s="2">
        <v>25.15</v>
      </c>
      <c r="U2149" s="2">
        <v>62.04</v>
      </c>
      <c r="V2149" s="2">
        <v>1.6</v>
      </c>
      <c r="W2149" s="2">
        <v>-4.92</v>
      </c>
      <c r="X2149" s="2">
        <v>-0.56999999999999995</v>
      </c>
      <c r="Y2149" s="2">
        <v>-9.44</v>
      </c>
      <c r="Z2149" s="2">
        <v>4.78</v>
      </c>
    </row>
    <row r="2150" spans="1:26" x14ac:dyDescent="0.25">
      <c r="A2150" t="s">
        <v>4589</v>
      </c>
      <c r="B2150" t="s">
        <v>4590</v>
      </c>
      <c r="C2150" t="s">
        <v>9</v>
      </c>
      <c r="D2150" t="s">
        <v>10</v>
      </c>
      <c r="E2150" t="s">
        <v>11</v>
      </c>
      <c r="F2150" s="2">
        <v>4309.79</v>
      </c>
      <c r="G2150" s="2" t="s">
        <v>267</v>
      </c>
      <c r="H2150" s="2">
        <v>87.18</v>
      </c>
      <c r="I2150" s="2">
        <v>4.33</v>
      </c>
      <c r="J2150" s="2">
        <v>4.49</v>
      </c>
      <c r="K2150" s="2">
        <v>4.76</v>
      </c>
      <c r="L2150" s="2">
        <f t="shared" si="238"/>
        <v>33.184757505773668</v>
      </c>
      <c r="M2150" s="2">
        <f t="shared" si="239"/>
        <v>32.002227171492201</v>
      </c>
      <c r="N2150" s="2">
        <f t="shared" si="240"/>
        <v>30.186974789915968</v>
      </c>
      <c r="O2150" s="3">
        <f t="shared" si="234"/>
        <v>3.6951501154734334E-2</v>
      </c>
      <c r="P2150" s="3">
        <f t="shared" si="235"/>
        <v>6.0133630289532114E-2</v>
      </c>
      <c r="Q2150" s="2">
        <f t="shared" si="236"/>
        <v>8.6606027282850953</v>
      </c>
      <c r="R2150" s="2">
        <f t="shared" si="237"/>
        <v>5.0199821039527075</v>
      </c>
      <c r="S2150" s="2">
        <v>-0.21</v>
      </c>
      <c r="T2150" s="2">
        <v>62.62</v>
      </c>
      <c r="U2150" s="2">
        <v>87.35</v>
      </c>
      <c r="V2150" s="2">
        <v>0.5</v>
      </c>
      <c r="W2150" s="2">
        <v>13.33</v>
      </c>
      <c r="X2150" s="2">
        <v>17.57</v>
      </c>
      <c r="Y2150" s="2">
        <v>5.63</v>
      </c>
      <c r="Z2150" s="2">
        <v>11.41</v>
      </c>
    </row>
    <row r="2151" spans="1:26" x14ac:dyDescent="0.25">
      <c r="A2151" t="s">
        <v>4591</v>
      </c>
      <c r="B2151" t="s">
        <v>4592</v>
      </c>
      <c r="C2151" t="s">
        <v>9</v>
      </c>
      <c r="D2151" t="s">
        <v>21</v>
      </c>
      <c r="E2151" t="s">
        <v>1226</v>
      </c>
      <c r="F2151" s="2">
        <v>1566.26</v>
      </c>
      <c r="G2151" s="2" t="s">
        <v>17</v>
      </c>
      <c r="H2151" s="2">
        <v>8.82</v>
      </c>
      <c r="I2151" s="2">
        <v>0.4</v>
      </c>
      <c r="J2151" s="2">
        <v>1.1200000000000001</v>
      </c>
      <c r="K2151" s="2">
        <v>1.23</v>
      </c>
      <c r="L2151" s="2">
        <f t="shared" si="238"/>
        <v>359.22499999999997</v>
      </c>
      <c r="M2151" s="2">
        <f t="shared" si="239"/>
        <v>128.29464285714283</v>
      </c>
      <c r="N2151" s="2">
        <f t="shared" si="240"/>
        <v>116.82113821138212</v>
      </c>
      <c r="O2151" s="3">
        <f t="shared" si="234"/>
        <v>1.8000000000000003</v>
      </c>
      <c r="P2151" s="3">
        <f t="shared" si="235"/>
        <v>9.8214285714285587E-2</v>
      </c>
      <c r="Q2151" s="2">
        <f t="shared" si="236"/>
        <v>0.71274801587301562</v>
      </c>
      <c r="R2151" s="2">
        <f t="shared" si="237"/>
        <v>11.894515890613468</v>
      </c>
      <c r="S2151" s="2">
        <v>-7.68</v>
      </c>
      <c r="T2151" s="2">
        <v>3.79</v>
      </c>
      <c r="U2151" s="2">
        <v>9.24</v>
      </c>
      <c r="V2151" s="2">
        <v>2.0099999999999998</v>
      </c>
      <c r="W2151" s="2">
        <v>-3.25</v>
      </c>
      <c r="X2151" s="2">
        <v>21.75</v>
      </c>
      <c r="Y2151" s="2">
        <v>18.899999999999999</v>
      </c>
      <c r="Z2151" s="2">
        <v>19.059999999999999</v>
      </c>
    </row>
    <row r="2152" spans="1:26" x14ac:dyDescent="0.25">
      <c r="A2152" t="s">
        <v>4593</v>
      </c>
      <c r="B2152" t="s">
        <v>4594</v>
      </c>
      <c r="C2152" t="s">
        <v>9</v>
      </c>
      <c r="D2152" t="s">
        <v>55</v>
      </c>
      <c r="E2152" t="s">
        <v>793</v>
      </c>
      <c r="F2152" s="2">
        <v>88769.34</v>
      </c>
      <c r="G2152" s="2" t="s">
        <v>17</v>
      </c>
      <c r="H2152" s="2">
        <v>13.89</v>
      </c>
      <c r="I2152" s="2">
        <v>1.98</v>
      </c>
      <c r="J2152" s="2">
        <v>3.12</v>
      </c>
      <c r="K2152" s="2">
        <v>3.14</v>
      </c>
      <c r="L2152" s="2">
        <f t="shared" si="238"/>
        <v>72.570707070707073</v>
      </c>
      <c r="M2152" s="2">
        <f t="shared" si="239"/>
        <v>46.054487179487175</v>
      </c>
      <c r="N2152" s="2">
        <f t="shared" si="240"/>
        <v>45.761146496815286</v>
      </c>
      <c r="O2152" s="3">
        <f t="shared" si="234"/>
        <v>0.57575757575757591</v>
      </c>
      <c r="P2152" s="3">
        <f t="shared" si="235"/>
        <v>6.4102564102563875E-3</v>
      </c>
      <c r="Q2152" s="2">
        <f t="shared" si="236"/>
        <v>0.799893724696356</v>
      </c>
      <c r="R2152" s="2">
        <f t="shared" si="237"/>
        <v>71.387388535032102</v>
      </c>
      <c r="S2152" s="2">
        <v>-17.73</v>
      </c>
      <c r="T2152" s="2">
        <v>12.61</v>
      </c>
      <c r="U2152" s="2">
        <v>17.7</v>
      </c>
      <c r="V2152" s="2">
        <v>1.4</v>
      </c>
      <c r="W2152" s="2">
        <v>-3.45</v>
      </c>
      <c r="X2152" s="2">
        <v>1.78</v>
      </c>
      <c r="Y2152" s="2">
        <v>-2.76</v>
      </c>
      <c r="Z2152" s="2">
        <v>6.69</v>
      </c>
    </row>
    <row r="2153" spans="1:26" x14ac:dyDescent="0.25">
      <c r="A2153" t="s">
        <v>4593</v>
      </c>
      <c r="B2153" t="s">
        <v>4595</v>
      </c>
      <c r="C2153" t="s">
        <v>9</v>
      </c>
      <c r="D2153" t="s">
        <v>55</v>
      </c>
      <c r="E2153" t="s">
        <v>4596</v>
      </c>
      <c r="F2153" s="2">
        <v>81393.47</v>
      </c>
      <c r="G2153" s="2" t="s">
        <v>17</v>
      </c>
      <c r="H2153" s="2">
        <v>12.75</v>
      </c>
      <c r="I2153" s="2"/>
      <c r="J2153" s="2"/>
      <c r="K2153" s="2"/>
      <c r="L2153" s="2" t="e">
        <f t="shared" si="238"/>
        <v>#DIV/0!</v>
      </c>
      <c r="M2153" s="2" t="e">
        <f t="shared" si="239"/>
        <v>#DIV/0!</v>
      </c>
      <c r="N2153" s="2" t="e">
        <f t="shared" si="240"/>
        <v>#DIV/0!</v>
      </c>
      <c r="O2153" s="3" t="e">
        <f t="shared" si="234"/>
        <v>#DIV/0!</v>
      </c>
      <c r="P2153" s="3" t="e">
        <f t="shared" si="235"/>
        <v>#DIV/0!</v>
      </c>
      <c r="Q2153" s="2" t="e">
        <f t="shared" si="236"/>
        <v>#DIV/0!</v>
      </c>
      <c r="R2153" s="2" t="e">
        <f t="shared" si="237"/>
        <v>#DIV/0!</v>
      </c>
      <c r="S2153" s="2">
        <v>-17.73</v>
      </c>
      <c r="T2153" s="2">
        <v>11.55</v>
      </c>
      <c r="U2153" s="2">
        <v>17.22</v>
      </c>
      <c r="V2153" s="2">
        <v>1.42</v>
      </c>
      <c r="W2153" s="2">
        <v>-2.48</v>
      </c>
      <c r="X2153" s="2">
        <v>3.97</v>
      </c>
      <c r="Y2153" s="2">
        <v>-3.01</v>
      </c>
      <c r="Z2153" s="2">
        <v>6.25</v>
      </c>
    </row>
    <row r="2154" spans="1:26" x14ac:dyDescent="0.25">
      <c r="A2154" t="s">
        <v>4597</v>
      </c>
      <c r="B2154" t="s">
        <v>4598</v>
      </c>
      <c r="C2154" t="s">
        <v>20</v>
      </c>
      <c r="D2154" t="s">
        <v>82</v>
      </c>
      <c r="E2154" t="s">
        <v>1209</v>
      </c>
      <c r="F2154" s="2">
        <v>1251.3900000000001</v>
      </c>
      <c r="G2154" s="2" t="s">
        <v>17</v>
      </c>
      <c r="H2154" s="2">
        <v>1.37</v>
      </c>
      <c r="I2154" s="2"/>
      <c r="J2154" s="2"/>
      <c r="K2154" s="2"/>
      <c r="L2154" s="2" t="e">
        <f t="shared" si="238"/>
        <v>#DIV/0!</v>
      </c>
      <c r="M2154" s="2" t="e">
        <f t="shared" si="239"/>
        <v>#DIV/0!</v>
      </c>
      <c r="N2154" s="2" t="e">
        <f t="shared" si="240"/>
        <v>#DIV/0!</v>
      </c>
      <c r="O2154" s="3" t="e">
        <f t="shared" si="234"/>
        <v>#DIV/0!</v>
      </c>
      <c r="P2154" s="3" t="e">
        <f t="shared" si="235"/>
        <v>#DIV/0!</v>
      </c>
      <c r="Q2154" s="2" t="e">
        <f t="shared" si="236"/>
        <v>#DIV/0!</v>
      </c>
      <c r="R2154" s="2" t="e">
        <f t="shared" si="237"/>
        <v>#DIV/0!</v>
      </c>
      <c r="S2154" s="2">
        <v>-4.97</v>
      </c>
      <c r="T2154" s="2">
        <v>1.1499999999999999</v>
      </c>
      <c r="U2154" s="2">
        <v>2.0699999999999998</v>
      </c>
      <c r="V2154" s="2">
        <v>1.49</v>
      </c>
      <c r="W2154" s="2">
        <v>-1.43</v>
      </c>
      <c r="X2154" s="2">
        <v>6.16</v>
      </c>
      <c r="Y2154" s="2">
        <v>14.03</v>
      </c>
      <c r="Z2154" s="2">
        <v>12.06</v>
      </c>
    </row>
    <row r="2155" spans="1:26" x14ac:dyDescent="0.25">
      <c r="A2155" t="s">
        <v>4599</v>
      </c>
      <c r="B2155" t="s">
        <v>4600</v>
      </c>
      <c r="C2155" t="s">
        <v>29</v>
      </c>
      <c r="D2155" t="s">
        <v>168</v>
      </c>
      <c r="E2155" t="s">
        <v>999</v>
      </c>
      <c r="F2155" s="2">
        <v>55586.34</v>
      </c>
      <c r="G2155" s="2" t="s">
        <v>17</v>
      </c>
      <c r="H2155" s="2">
        <v>106.11</v>
      </c>
      <c r="I2155" s="2">
        <v>7.93</v>
      </c>
      <c r="J2155" s="2">
        <v>7.6</v>
      </c>
      <c r="K2155" s="2">
        <v>9.11</v>
      </c>
      <c r="L2155" s="2">
        <f t="shared" si="238"/>
        <v>18.119798234552334</v>
      </c>
      <c r="M2155" s="2">
        <f t="shared" si="239"/>
        <v>18.906578947368423</v>
      </c>
      <c r="N2155" s="2">
        <f t="shared" si="240"/>
        <v>15.772777167947311</v>
      </c>
      <c r="O2155" s="3">
        <f t="shared" si="234"/>
        <v>-4.1614123581336759E-2</v>
      </c>
      <c r="P2155" s="3">
        <f t="shared" si="235"/>
        <v>0.1986842105263158</v>
      </c>
      <c r="Q2155" s="2">
        <f t="shared" si="236"/>
        <v>-4.5433082137161023</v>
      </c>
      <c r="R2155" s="2">
        <f t="shared" si="237"/>
        <v>0.79386163229403683</v>
      </c>
      <c r="S2155" s="2">
        <v>-4.17</v>
      </c>
      <c r="T2155" s="2">
        <v>91.64</v>
      </c>
      <c r="U2155" s="2">
        <v>124.46</v>
      </c>
      <c r="V2155" s="2">
        <v>0.92</v>
      </c>
      <c r="W2155" s="2">
        <v>-4.38</v>
      </c>
      <c r="X2155" s="2">
        <v>-0.53</v>
      </c>
      <c r="Y2155" s="2">
        <v>-5.56</v>
      </c>
      <c r="Z2155" s="2">
        <v>1.92</v>
      </c>
    </row>
    <row r="2156" spans="1:26" x14ac:dyDescent="0.25">
      <c r="A2156" t="s">
        <v>4601</v>
      </c>
      <c r="B2156" t="s">
        <v>4602</v>
      </c>
      <c r="C2156" t="s">
        <v>20</v>
      </c>
      <c r="D2156" t="s">
        <v>21</v>
      </c>
      <c r="E2156" t="s">
        <v>318</v>
      </c>
      <c r="F2156" s="2">
        <v>4419.33</v>
      </c>
      <c r="G2156" s="2" t="s">
        <v>17</v>
      </c>
      <c r="H2156" s="2">
        <v>5.07</v>
      </c>
      <c r="I2156" s="2"/>
      <c r="J2156" s="2"/>
      <c r="K2156" s="2"/>
      <c r="L2156" s="2" t="e">
        <f t="shared" si="238"/>
        <v>#DIV/0!</v>
      </c>
      <c r="M2156" s="2" t="e">
        <f t="shared" si="239"/>
        <v>#DIV/0!</v>
      </c>
      <c r="N2156" s="2" t="e">
        <f t="shared" si="240"/>
        <v>#DIV/0!</v>
      </c>
      <c r="O2156" s="3" t="e">
        <f t="shared" si="234"/>
        <v>#DIV/0!</v>
      </c>
      <c r="P2156" s="3" t="e">
        <f t="shared" si="235"/>
        <v>#DIV/0!</v>
      </c>
      <c r="Q2156" s="2" t="e">
        <f t="shared" si="236"/>
        <v>#DIV/0!</v>
      </c>
      <c r="R2156" s="2" t="e">
        <f t="shared" si="237"/>
        <v>#DIV/0!</v>
      </c>
      <c r="S2156" s="2">
        <v>0.8</v>
      </c>
      <c r="T2156" s="2">
        <v>4.76</v>
      </c>
      <c r="U2156" s="2">
        <v>6.16</v>
      </c>
      <c r="V2156" s="2">
        <v>0.38</v>
      </c>
      <c r="W2156" s="2">
        <v>-6.39</v>
      </c>
      <c r="X2156" s="2">
        <v>-4.67</v>
      </c>
      <c r="Y2156" s="2">
        <v>-0.7</v>
      </c>
      <c r="Z2156" s="2">
        <v>-4.83</v>
      </c>
    </row>
    <row r="2157" spans="1:26" x14ac:dyDescent="0.25">
      <c r="A2157" t="s">
        <v>4603</v>
      </c>
      <c r="B2157" t="s">
        <v>4604</v>
      </c>
      <c r="C2157" t="s">
        <v>20</v>
      </c>
      <c r="D2157" t="s">
        <v>30</v>
      </c>
      <c r="E2157" t="s">
        <v>441</v>
      </c>
      <c r="F2157" s="2">
        <v>1131.73</v>
      </c>
      <c r="G2157" s="2" t="s">
        <v>17</v>
      </c>
      <c r="H2157" s="2">
        <v>4.57</v>
      </c>
      <c r="I2157" s="2"/>
      <c r="J2157" s="2"/>
      <c r="K2157" s="2"/>
      <c r="L2157" s="2" t="e">
        <f t="shared" si="238"/>
        <v>#DIV/0!</v>
      </c>
      <c r="M2157" s="2" t="e">
        <f t="shared" si="239"/>
        <v>#DIV/0!</v>
      </c>
      <c r="N2157" s="2" t="e">
        <f t="shared" si="240"/>
        <v>#DIV/0!</v>
      </c>
      <c r="O2157" s="3" t="e">
        <f t="shared" si="234"/>
        <v>#DIV/0!</v>
      </c>
      <c r="P2157" s="3" t="e">
        <f t="shared" si="235"/>
        <v>#DIV/0!</v>
      </c>
      <c r="Q2157" s="2" t="e">
        <f t="shared" si="236"/>
        <v>#DIV/0!</v>
      </c>
      <c r="R2157" s="2" t="e">
        <f t="shared" si="237"/>
        <v>#DIV/0!</v>
      </c>
      <c r="S2157" s="2">
        <v>-30.02</v>
      </c>
      <c r="T2157" s="2" t="s">
        <v>286</v>
      </c>
      <c r="U2157" s="2">
        <v>7.47</v>
      </c>
      <c r="V2157" s="2">
        <v>0.73</v>
      </c>
      <c r="W2157" s="2">
        <v>3.29</v>
      </c>
      <c r="X2157" s="2">
        <v>9.75</v>
      </c>
      <c r="Y2157" s="2">
        <v>-14.43</v>
      </c>
      <c r="Z2157" s="2">
        <v>1.1499999999999999</v>
      </c>
    </row>
    <row r="2158" spans="1:26" x14ac:dyDescent="0.25">
      <c r="A2158" t="s">
        <v>4605</v>
      </c>
      <c r="B2158" t="s">
        <v>4606</v>
      </c>
      <c r="C2158" t="s">
        <v>9</v>
      </c>
      <c r="D2158" t="s">
        <v>196</v>
      </c>
      <c r="E2158" t="s">
        <v>197</v>
      </c>
      <c r="F2158" s="2">
        <v>40066.21</v>
      </c>
      <c r="G2158" s="2" t="s">
        <v>17</v>
      </c>
      <c r="H2158" s="2">
        <v>15.65</v>
      </c>
      <c r="I2158" s="2">
        <v>1.36</v>
      </c>
      <c r="J2158" s="2">
        <v>1.49</v>
      </c>
      <c r="K2158" s="2">
        <v>1.62</v>
      </c>
      <c r="L2158" s="2">
        <f t="shared" si="238"/>
        <v>105.65441176470587</v>
      </c>
      <c r="M2158" s="2">
        <f t="shared" si="239"/>
        <v>96.43624161073825</v>
      </c>
      <c r="N2158" s="2">
        <f t="shared" si="240"/>
        <v>88.697530864197518</v>
      </c>
      <c r="O2158" s="3">
        <f t="shared" si="234"/>
        <v>9.558823529411753E-2</v>
      </c>
      <c r="P2158" s="3">
        <f t="shared" si="235"/>
        <v>8.7248322147650992E-2</v>
      </c>
      <c r="Q2158" s="2">
        <f t="shared" si="236"/>
        <v>10.088714506969552</v>
      </c>
      <c r="R2158" s="2">
        <f t="shared" si="237"/>
        <v>10.166101614434949</v>
      </c>
      <c r="S2158" s="2">
        <v>12.68</v>
      </c>
      <c r="T2158" s="2">
        <v>15.16</v>
      </c>
      <c r="U2158" s="2">
        <v>21.63</v>
      </c>
      <c r="V2158" s="2">
        <v>0.99</v>
      </c>
      <c r="W2158" s="2">
        <v>-2.11</v>
      </c>
      <c r="X2158" s="2">
        <v>-10.78</v>
      </c>
      <c r="Y2158" s="2">
        <v>-27.19</v>
      </c>
      <c r="Z2158" s="2">
        <v>-24.08</v>
      </c>
    </row>
    <row r="2159" spans="1:26" x14ac:dyDescent="0.25">
      <c r="A2159" t="s">
        <v>4607</v>
      </c>
      <c r="B2159" t="s">
        <v>4608</v>
      </c>
      <c r="C2159" t="s">
        <v>29</v>
      </c>
      <c r="D2159" t="s">
        <v>36</v>
      </c>
      <c r="E2159" t="s">
        <v>861</v>
      </c>
      <c r="F2159" s="2" t="s">
        <v>4609</v>
      </c>
      <c r="G2159" s="2" t="s">
        <v>17</v>
      </c>
      <c r="H2159" s="2">
        <v>44.79</v>
      </c>
      <c r="I2159" s="2">
        <v>0.21</v>
      </c>
      <c r="J2159" s="2">
        <v>0.8</v>
      </c>
      <c r="K2159" s="2">
        <v>1.2</v>
      </c>
      <c r="L2159" s="2">
        <f t="shared" si="238"/>
        <v>684.2380952380953</v>
      </c>
      <c r="M2159" s="2">
        <f t="shared" si="239"/>
        <v>179.61249999999998</v>
      </c>
      <c r="N2159" s="2">
        <f t="shared" si="240"/>
        <v>119.74166666666667</v>
      </c>
      <c r="O2159" s="3">
        <f t="shared" si="234"/>
        <v>2.8095238095238098</v>
      </c>
      <c r="P2159" s="3">
        <f t="shared" si="235"/>
        <v>0.49999999999999978</v>
      </c>
      <c r="Q2159" s="2">
        <f t="shared" si="236"/>
        <v>0.6392987288135592</v>
      </c>
      <c r="R2159" s="2">
        <f t="shared" si="237"/>
        <v>2.3948333333333345</v>
      </c>
      <c r="S2159" s="2">
        <v>3.71</v>
      </c>
      <c r="T2159" s="2">
        <v>37.5</v>
      </c>
      <c r="U2159" s="2">
        <v>47.42</v>
      </c>
      <c r="V2159" s="2">
        <v>1.17</v>
      </c>
      <c r="W2159" s="2">
        <v>0.85</v>
      </c>
      <c r="X2159" s="2">
        <v>17.63</v>
      </c>
      <c r="Y2159" s="2" t="s">
        <v>137</v>
      </c>
      <c r="Z2159" s="2">
        <v>14.93</v>
      </c>
    </row>
    <row r="2160" spans="1:26" x14ac:dyDescent="0.25">
      <c r="A2160" t="s">
        <v>4610</v>
      </c>
      <c r="B2160" t="s">
        <v>4611</v>
      </c>
      <c r="C2160" t="s">
        <v>9</v>
      </c>
      <c r="D2160" t="s">
        <v>21</v>
      </c>
      <c r="E2160" t="s">
        <v>193</v>
      </c>
      <c r="F2160" s="2">
        <v>11216.69</v>
      </c>
      <c r="G2160" s="2" t="s">
        <v>17</v>
      </c>
      <c r="H2160" s="2">
        <v>76.3</v>
      </c>
      <c r="I2160" s="2">
        <v>1.03</v>
      </c>
      <c r="J2160" s="2">
        <v>1.18</v>
      </c>
      <c r="K2160" s="2">
        <v>1.61</v>
      </c>
      <c r="L2160" s="2">
        <f t="shared" si="238"/>
        <v>139.50485436893203</v>
      </c>
      <c r="M2160" s="2">
        <f t="shared" si="239"/>
        <v>121.77118644067797</v>
      </c>
      <c r="N2160" s="2">
        <f t="shared" si="240"/>
        <v>89.24844720496894</v>
      </c>
      <c r="O2160" s="3">
        <f t="shared" si="234"/>
        <v>0.14563106796116498</v>
      </c>
      <c r="P2160" s="3">
        <f t="shared" si="235"/>
        <v>0.36440677966101709</v>
      </c>
      <c r="Q2160" s="2">
        <f t="shared" si="236"/>
        <v>8.3616214689265576</v>
      </c>
      <c r="R2160" s="2">
        <f t="shared" si="237"/>
        <v>2.4491434349270538</v>
      </c>
      <c r="S2160" s="2">
        <v>31.91</v>
      </c>
      <c r="T2160" s="2">
        <v>51.74</v>
      </c>
      <c r="U2160" s="2">
        <v>85.72</v>
      </c>
      <c r="V2160" s="2">
        <v>0.84</v>
      </c>
      <c r="W2160" s="2">
        <v>-5.17</v>
      </c>
      <c r="X2160" s="2">
        <v>0.79</v>
      </c>
      <c r="Y2160" s="2">
        <v>9.11</v>
      </c>
      <c r="Z2160" s="2">
        <v>0.69</v>
      </c>
    </row>
    <row r="2161" spans="1:26" x14ac:dyDescent="0.25">
      <c r="A2161" t="s">
        <v>4612</v>
      </c>
      <c r="B2161" t="s">
        <v>4613</v>
      </c>
      <c r="C2161" t="s">
        <v>29</v>
      </c>
      <c r="D2161" t="s">
        <v>10</v>
      </c>
      <c r="E2161" t="s">
        <v>44</v>
      </c>
      <c r="F2161" s="2">
        <v>1205.1199999999999</v>
      </c>
      <c r="G2161" s="2" t="s">
        <v>17</v>
      </c>
      <c r="H2161" s="2">
        <v>26.1</v>
      </c>
      <c r="I2161" s="2">
        <v>3.19</v>
      </c>
      <c r="J2161" s="2">
        <v>3.39</v>
      </c>
      <c r="K2161" s="2">
        <v>3.71</v>
      </c>
      <c r="L2161" s="2">
        <f t="shared" si="238"/>
        <v>45.043887147335425</v>
      </c>
      <c r="M2161" s="2">
        <f t="shared" si="239"/>
        <v>42.386430678466077</v>
      </c>
      <c r="N2161" s="2">
        <f t="shared" si="240"/>
        <v>38.730458221024257</v>
      </c>
      <c r="O2161" s="3">
        <f t="shared" si="234"/>
        <v>6.2695924764890387E-2</v>
      </c>
      <c r="P2161" s="3">
        <f t="shared" si="235"/>
        <v>9.4395280235988199E-2</v>
      </c>
      <c r="Q2161" s="2">
        <f t="shared" si="236"/>
        <v>6.7606356932153275</v>
      </c>
      <c r="R2161" s="2">
        <f t="shared" si="237"/>
        <v>4.1030079177897569</v>
      </c>
      <c r="S2161" s="2">
        <v>1.22</v>
      </c>
      <c r="T2161" s="2">
        <v>11.7</v>
      </c>
      <c r="U2161" s="2">
        <v>31.51</v>
      </c>
      <c r="V2161" s="2">
        <v>0.8</v>
      </c>
      <c r="W2161" s="2">
        <v>-0.87</v>
      </c>
      <c r="X2161" s="2">
        <v>26.45</v>
      </c>
      <c r="Y2161" s="2">
        <v>57.23</v>
      </c>
      <c r="Z2161" s="2">
        <v>38.53</v>
      </c>
    </row>
    <row r="2162" spans="1:26" x14ac:dyDescent="0.25">
      <c r="A2162" t="s">
        <v>4614</v>
      </c>
      <c r="B2162" t="s">
        <v>4615</v>
      </c>
      <c r="C2162" t="s">
        <v>29</v>
      </c>
      <c r="D2162" t="s">
        <v>78</v>
      </c>
      <c r="E2162" t="s">
        <v>157</v>
      </c>
      <c r="F2162" s="2">
        <v>1503.08</v>
      </c>
      <c r="G2162" s="2" t="s">
        <v>17</v>
      </c>
      <c r="H2162" s="2">
        <v>8.4749999999999996</v>
      </c>
      <c r="I2162" s="2">
        <v>-1.48</v>
      </c>
      <c r="J2162" s="2">
        <v>-0.65</v>
      </c>
      <c r="K2162" s="2">
        <v>-0.2</v>
      </c>
      <c r="L2162" s="2">
        <f t="shared" si="238"/>
        <v>-97.087837837837839</v>
      </c>
      <c r="M2162" s="2">
        <f t="shared" si="239"/>
        <v>-221.06153846153845</v>
      </c>
      <c r="N2162" s="2">
        <f t="shared" si="240"/>
        <v>-718.44999999999993</v>
      </c>
      <c r="O2162" s="3">
        <f t="shared" si="234"/>
        <v>-0.56081081081081074</v>
      </c>
      <c r="P2162" s="3">
        <f t="shared" si="235"/>
        <v>-0.69230769230769229</v>
      </c>
      <c r="Q2162" s="2">
        <f t="shared" si="236"/>
        <v>3.9418202038924934</v>
      </c>
      <c r="R2162" s="2">
        <f t="shared" si="237"/>
        <v>10.377611111111111</v>
      </c>
      <c r="S2162" s="2"/>
      <c r="T2162" s="2">
        <v>4.51</v>
      </c>
      <c r="U2162" s="2">
        <v>14.3</v>
      </c>
      <c r="V2162" s="2">
        <v>1.58</v>
      </c>
      <c r="W2162" s="2">
        <v>-6.98</v>
      </c>
      <c r="X2162" s="2">
        <v>-10.72</v>
      </c>
      <c r="Y2162" s="2">
        <v>-21.56</v>
      </c>
      <c r="Z2162" s="2">
        <v>-15.51</v>
      </c>
    </row>
    <row r="2163" spans="1:26" x14ac:dyDescent="0.25">
      <c r="A2163" t="s">
        <v>4616</v>
      </c>
      <c r="B2163" t="s">
        <v>4617</v>
      </c>
      <c r="C2163" t="s">
        <v>29</v>
      </c>
      <c r="D2163" t="s">
        <v>21</v>
      </c>
      <c r="E2163" t="s">
        <v>193</v>
      </c>
      <c r="F2163" s="2">
        <v>11474.92</v>
      </c>
      <c r="G2163" s="2" t="s">
        <v>174</v>
      </c>
      <c r="H2163" s="2">
        <v>211.61</v>
      </c>
      <c r="I2163" s="2">
        <v>6.35</v>
      </c>
      <c r="J2163" s="2">
        <v>6.49</v>
      </c>
      <c r="K2163" s="2">
        <v>7.07</v>
      </c>
      <c r="L2163" s="2">
        <f t="shared" si="238"/>
        <v>22.628346456692913</v>
      </c>
      <c r="M2163" s="2">
        <f t="shared" si="239"/>
        <v>22.140215716486903</v>
      </c>
      <c r="N2163" s="2">
        <f t="shared" si="240"/>
        <v>20.323903818953323</v>
      </c>
      <c r="O2163" s="3">
        <f t="shared" si="234"/>
        <v>2.2047244094488327E-2</v>
      </c>
      <c r="P2163" s="3">
        <f t="shared" si="235"/>
        <v>8.9368258859784389E-2</v>
      </c>
      <c r="Q2163" s="2">
        <f t="shared" si="236"/>
        <v>10.042169271406497</v>
      </c>
      <c r="R2163" s="2">
        <f t="shared" si="237"/>
        <v>2.2741747549139122</v>
      </c>
      <c r="S2163" s="2">
        <v>19.399999999999999</v>
      </c>
      <c r="T2163" s="2">
        <v>131.85</v>
      </c>
      <c r="U2163" s="2">
        <v>213.79</v>
      </c>
      <c r="V2163" s="2">
        <v>0.95</v>
      </c>
      <c r="W2163" s="2">
        <v>0.16</v>
      </c>
      <c r="X2163" s="2">
        <v>7.53</v>
      </c>
      <c r="Y2163" s="2">
        <v>4.07</v>
      </c>
      <c r="Z2163" s="2">
        <v>3.19</v>
      </c>
    </row>
    <row r="2164" spans="1:26" x14ac:dyDescent="0.25">
      <c r="A2164" t="s">
        <v>4618</v>
      </c>
      <c r="B2164" t="s">
        <v>4619</v>
      </c>
      <c r="C2164" t="s">
        <v>29</v>
      </c>
      <c r="D2164" t="s">
        <v>10</v>
      </c>
      <c r="E2164" t="s">
        <v>44</v>
      </c>
      <c r="F2164" s="2">
        <v>10895.73</v>
      </c>
      <c r="G2164" s="2" t="s">
        <v>17</v>
      </c>
      <c r="H2164" s="2">
        <v>85.94</v>
      </c>
      <c r="I2164" s="2">
        <v>-4.21</v>
      </c>
      <c r="J2164" s="2">
        <v>-4.5</v>
      </c>
      <c r="K2164" s="2">
        <v>-2.69</v>
      </c>
      <c r="L2164" s="2">
        <f t="shared" si="238"/>
        <v>-34.13064133016627</v>
      </c>
      <c r="M2164" s="2">
        <f t="shared" si="239"/>
        <v>-31.931111111111111</v>
      </c>
      <c r="N2164" s="2">
        <f t="shared" si="240"/>
        <v>-53.416356877323423</v>
      </c>
      <c r="O2164" s="3">
        <f t="shared" si="234"/>
        <v>6.8883610451306421E-2</v>
      </c>
      <c r="P2164" s="3">
        <f t="shared" si="235"/>
        <v>-0.40222222222222226</v>
      </c>
      <c r="Q2164" s="2">
        <f t="shared" si="236"/>
        <v>-4.6355164750957849</v>
      </c>
      <c r="R2164" s="2">
        <f t="shared" si="237"/>
        <v>1.3280309720881511</v>
      </c>
      <c r="S2164" s="2"/>
      <c r="T2164" s="2">
        <v>60.06</v>
      </c>
      <c r="U2164" s="2">
        <v>117.93</v>
      </c>
      <c r="V2164" s="2">
        <v>0.98</v>
      </c>
      <c r="W2164" s="2">
        <v>-1.02</v>
      </c>
      <c r="X2164" s="2">
        <v>7.82</v>
      </c>
      <c r="Y2164" s="2">
        <v>0.68</v>
      </c>
      <c r="Z2164" s="2">
        <v>6.79</v>
      </c>
    </row>
    <row r="2165" spans="1:26" x14ac:dyDescent="0.25">
      <c r="A2165" t="s">
        <v>4601</v>
      </c>
      <c r="B2165" t="s">
        <v>4620</v>
      </c>
      <c r="C2165" t="s">
        <v>20</v>
      </c>
      <c r="D2165" t="s">
        <v>21</v>
      </c>
      <c r="E2165" t="s">
        <v>318</v>
      </c>
      <c r="F2165" s="2">
        <v>4406.95</v>
      </c>
      <c r="G2165" s="2" t="s">
        <v>17</v>
      </c>
      <c r="H2165" s="2">
        <v>0.56079999999999997</v>
      </c>
      <c r="I2165" s="2"/>
      <c r="J2165" s="2"/>
      <c r="K2165" s="2"/>
      <c r="L2165" s="2" t="e">
        <f t="shared" si="238"/>
        <v>#DIV/0!</v>
      </c>
      <c r="M2165" s="2" t="e">
        <f t="shared" si="239"/>
        <v>#DIV/0!</v>
      </c>
      <c r="N2165" s="2" t="e">
        <f t="shared" si="240"/>
        <v>#DIV/0!</v>
      </c>
      <c r="O2165" s="3" t="e">
        <f t="shared" si="234"/>
        <v>#DIV/0!</v>
      </c>
      <c r="P2165" s="3" t="e">
        <f t="shared" si="235"/>
        <v>#DIV/0!</v>
      </c>
      <c r="Q2165" s="2" t="e">
        <f t="shared" si="236"/>
        <v>#DIV/0!</v>
      </c>
      <c r="R2165" s="2" t="e">
        <f t="shared" si="237"/>
        <v>#DIV/0!</v>
      </c>
      <c r="S2165" s="2"/>
      <c r="T2165" s="2">
        <v>0.45</v>
      </c>
      <c r="U2165" s="2">
        <v>0.63</v>
      </c>
      <c r="V2165" s="2">
        <v>0.38</v>
      </c>
      <c r="W2165" s="2">
        <v>-1.83</v>
      </c>
      <c r="X2165" s="2">
        <v>-1.71</v>
      </c>
      <c r="Y2165" s="2">
        <v>2.95</v>
      </c>
      <c r="Z2165" s="2">
        <v>-3.49</v>
      </c>
    </row>
    <row r="2166" spans="1:26" x14ac:dyDescent="0.25">
      <c r="B2166" t="s">
        <v>4621</v>
      </c>
      <c r="C2166" t="s">
        <v>9</v>
      </c>
      <c r="D2166" t="s">
        <v>25</v>
      </c>
      <c r="E2166" t="s">
        <v>145</v>
      </c>
      <c r="F2166" s="2">
        <v>1309.3499999999999</v>
      </c>
      <c r="G2166" s="2" t="s">
        <v>17</v>
      </c>
      <c r="H2166" s="2">
        <v>20.32</v>
      </c>
      <c r="I2166" s="2"/>
      <c r="J2166" s="2"/>
      <c r="K2166" s="2"/>
      <c r="L2166" s="2" t="e">
        <f t="shared" si="238"/>
        <v>#DIV/0!</v>
      </c>
      <c r="M2166" s="2" t="e">
        <f t="shared" si="239"/>
        <v>#DIV/0!</v>
      </c>
      <c r="N2166" s="2" t="e">
        <f t="shared" si="240"/>
        <v>#DIV/0!</v>
      </c>
      <c r="O2166" s="3" t="e">
        <f t="shared" si="234"/>
        <v>#DIV/0!</v>
      </c>
      <c r="P2166" s="3" t="e">
        <f t="shared" si="235"/>
        <v>#DIV/0!</v>
      </c>
      <c r="Q2166" s="2" t="e">
        <f t="shared" si="236"/>
        <v>#DIV/0!</v>
      </c>
      <c r="R2166" s="2" t="e">
        <f t="shared" si="237"/>
        <v>#DIV/0!</v>
      </c>
      <c r="S2166" s="2"/>
      <c r="T2166" s="2">
        <v>19.600000000000001</v>
      </c>
      <c r="U2166" s="2">
        <v>21.63</v>
      </c>
      <c r="V2166" s="2">
        <v>0.74</v>
      </c>
      <c r="W2166" s="2">
        <v>0.94</v>
      </c>
      <c r="X2166" s="2">
        <v>2.78</v>
      </c>
      <c r="Y2166" s="2">
        <v>-0.25</v>
      </c>
      <c r="Z2166" s="2">
        <v>2.42</v>
      </c>
    </row>
    <row r="2167" spans="1:26" x14ac:dyDescent="0.25">
      <c r="A2167" t="s">
        <v>4622</v>
      </c>
      <c r="B2167" t="s">
        <v>4623</v>
      </c>
      <c r="C2167" t="s">
        <v>9</v>
      </c>
      <c r="D2167" t="s">
        <v>21</v>
      </c>
      <c r="E2167" t="s">
        <v>193</v>
      </c>
      <c r="F2167" s="2">
        <v>1717.45</v>
      </c>
      <c r="G2167" s="2" t="s">
        <v>184</v>
      </c>
      <c r="H2167" s="2">
        <v>19.079999999999998</v>
      </c>
      <c r="I2167" s="2">
        <v>0.79</v>
      </c>
      <c r="J2167" s="2">
        <v>0.85</v>
      </c>
      <c r="K2167" s="2">
        <v>0.99</v>
      </c>
      <c r="L2167" s="2">
        <f t="shared" si="238"/>
        <v>181.88607594936707</v>
      </c>
      <c r="M2167" s="2">
        <f t="shared" si="239"/>
        <v>169.04705882352943</v>
      </c>
      <c r="N2167" s="2">
        <f t="shared" si="240"/>
        <v>145.14141414141415</v>
      </c>
      <c r="O2167" s="3">
        <f t="shared" si="234"/>
        <v>7.5949367088607556E-2</v>
      </c>
      <c r="P2167" s="3">
        <f t="shared" si="235"/>
        <v>0.16470588235294126</v>
      </c>
      <c r="Q2167" s="2">
        <f t="shared" si="236"/>
        <v>22.257862745098052</v>
      </c>
      <c r="R2167" s="2">
        <f t="shared" si="237"/>
        <v>8.812157287157282</v>
      </c>
      <c r="S2167" s="2">
        <v>16.16</v>
      </c>
      <c r="T2167" s="2">
        <v>17.399999999999999</v>
      </c>
      <c r="U2167" s="2">
        <v>25.16</v>
      </c>
      <c r="V2167" s="2">
        <v>1.1299999999999999</v>
      </c>
      <c r="W2167" s="2">
        <v>2.86</v>
      </c>
      <c r="X2167" s="2">
        <v>8.18</v>
      </c>
      <c r="Y2167" s="2">
        <v>2.14</v>
      </c>
      <c r="Z2167" s="2">
        <v>4.33</v>
      </c>
    </row>
    <row r="2168" spans="1:26" x14ac:dyDescent="0.25">
      <c r="A2168" t="s">
        <v>4624</v>
      </c>
      <c r="B2168" t="s">
        <v>4625</v>
      </c>
      <c r="C2168" t="s">
        <v>29</v>
      </c>
      <c r="D2168" t="s">
        <v>10</v>
      </c>
      <c r="E2168" t="s">
        <v>351</v>
      </c>
      <c r="F2168" s="2">
        <v>2737.8</v>
      </c>
      <c r="G2168" s="2" t="s">
        <v>286</v>
      </c>
      <c r="H2168" s="2">
        <v>31.01</v>
      </c>
      <c r="I2168" s="2">
        <v>2.2799999999999998</v>
      </c>
      <c r="J2168" s="2">
        <v>2.25</v>
      </c>
      <c r="K2168" s="2">
        <v>2.44</v>
      </c>
      <c r="L2168" s="2">
        <f t="shared" si="238"/>
        <v>63.021929824561411</v>
      </c>
      <c r="M2168" s="2">
        <f t="shared" si="239"/>
        <v>63.862222222222222</v>
      </c>
      <c r="N2168" s="2">
        <f t="shared" si="240"/>
        <v>58.889344262295083</v>
      </c>
      <c r="O2168" s="3">
        <f t="shared" si="234"/>
        <v>-1.3157894736842035E-2</v>
      </c>
      <c r="P2168" s="3">
        <f t="shared" si="235"/>
        <v>8.4444444444444322E-2</v>
      </c>
      <c r="Q2168" s="2">
        <f t="shared" si="236"/>
        <v>-48.535288888889148</v>
      </c>
      <c r="R2168" s="2">
        <f t="shared" si="237"/>
        <v>6.9737381363244282</v>
      </c>
      <c r="S2168" s="2">
        <v>1.5</v>
      </c>
      <c r="T2168" s="2">
        <v>19.57</v>
      </c>
      <c r="U2168" s="2">
        <v>31.4</v>
      </c>
      <c r="V2168" s="2">
        <v>0.9</v>
      </c>
      <c r="W2168" s="2">
        <v>0.16</v>
      </c>
      <c r="X2168" s="2">
        <v>0.62</v>
      </c>
      <c r="Y2168" s="2">
        <v>56.96</v>
      </c>
      <c r="Z2168" s="2">
        <v>0.45</v>
      </c>
    </row>
    <row r="2169" spans="1:26" x14ac:dyDescent="0.25">
      <c r="A2169" t="s">
        <v>4626</v>
      </c>
      <c r="B2169" t="s">
        <v>4627</v>
      </c>
      <c r="C2169" t="s">
        <v>29</v>
      </c>
      <c r="D2169" t="s">
        <v>40</v>
      </c>
      <c r="E2169" t="s">
        <v>143</v>
      </c>
      <c r="F2169" s="2">
        <v>157220.98000000001</v>
      </c>
      <c r="G2169" s="2" t="s">
        <v>17</v>
      </c>
      <c r="H2169" s="2">
        <v>116.34</v>
      </c>
      <c r="I2169" s="2">
        <v>11.39</v>
      </c>
      <c r="J2169" s="2">
        <v>12.21</v>
      </c>
      <c r="K2169" s="2">
        <v>13.69</v>
      </c>
      <c r="L2169" s="2">
        <f t="shared" si="238"/>
        <v>12.615452151009658</v>
      </c>
      <c r="M2169" s="2">
        <f t="shared" si="239"/>
        <v>11.768222768222767</v>
      </c>
      <c r="N2169" s="2">
        <f t="shared" si="240"/>
        <v>10.495982468955441</v>
      </c>
      <c r="O2169" s="3">
        <f t="shared" si="234"/>
        <v>7.199297629499557E-2</v>
      </c>
      <c r="P2169" s="3">
        <f t="shared" si="235"/>
        <v>0.1212121212121211</v>
      </c>
      <c r="Q2169" s="2">
        <f t="shared" si="236"/>
        <v>1.6346348454885047</v>
      </c>
      <c r="R2169" s="2">
        <f t="shared" si="237"/>
        <v>0.86591855368882464</v>
      </c>
      <c r="S2169" s="2">
        <v>84.26</v>
      </c>
      <c r="T2169" s="2">
        <v>89.17</v>
      </c>
      <c r="U2169" s="2">
        <v>157.57</v>
      </c>
      <c r="V2169" s="2">
        <v>0.66</v>
      </c>
      <c r="W2169" s="2">
        <v>2.11</v>
      </c>
      <c r="X2169" s="2">
        <v>20.69</v>
      </c>
      <c r="Y2169" s="2">
        <v>0.24</v>
      </c>
      <c r="Z2169" s="2">
        <v>17.82</v>
      </c>
    </row>
    <row r="2170" spans="1:26" x14ac:dyDescent="0.25">
      <c r="A2170" t="s">
        <v>4628</v>
      </c>
      <c r="B2170" t="s">
        <v>4629</v>
      </c>
      <c r="C2170" t="s">
        <v>29</v>
      </c>
      <c r="D2170" t="s">
        <v>21</v>
      </c>
      <c r="E2170" t="s">
        <v>1214</v>
      </c>
      <c r="F2170" s="2">
        <v>1071.68</v>
      </c>
      <c r="G2170" s="2" t="s">
        <v>17</v>
      </c>
      <c r="H2170" s="2">
        <v>27.93</v>
      </c>
      <c r="I2170" s="2">
        <v>0.82</v>
      </c>
      <c r="J2170" s="2">
        <v>0.96</v>
      </c>
      <c r="K2170" s="2">
        <v>1.45</v>
      </c>
      <c r="L2170" s="2">
        <f t="shared" si="238"/>
        <v>175.23170731707319</v>
      </c>
      <c r="M2170" s="2">
        <f t="shared" si="239"/>
        <v>149.67708333333334</v>
      </c>
      <c r="N2170" s="2">
        <f t="shared" si="240"/>
        <v>99.096551724137939</v>
      </c>
      <c r="O2170" s="3">
        <f t="shared" si="234"/>
        <v>0.1707317073170731</v>
      </c>
      <c r="P2170" s="3">
        <f t="shared" si="235"/>
        <v>0.51041666666666674</v>
      </c>
      <c r="Q2170" s="2">
        <f t="shared" si="236"/>
        <v>8.7668005952380987</v>
      </c>
      <c r="R2170" s="2">
        <f t="shared" si="237"/>
        <v>1.9414834623504573</v>
      </c>
      <c r="S2170" s="2">
        <v>11.64</v>
      </c>
      <c r="T2170" s="2">
        <v>26.1</v>
      </c>
      <c r="U2170" s="2">
        <v>39.549999999999997</v>
      </c>
      <c r="V2170" s="2">
        <v>1.52</v>
      </c>
      <c r="W2170" s="2">
        <v>-0.79</v>
      </c>
      <c r="X2170" s="2">
        <v>1.02</v>
      </c>
      <c r="Y2170" s="2">
        <v>-7.81</v>
      </c>
      <c r="Z2170" s="2">
        <v>2.0699999999999998</v>
      </c>
    </row>
    <row r="2171" spans="1:26" x14ac:dyDescent="0.25">
      <c r="A2171" t="s">
        <v>4630</v>
      </c>
      <c r="B2171" t="s">
        <v>4631</v>
      </c>
      <c r="C2171" t="s">
        <v>9</v>
      </c>
      <c r="D2171" t="s">
        <v>25</v>
      </c>
      <c r="E2171" t="s">
        <v>282</v>
      </c>
      <c r="F2171" s="2">
        <v>1044.08</v>
      </c>
      <c r="G2171" s="2" t="s">
        <v>17</v>
      </c>
      <c r="H2171" s="2">
        <v>8.2200000000000006</v>
      </c>
      <c r="I2171" s="2">
        <v>1.49</v>
      </c>
      <c r="J2171" s="2">
        <v>1.45</v>
      </c>
      <c r="K2171" s="2">
        <v>1.43</v>
      </c>
      <c r="L2171" s="2">
        <f t="shared" si="238"/>
        <v>96.43624161073825</v>
      </c>
      <c r="M2171" s="2">
        <f t="shared" si="239"/>
        <v>99.096551724137939</v>
      </c>
      <c r="N2171" s="2">
        <f t="shared" si="240"/>
        <v>100.48251748251748</v>
      </c>
      <c r="O2171" s="3">
        <f t="shared" si="234"/>
        <v>-2.684563758389269E-2</v>
      </c>
      <c r="P2171" s="3">
        <f t="shared" si="235"/>
        <v>-1.379310344827589E-2</v>
      </c>
      <c r="Q2171" s="2">
        <f t="shared" si="236"/>
        <v>-36.913465517241285</v>
      </c>
      <c r="R2171" s="2">
        <f t="shared" si="237"/>
        <v>-72.849825174825028</v>
      </c>
      <c r="S2171" s="2">
        <v>2.48</v>
      </c>
      <c r="T2171" s="2">
        <v>5.97</v>
      </c>
      <c r="U2171" s="2">
        <v>11.07</v>
      </c>
      <c r="V2171" s="2">
        <v>1.19</v>
      </c>
      <c r="W2171" s="2">
        <v>-3.66</v>
      </c>
      <c r="X2171" s="2">
        <v>0.6</v>
      </c>
      <c r="Y2171" s="2">
        <v>-10.81</v>
      </c>
      <c r="Z2171" s="2">
        <v>-7.98</v>
      </c>
    </row>
    <row r="2172" spans="1:26" x14ac:dyDescent="0.25">
      <c r="A2172" t="s">
        <v>4632</v>
      </c>
      <c r="B2172" t="s">
        <v>4633</v>
      </c>
      <c r="C2172" t="s">
        <v>9</v>
      </c>
      <c r="D2172" t="s">
        <v>25</v>
      </c>
      <c r="E2172" t="s">
        <v>282</v>
      </c>
      <c r="F2172" s="2">
        <v>1533.27</v>
      </c>
      <c r="G2172" s="2" t="s">
        <v>17</v>
      </c>
      <c r="H2172" s="2">
        <v>12.44</v>
      </c>
      <c r="I2172" s="2">
        <v>1.61</v>
      </c>
      <c r="J2172" s="2">
        <v>1.6</v>
      </c>
      <c r="K2172" s="2">
        <v>1.62</v>
      </c>
      <c r="L2172" s="2">
        <f t="shared" si="238"/>
        <v>89.24844720496894</v>
      </c>
      <c r="M2172" s="2">
        <f t="shared" si="239"/>
        <v>89.806249999999991</v>
      </c>
      <c r="N2172" s="2">
        <f t="shared" si="240"/>
        <v>88.697530864197518</v>
      </c>
      <c r="O2172" s="3">
        <f t="shared" si="234"/>
        <v>-6.2111801242236142E-3</v>
      </c>
      <c r="P2172" s="3">
        <f t="shared" si="235"/>
        <v>1.2499999999999956E-2</v>
      </c>
      <c r="Q2172" s="2">
        <f t="shared" si="236"/>
        <v>-144.58806249999972</v>
      </c>
      <c r="R2172" s="2">
        <f t="shared" si="237"/>
        <v>70.958024691358261</v>
      </c>
      <c r="S2172" s="2">
        <v>2.02</v>
      </c>
      <c r="T2172" s="2">
        <v>11.82</v>
      </c>
      <c r="U2172" s="2">
        <v>16.62</v>
      </c>
      <c r="V2172" s="2">
        <v>1.85</v>
      </c>
      <c r="W2172" s="2">
        <v>-2.44</v>
      </c>
      <c r="X2172" s="2">
        <v>-2.36</v>
      </c>
      <c r="Y2172" s="2">
        <v>5.09</v>
      </c>
      <c r="Z2172" s="2">
        <v>-5.46</v>
      </c>
    </row>
    <row r="2173" spans="1:26" x14ac:dyDescent="0.25">
      <c r="A2173" t="s">
        <v>4634</v>
      </c>
      <c r="B2173" t="s">
        <v>4635</v>
      </c>
      <c r="C2173" t="s">
        <v>29</v>
      </c>
      <c r="D2173" t="s">
        <v>25</v>
      </c>
      <c r="E2173" t="s">
        <v>616</v>
      </c>
      <c r="F2173" s="2">
        <v>1173.83</v>
      </c>
      <c r="G2173" s="2" t="s">
        <v>17</v>
      </c>
      <c r="H2173" s="2">
        <v>32.700000000000003</v>
      </c>
      <c r="I2173" s="2">
        <v>3.31</v>
      </c>
      <c r="J2173" s="2">
        <v>3.28</v>
      </c>
      <c r="K2173" s="2">
        <v>3.43</v>
      </c>
      <c r="L2173" s="2">
        <f t="shared" si="238"/>
        <v>43.410876132930511</v>
      </c>
      <c r="M2173" s="2">
        <f t="shared" si="239"/>
        <v>43.807926829268297</v>
      </c>
      <c r="N2173" s="2">
        <f t="shared" si="240"/>
        <v>41.89212827988338</v>
      </c>
      <c r="O2173" s="3">
        <f t="shared" si="234"/>
        <v>-9.0634441087613649E-3</v>
      </c>
      <c r="P2173" s="3">
        <f t="shared" si="235"/>
        <v>4.5731707317073322E-2</v>
      </c>
      <c r="Q2173" s="2">
        <f t="shared" si="236"/>
        <v>-48.334745934959166</v>
      </c>
      <c r="R2173" s="2">
        <f t="shared" si="237"/>
        <v>9.1604120505344682</v>
      </c>
      <c r="S2173" s="2">
        <v>17.72</v>
      </c>
      <c r="T2173" s="2">
        <v>26.89</v>
      </c>
      <c r="U2173" s="2">
        <v>36.020000000000003</v>
      </c>
      <c r="V2173" s="2">
        <v>0.78</v>
      </c>
      <c r="W2173" s="2">
        <v>1.1599999999999999</v>
      </c>
      <c r="X2173" s="2">
        <v>9.59</v>
      </c>
      <c r="Y2173" s="2">
        <v>-6.69</v>
      </c>
      <c r="Z2173" s="2">
        <v>4.2300000000000004</v>
      </c>
    </row>
    <row r="2174" spans="1:26" x14ac:dyDescent="0.25">
      <c r="A2174" t="s">
        <v>4636</v>
      </c>
      <c r="B2174" t="s">
        <v>4637</v>
      </c>
      <c r="C2174" t="s">
        <v>29</v>
      </c>
      <c r="D2174" t="s">
        <v>25</v>
      </c>
      <c r="E2174" t="s">
        <v>52</v>
      </c>
      <c r="F2174" s="2">
        <v>4575.43</v>
      </c>
      <c r="G2174" s="2" t="s">
        <v>17</v>
      </c>
      <c r="H2174" s="2">
        <v>36.82</v>
      </c>
      <c r="I2174" s="2">
        <v>2.42</v>
      </c>
      <c r="J2174" s="2">
        <v>2.5499999999999998</v>
      </c>
      <c r="K2174" s="2">
        <v>2.68</v>
      </c>
      <c r="L2174" s="2">
        <f t="shared" si="238"/>
        <v>59.376033057851238</v>
      </c>
      <c r="M2174" s="2">
        <f t="shared" si="239"/>
        <v>56.34901960784314</v>
      </c>
      <c r="N2174" s="2">
        <f t="shared" si="240"/>
        <v>53.615671641791039</v>
      </c>
      <c r="O2174" s="3">
        <f t="shared" si="234"/>
        <v>5.3719008264462742E-2</v>
      </c>
      <c r="P2174" s="3">
        <f t="shared" si="235"/>
        <v>5.0980392156862786E-2</v>
      </c>
      <c r="Q2174" s="2">
        <f t="shared" si="236"/>
        <v>10.489586726998505</v>
      </c>
      <c r="R2174" s="2">
        <f t="shared" si="237"/>
        <v>10.516920206659004</v>
      </c>
      <c r="S2174" s="2">
        <v>8.4</v>
      </c>
      <c r="T2174" s="2">
        <v>30.93</v>
      </c>
      <c r="U2174" s="2">
        <v>39.799999999999997</v>
      </c>
      <c r="V2174" s="2">
        <v>0.57999999999999996</v>
      </c>
      <c r="W2174" s="2">
        <v>2.72</v>
      </c>
      <c r="X2174" s="2">
        <v>4.95</v>
      </c>
      <c r="Y2174" s="2">
        <v>-4.33</v>
      </c>
      <c r="Z2174" s="2">
        <v>-0.37</v>
      </c>
    </row>
    <row r="2175" spans="1:26" x14ac:dyDescent="0.25">
      <c r="A2175" t="s">
        <v>4638</v>
      </c>
      <c r="B2175" t="s">
        <v>4639</v>
      </c>
      <c r="C2175" t="s">
        <v>9</v>
      </c>
      <c r="D2175" t="s">
        <v>196</v>
      </c>
      <c r="E2175" t="s">
        <v>197</v>
      </c>
      <c r="F2175" s="2">
        <v>41671.57</v>
      </c>
      <c r="G2175" s="2" t="s">
        <v>17</v>
      </c>
      <c r="H2175" s="2">
        <v>83.89</v>
      </c>
      <c r="I2175" s="2">
        <v>3.67</v>
      </c>
      <c r="J2175" s="2">
        <v>4.03</v>
      </c>
      <c r="K2175" s="2">
        <v>4.3499999999999996</v>
      </c>
      <c r="L2175" s="2">
        <f t="shared" si="238"/>
        <v>39.152588555858308</v>
      </c>
      <c r="M2175" s="2">
        <f t="shared" si="239"/>
        <v>35.655086848635236</v>
      </c>
      <c r="N2175" s="2">
        <f t="shared" si="240"/>
        <v>33.03218390804598</v>
      </c>
      <c r="O2175" s="3">
        <f t="shared" si="234"/>
        <v>9.8092643051771233E-2</v>
      </c>
      <c r="P2175" s="3">
        <f t="shared" si="235"/>
        <v>7.9404466501240556E-2</v>
      </c>
      <c r="Q2175" s="2">
        <f t="shared" si="236"/>
        <v>3.6348380204025323</v>
      </c>
      <c r="R2175" s="2">
        <f t="shared" si="237"/>
        <v>4.1599906609195481</v>
      </c>
      <c r="S2175" s="2">
        <v>14.66</v>
      </c>
      <c r="T2175" s="2">
        <v>58.2</v>
      </c>
      <c r="U2175" s="2">
        <v>94.51</v>
      </c>
      <c r="V2175" s="2">
        <v>0.64</v>
      </c>
      <c r="W2175" s="2">
        <v>0.12</v>
      </c>
      <c r="X2175" s="2">
        <v>-0.7</v>
      </c>
      <c r="Y2175" s="2">
        <v>-6.01</v>
      </c>
      <c r="Z2175" s="2">
        <v>-1.01</v>
      </c>
    </row>
    <row r="2176" spans="1:26" x14ac:dyDescent="0.25">
      <c r="A2176" t="s">
        <v>4640</v>
      </c>
      <c r="B2176" t="s">
        <v>4641</v>
      </c>
      <c r="C2176" t="s">
        <v>29</v>
      </c>
      <c r="D2176" t="s">
        <v>21</v>
      </c>
      <c r="E2176" t="s">
        <v>117</v>
      </c>
      <c r="F2176" s="2">
        <v>9044.4500000000007</v>
      </c>
      <c r="G2176" s="2" t="s">
        <v>17</v>
      </c>
      <c r="H2176" s="2">
        <v>104.79</v>
      </c>
      <c r="I2176" s="2">
        <v>2.92</v>
      </c>
      <c r="J2176" s="2">
        <v>3.15</v>
      </c>
      <c r="K2176" s="2">
        <v>3.32</v>
      </c>
      <c r="L2176" s="2">
        <f t="shared" si="238"/>
        <v>49.208904109589042</v>
      </c>
      <c r="M2176" s="2">
        <f t="shared" si="239"/>
        <v>45.615873015873014</v>
      </c>
      <c r="N2176" s="2">
        <f t="shared" si="240"/>
        <v>43.28012048192771</v>
      </c>
      <c r="O2176" s="3">
        <f t="shared" si="234"/>
        <v>7.8767123287671215E-2</v>
      </c>
      <c r="P2176" s="3">
        <f t="shared" si="235"/>
        <v>5.3968253968253999E-2</v>
      </c>
      <c r="Q2176" s="2">
        <f t="shared" si="236"/>
        <v>5.7912325741890971</v>
      </c>
      <c r="R2176" s="2">
        <f t="shared" si="237"/>
        <v>8.0195517363571884</v>
      </c>
      <c r="S2176" s="2">
        <v>8.7100000000000009</v>
      </c>
      <c r="T2176" s="2">
        <v>48.37</v>
      </c>
      <c r="U2176" s="2">
        <v>112.29</v>
      </c>
      <c r="V2176" s="2">
        <v>1.1100000000000001</v>
      </c>
      <c r="W2176" s="2">
        <v>-2.6</v>
      </c>
      <c r="X2176" s="2">
        <v>11.45</v>
      </c>
      <c r="Y2176" s="2">
        <v>21.86</v>
      </c>
      <c r="Z2176" s="2">
        <v>13.16</v>
      </c>
    </row>
    <row r="2177" spans="1:26" x14ac:dyDescent="0.25">
      <c r="A2177" t="s">
        <v>4642</v>
      </c>
      <c r="B2177" t="s">
        <v>4643</v>
      </c>
      <c r="C2177" t="s">
        <v>9</v>
      </c>
      <c r="D2177" t="s">
        <v>10</v>
      </c>
      <c r="E2177" t="s">
        <v>338</v>
      </c>
      <c r="F2177" s="2">
        <v>10004.31</v>
      </c>
      <c r="G2177" s="2" t="s">
        <v>17</v>
      </c>
      <c r="H2177" s="2">
        <v>261.05</v>
      </c>
      <c r="I2177" s="2">
        <v>2.81</v>
      </c>
      <c r="J2177" s="2">
        <v>3.86</v>
      </c>
      <c r="K2177" s="2">
        <v>5.0599999999999996</v>
      </c>
      <c r="L2177" s="2">
        <f t="shared" si="238"/>
        <v>51.135231316725978</v>
      </c>
      <c r="M2177" s="2">
        <f t="shared" si="239"/>
        <v>37.225388601036272</v>
      </c>
      <c r="N2177" s="2">
        <f t="shared" si="240"/>
        <v>28.397233201581031</v>
      </c>
      <c r="O2177" s="3">
        <f t="shared" si="234"/>
        <v>0.37366548042704628</v>
      </c>
      <c r="P2177" s="3">
        <f t="shared" si="235"/>
        <v>0.31088082901554404</v>
      </c>
      <c r="Q2177" s="2">
        <f t="shared" si="236"/>
        <v>0.99622230446582782</v>
      </c>
      <c r="R2177" s="2">
        <f t="shared" si="237"/>
        <v>0.9134443346508565</v>
      </c>
      <c r="S2177" s="2">
        <v>24.95</v>
      </c>
      <c r="T2177" s="2">
        <v>163.63999999999999</v>
      </c>
      <c r="U2177" s="2">
        <v>275.83999999999997</v>
      </c>
      <c r="V2177" s="2">
        <v>0.53</v>
      </c>
      <c r="W2177" s="2">
        <v>-2.36</v>
      </c>
      <c r="X2177" s="2">
        <v>4.01</v>
      </c>
      <c r="Y2177" s="2">
        <v>9.6</v>
      </c>
      <c r="Z2177" s="2">
        <v>9.77</v>
      </c>
    </row>
    <row r="2178" spans="1:26" x14ac:dyDescent="0.25">
      <c r="A2178" t="s">
        <v>4644</v>
      </c>
      <c r="B2178" s="1" t="s">
        <v>4645</v>
      </c>
      <c r="C2178" t="s">
        <v>29</v>
      </c>
      <c r="D2178" t="s">
        <v>21</v>
      </c>
      <c r="E2178" s="1" t="s">
        <v>193</v>
      </c>
      <c r="F2178" s="2">
        <v>1106.8499999999999</v>
      </c>
      <c r="G2178" s="2" t="s">
        <v>137</v>
      </c>
      <c r="H2178" s="2">
        <v>21.22</v>
      </c>
      <c r="I2178" s="2">
        <v>1.28</v>
      </c>
      <c r="J2178" s="2">
        <v>1.58</v>
      </c>
      <c r="K2178" s="2">
        <v>1.89</v>
      </c>
      <c r="L2178" s="2">
        <f t="shared" si="238"/>
        <v>112.2578125</v>
      </c>
      <c r="M2178" s="2">
        <f t="shared" si="239"/>
        <v>90.943037974683534</v>
      </c>
      <c r="N2178" s="2">
        <f t="shared" si="240"/>
        <v>76.026455026455025</v>
      </c>
      <c r="O2178" s="3">
        <f t="shared" si="234"/>
        <v>0.234375</v>
      </c>
      <c r="P2178" s="3">
        <f t="shared" si="235"/>
        <v>0.19620253164556956</v>
      </c>
      <c r="Q2178" s="2">
        <f t="shared" si="236"/>
        <v>3.8802362869198306</v>
      </c>
      <c r="R2178" s="2">
        <f t="shared" si="237"/>
        <v>3.8748967400580314</v>
      </c>
      <c r="S2178" s="2">
        <v>-18.77</v>
      </c>
      <c r="T2178" s="2">
        <v>15.03</v>
      </c>
      <c r="U2178" s="2">
        <v>29.35</v>
      </c>
      <c r="V2178" s="2">
        <v>1.68</v>
      </c>
      <c r="W2178" s="2">
        <v>2.42</v>
      </c>
      <c r="X2178" s="2">
        <v>0.57999999999999996</v>
      </c>
      <c r="Y2178" s="2">
        <v>26.49</v>
      </c>
      <c r="Z2178" s="2">
        <v>8.23</v>
      </c>
    </row>
    <row r="2179" spans="1:26" x14ac:dyDescent="0.25">
      <c r="A2179" t="s">
        <v>4646</v>
      </c>
      <c r="B2179" s="1" t="s">
        <v>4647</v>
      </c>
      <c r="C2179" t="s">
        <v>29</v>
      </c>
      <c r="D2179" t="s">
        <v>82</v>
      </c>
      <c r="E2179" s="1" t="s">
        <v>1186</v>
      </c>
      <c r="F2179" s="2">
        <v>3273.9</v>
      </c>
      <c r="G2179" s="2" t="s">
        <v>17</v>
      </c>
      <c r="H2179" s="2">
        <v>21.91</v>
      </c>
      <c r="I2179" s="2">
        <v>-1.59</v>
      </c>
      <c r="J2179" s="2">
        <v>0.43</v>
      </c>
      <c r="K2179" s="2">
        <v>1.4</v>
      </c>
      <c r="L2179" s="2">
        <f t="shared" si="238"/>
        <v>-90.371069182389931</v>
      </c>
      <c r="M2179" s="2">
        <f t="shared" si="239"/>
        <v>334.16279069767444</v>
      </c>
      <c r="N2179" s="2">
        <f t="shared" si="240"/>
        <v>102.63571428571429</v>
      </c>
      <c r="O2179" s="3">
        <f t="shared" ref="O2179:O2242" si="241">J2179/I2179-1</f>
        <v>-1.270440251572327</v>
      </c>
      <c r="P2179" s="3">
        <f t="shared" ref="P2179:P2242" si="242">K2179/J2179-1</f>
        <v>2.2558139534883721</v>
      </c>
      <c r="Q2179" s="2">
        <f t="shared" ref="Q2179:Q2242" si="243">M2179/(O2179*100)</f>
        <v>-2.6302912733133783</v>
      </c>
      <c r="R2179" s="2">
        <f t="shared" ref="R2179:R2242" si="244">N2179/(P2179*100)</f>
        <v>0.45498306332842414</v>
      </c>
      <c r="S2179" s="2">
        <v>-0.61</v>
      </c>
      <c r="T2179" s="2">
        <v>14.63</v>
      </c>
      <c r="U2179" s="2">
        <v>23.39</v>
      </c>
      <c r="V2179" s="2">
        <v>2.09</v>
      </c>
      <c r="W2179" s="2">
        <v>4.13</v>
      </c>
      <c r="X2179" s="2">
        <v>11.78</v>
      </c>
      <c r="Y2179" s="2">
        <v>3.22</v>
      </c>
      <c r="Z2179" s="2">
        <v>8.2200000000000006</v>
      </c>
    </row>
    <row r="2180" spans="1:26" x14ac:dyDescent="0.25">
      <c r="A2180" t="s">
        <v>4648</v>
      </c>
      <c r="B2180" t="s">
        <v>4649</v>
      </c>
      <c r="C2180" t="s">
        <v>29</v>
      </c>
      <c r="D2180" t="s">
        <v>71</v>
      </c>
      <c r="E2180" t="s">
        <v>321</v>
      </c>
      <c r="F2180" s="2">
        <v>198291.44</v>
      </c>
      <c r="G2180" s="2" t="s">
        <v>17</v>
      </c>
      <c r="H2180" s="2">
        <v>144.35</v>
      </c>
      <c r="I2180" s="2">
        <v>8.15</v>
      </c>
      <c r="J2180" s="2">
        <v>8.34</v>
      </c>
      <c r="K2180" s="2">
        <v>8.89</v>
      </c>
      <c r="L2180" s="2">
        <f t="shared" si="238"/>
        <v>17.630674846625766</v>
      </c>
      <c r="M2180" s="2">
        <f t="shared" si="239"/>
        <v>17.229016786570742</v>
      </c>
      <c r="N2180" s="2">
        <f t="shared" si="240"/>
        <v>16.163104611923508</v>
      </c>
      <c r="O2180" s="3">
        <f t="shared" si="241"/>
        <v>2.3312883435582687E-2</v>
      </c>
      <c r="P2180" s="3">
        <f t="shared" si="242"/>
        <v>6.5947242206235046E-2</v>
      </c>
      <c r="Q2180" s="2">
        <f t="shared" si="243"/>
        <v>7.3903414110817032</v>
      </c>
      <c r="R2180" s="2">
        <f t="shared" si="244"/>
        <v>2.4509144084262178</v>
      </c>
      <c r="S2180" s="2">
        <v>0.42</v>
      </c>
      <c r="T2180" s="2">
        <v>142.63999999999999</v>
      </c>
      <c r="U2180" s="2">
        <v>183.11</v>
      </c>
      <c r="V2180" s="2">
        <v>0.54</v>
      </c>
      <c r="W2180" s="2">
        <v>-4.05</v>
      </c>
      <c r="X2180" s="2">
        <v>1.36</v>
      </c>
      <c r="Y2180" s="2">
        <v>-8.85</v>
      </c>
      <c r="Z2180" s="2">
        <v>-4.92</v>
      </c>
    </row>
    <row r="2181" spans="1:26" x14ac:dyDescent="0.25">
      <c r="A2181" t="s">
        <v>4650</v>
      </c>
      <c r="B2181" t="s">
        <v>4651</v>
      </c>
      <c r="C2181" t="s">
        <v>29</v>
      </c>
      <c r="D2181" t="s">
        <v>25</v>
      </c>
      <c r="E2181" t="s">
        <v>1057</v>
      </c>
      <c r="F2181" s="2">
        <v>1313.13</v>
      </c>
      <c r="G2181" s="2" t="s">
        <v>17</v>
      </c>
      <c r="H2181" s="2">
        <v>90.14</v>
      </c>
      <c r="I2181" s="2">
        <v>9.7899999999999991</v>
      </c>
      <c r="J2181" s="2">
        <v>9.81</v>
      </c>
      <c r="K2181" s="2">
        <v>10.199999999999999</v>
      </c>
      <c r="L2181" s="2">
        <f t="shared" si="238"/>
        <v>14.677221654749745</v>
      </c>
      <c r="M2181" s="2">
        <f t="shared" si="239"/>
        <v>14.647298674821609</v>
      </c>
      <c r="N2181" s="2">
        <f t="shared" si="240"/>
        <v>14.087254901960785</v>
      </c>
      <c r="O2181" s="3">
        <f t="shared" si="241"/>
        <v>2.0429009193054792E-3</v>
      </c>
      <c r="P2181" s="3">
        <f t="shared" si="242"/>
        <v>3.9755351681957096E-2</v>
      </c>
      <c r="Q2181" s="2">
        <f t="shared" si="243"/>
        <v>71.698527013249475</v>
      </c>
      <c r="R2181" s="2">
        <f t="shared" si="244"/>
        <v>3.5434864253393745</v>
      </c>
      <c r="S2181" s="2">
        <v>7.74</v>
      </c>
      <c r="T2181" s="2">
        <v>68.13</v>
      </c>
      <c r="U2181" s="2">
        <v>96.73</v>
      </c>
      <c r="V2181" s="2">
        <v>0.97</v>
      </c>
      <c r="W2181" s="2">
        <v>-0.39</v>
      </c>
      <c r="X2181" s="2">
        <v>11.77</v>
      </c>
      <c r="Y2181" s="2">
        <v>-2.85</v>
      </c>
      <c r="Z2181" s="2">
        <v>5.35</v>
      </c>
    </row>
    <row r="2182" spans="1:26" x14ac:dyDescent="0.25">
      <c r="A2182" t="s">
        <v>4652</v>
      </c>
      <c r="B2182" t="s">
        <v>4653</v>
      </c>
      <c r="C2182" t="s">
        <v>29</v>
      </c>
      <c r="D2182" t="s">
        <v>25</v>
      </c>
      <c r="E2182" t="s">
        <v>701</v>
      </c>
      <c r="F2182" s="2">
        <v>1007.14</v>
      </c>
      <c r="G2182" s="2" t="s">
        <v>17</v>
      </c>
      <c r="H2182" s="2">
        <v>28.91</v>
      </c>
      <c r="I2182" s="2" t="s">
        <v>114</v>
      </c>
      <c r="J2182" s="2">
        <v>2.19</v>
      </c>
      <c r="K2182" s="2">
        <v>2.4</v>
      </c>
      <c r="L2182" s="2">
        <f t="shared" si="238"/>
        <v>71.844999999999999</v>
      </c>
      <c r="M2182" s="2">
        <f t="shared" si="239"/>
        <v>65.611872146118728</v>
      </c>
      <c r="N2182" s="2">
        <f t="shared" si="240"/>
        <v>59.870833333333337</v>
      </c>
      <c r="O2182" s="3">
        <f t="shared" si="241"/>
        <v>9.4999999999999973E-2</v>
      </c>
      <c r="P2182" s="3">
        <f t="shared" si="242"/>
        <v>9.5890410958904049E-2</v>
      </c>
      <c r="Q2182" s="2">
        <f t="shared" si="243"/>
        <v>6.9065128574861845</v>
      </c>
      <c r="R2182" s="2">
        <f t="shared" si="244"/>
        <v>6.2436726190476231</v>
      </c>
      <c r="S2182" s="2">
        <v>-2.95</v>
      </c>
      <c r="T2182" s="2">
        <v>18.72</v>
      </c>
      <c r="U2182" s="2">
        <v>28.85</v>
      </c>
      <c r="V2182" s="2">
        <v>1.28</v>
      </c>
      <c r="W2182" s="2">
        <v>0.97</v>
      </c>
      <c r="X2182" s="2">
        <v>18.02</v>
      </c>
      <c r="Y2182" s="2">
        <v>0.39</v>
      </c>
      <c r="Z2182" s="2">
        <v>9.89</v>
      </c>
    </row>
    <row r="2183" spans="1:26" x14ac:dyDescent="0.25">
      <c r="A2183" t="s">
        <v>4654</v>
      </c>
      <c r="B2183" t="s">
        <v>4655</v>
      </c>
      <c r="C2183" t="s">
        <v>9</v>
      </c>
      <c r="D2183" t="s">
        <v>10</v>
      </c>
      <c r="E2183" t="s">
        <v>65</v>
      </c>
      <c r="F2183" s="2">
        <v>145868.32999999999</v>
      </c>
      <c r="G2183" s="2" t="s">
        <v>17</v>
      </c>
      <c r="H2183" s="2">
        <v>25.87</v>
      </c>
      <c r="I2183" s="2">
        <v>2.97</v>
      </c>
      <c r="J2183" s="2">
        <v>2.95</v>
      </c>
      <c r="K2183" s="2">
        <v>3.03</v>
      </c>
      <c r="L2183" s="2">
        <f t="shared" si="238"/>
        <v>48.380471380471377</v>
      </c>
      <c r="M2183" s="2">
        <f t="shared" si="239"/>
        <v>48.708474576271186</v>
      </c>
      <c r="N2183" s="2">
        <f t="shared" si="240"/>
        <v>47.422442244224428</v>
      </c>
      <c r="O2183" s="3">
        <f t="shared" si="241"/>
        <v>-6.7340067340067034E-3</v>
      </c>
      <c r="P2183" s="3">
        <f t="shared" si="242"/>
        <v>2.7118644067796405E-2</v>
      </c>
      <c r="Q2183" s="2">
        <f t="shared" si="243"/>
        <v>-72.332084745763041</v>
      </c>
      <c r="R2183" s="2">
        <f t="shared" si="244"/>
        <v>17.48702557755789</v>
      </c>
      <c r="S2183" s="2">
        <v>8.77</v>
      </c>
      <c r="T2183" s="2">
        <v>24.8</v>
      </c>
      <c r="U2183" s="2">
        <v>31.39</v>
      </c>
      <c r="V2183" s="2">
        <v>0.64</v>
      </c>
      <c r="W2183" s="2">
        <v>-2.94</v>
      </c>
      <c r="X2183" s="2">
        <v>-3.67</v>
      </c>
      <c r="Y2183" s="2">
        <v>3.79</v>
      </c>
      <c r="Z2183" s="2">
        <v>-2.98</v>
      </c>
    </row>
    <row r="2184" spans="1:26" x14ac:dyDescent="0.25">
      <c r="B2184" t="s">
        <v>4656</v>
      </c>
      <c r="C2184" t="s">
        <v>29</v>
      </c>
      <c r="D2184" t="s">
        <v>25</v>
      </c>
      <c r="E2184" t="s">
        <v>145</v>
      </c>
      <c r="F2184" s="2">
        <v>14636.04</v>
      </c>
      <c r="G2184" s="2" t="s">
        <v>17</v>
      </c>
      <c r="H2184" s="2">
        <v>31.64</v>
      </c>
      <c r="I2184" s="2"/>
      <c r="J2184" s="2"/>
      <c r="K2184" s="2"/>
      <c r="L2184" s="2" t="e">
        <f t="shared" si="238"/>
        <v>#DIV/0!</v>
      </c>
      <c r="M2184" s="2" t="e">
        <f t="shared" si="239"/>
        <v>#DIV/0!</v>
      </c>
      <c r="N2184" s="2" t="e">
        <f t="shared" si="240"/>
        <v>#DIV/0!</v>
      </c>
      <c r="O2184" s="3" t="e">
        <f t="shared" si="241"/>
        <v>#DIV/0!</v>
      </c>
      <c r="P2184" s="3" t="e">
        <f t="shared" si="242"/>
        <v>#DIV/0!</v>
      </c>
      <c r="Q2184" s="2" t="e">
        <f t="shared" si="243"/>
        <v>#DIV/0!</v>
      </c>
      <c r="R2184" s="2" t="e">
        <f t="shared" si="244"/>
        <v>#DIV/0!</v>
      </c>
      <c r="S2184" s="2"/>
      <c r="T2184" s="2">
        <v>30.65</v>
      </c>
      <c r="U2184" s="2">
        <v>33.51</v>
      </c>
      <c r="V2184" s="2">
        <v>0.59</v>
      </c>
      <c r="W2184" s="2">
        <v>-0.82</v>
      </c>
      <c r="X2184" s="2">
        <v>1.51</v>
      </c>
      <c r="Y2184" s="2">
        <v>-3.19</v>
      </c>
      <c r="Z2184" s="2">
        <v>0.35</v>
      </c>
    </row>
    <row r="2185" spans="1:26" x14ac:dyDescent="0.25">
      <c r="A2185" t="s">
        <v>4657</v>
      </c>
      <c r="B2185" t="s">
        <v>4658</v>
      </c>
      <c r="C2185" t="s">
        <v>29</v>
      </c>
      <c r="D2185" t="s">
        <v>25</v>
      </c>
      <c r="E2185" t="s">
        <v>140</v>
      </c>
      <c r="F2185" s="2" t="s">
        <v>4659</v>
      </c>
      <c r="G2185" s="2" t="s">
        <v>17</v>
      </c>
      <c r="H2185" s="2">
        <v>84.38</v>
      </c>
      <c r="I2185" s="2">
        <v>6.99</v>
      </c>
      <c r="J2185" s="2">
        <v>8.35</v>
      </c>
      <c r="K2185" s="2">
        <v>9.2799999999999994</v>
      </c>
      <c r="L2185" s="2">
        <f t="shared" si="238"/>
        <v>20.55650929899857</v>
      </c>
      <c r="M2185" s="2">
        <f t="shared" si="239"/>
        <v>17.208383233532935</v>
      </c>
      <c r="N2185" s="2">
        <f t="shared" si="240"/>
        <v>15.483836206896553</v>
      </c>
      <c r="O2185" s="3">
        <f t="shared" si="241"/>
        <v>0.19456366237482103</v>
      </c>
      <c r="P2185" s="3">
        <f t="shared" si="242"/>
        <v>0.11137724550898209</v>
      </c>
      <c r="Q2185" s="2">
        <f t="shared" si="243"/>
        <v>0.88446028531173015</v>
      </c>
      <c r="R2185" s="2">
        <f t="shared" si="244"/>
        <v>1.3902154013718941</v>
      </c>
      <c r="S2185" s="2">
        <v>18.02</v>
      </c>
      <c r="T2185" s="2">
        <v>72.94</v>
      </c>
      <c r="U2185" s="2">
        <v>91.26</v>
      </c>
      <c r="V2185" s="2">
        <v>1.22</v>
      </c>
      <c r="W2185" s="2">
        <v>-0.15</v>
      </c>
      <c r="X2185" s="2">
        <v>7.85</v>
      </c>
      <c r="Y2185" s="2">
        <v>-4.8899999999999997</v>
      </c>
      <c r="Z2185" s="2">
        <v>6.36</v>
      </c>
    </row>
    <row r="2186" spans="1:26" x14ac:dyDescent="0.25">
      <c r="A2186" t="s">
        <v>4660</v>
      </c>
      <c r="B2186" t="s">
        <v>4661</v>
      </c>
      <c r="C2186" t="s">
        <v>9</v>
      </c>
      <c r="D2186" t="s">
        <v>40</v>
      </c>
      <c r="E2186" t="s">
        <v>1987</v>
      </c>
      <c r="F2186" s="2">
        <v>13292.46</v>
      </c>
      <c r="G2186" s="2" t="s">
        <v>174</v>
      </c>
      <c r="H2186" s="2">
        <v>85.64</v>
      </c>
      <c r="I2186" s="2">
        <v>4.2</v>
      </c>
      <c r="J2186" s="2">
        <v>4.6100000000000003</v>
      </c>
      <c r="K2186" s="2">
        <v>5.4</v>
      </c>
      <c r="L2186" s="2">
        <f t="shared" si="238"/>
        <v>34.211904761904762</v>
      </c>
      <c r="M2186" s="2">
        <f t="shared" si="239"/>
        <v>31.169197396963121</v>
      </c>
      <c r="N2186" s="2">
        <f t="shared" si="240"/>
        <v>26.609259259259257</v>
      </c>
      <c r="O2186" s="3">
        <f t="shared" si="241"/>
        <v>9.7619047619047716E-2</v>
      </c>
      <c r="P2186" s="3">
        <f t="shared" si="242"/>
        <v>0.17136659436008683</v>
      </c>
      <c r="Q2186" s="2">
        <f t="shared" si="243"/>
        <v>3.1929421723718288</v>
      </c>
      <c r="R2186" s="2">
        <f t="shared" si="244"/>
        <v>1.5527681669010773</v>
      </c>
      <c r="S2186" s="2">
        <v>1.79</v>
      </c>
      <c r="T2186" s="2">
        <v>61.6</v>
      </c>
      <c r="U2186" s="2">
        <v>90.93</v>
      </c>
      <c r="V2186" s="2">
        <v>1.44</v>
      </c>
      <c r="W2186" s="2">
        <v>-5.78</v>
      </c>
      <c r="X2186" s="2">
        <v>0.82</v>
      </c>
      <c r="Y2186" s="2">
        <v>2.27</v>
      </c>
      <c r="Z2186" s="2">
        <v>0.64</v>
      </c>
    </row>
    <row r="2187" spans="1:26" x14ac:dyDescent="0.25">
      <c r="A2187" t="s">
        <v>4662</v>
      </c>
      <c r="B2187" t="s">
        <v>4663</v>
      </c>
      <c r="C2187" t="s">
        <v>9</v>
      </c>
      <c r="D2187" t="s">
        <v>25</v>
      </c>
      <c r="E2187" t="s">
        <v>809</v>
      </c>
      <c r="F2187" s="2">
        <v>2505.38</v>
      </c>
      <c r="G2187" s="2" t="s">
        <v>17</v>
      </c>
      <c r="H2187" s="2">
        <v>19.170000000000002</v>
      </c>
      <c r="I2187" s="2">
        <v>1.84</v>
      </c>
      <c r="J2187" s="2">
        <v>2.14</v>
      </c>
      <c r="K2187" s="2">
        <v>2.2599999999999998</v>
      </c>
      <c r="L2187" s="2">
        <f t="shared" si="238"/>
        <v>78.092391304347828</v>
      </c>
      <c r="M2187" s="2">
        <f t="shared" si="239"/>
        <v>67.144859813084111</v>
      </c>
      <c r="N2187" s="2">
        <f t="shared" si="240"/>
        <v>63.579646017699119</v>
      </c>
      <c r="O2187" s="3">
        <f t="shared" si="241"/>
        <v>0.16304347826086962</v>
      </c>
      <c r="P2187" s="3">
        <f t="shared" si="242"/>
        <v>5.6074766355139971E-2</v>
      </c>
      <c r="Q2187" s="2">
        <f t="shared" si="243"/>
        <v>4.1182180685358247</v>
      </c>
      <c r="R2187" s="2">
        <f t="shared" si="244"/>
        <v>11.338370206489721</v>
      </c>
      <c r="S2187" s="2">
        <v>63.91</v>
      </c>
      <c r="T2187" s="2">
        <v>13.21</v>
      </c>
      <c r="U2187" s="2">
        <v>21.86</v>
      </c>
      <c r="V2187" s="2">
        <v>1.07</v>
      </c>
      <c r="W2187" s="2">
        <v>3.39</v>
      </c>
      <c r="X2187" s="2">
        <v>6.49</v>
      </c>
      <c r="Y2187" s="2">
        <v>-10.28</v>
      </c>
      <c r="Z2187" s="2">
        <v>1.75</v>
      </c>
    </row>
    <row r="2188" spans="1:26" x14ac:dyDescent="0.25">
      <c r="A2188" t="s">
        <v>4664</v>
      </c>
      <c r="B2188" t="s">
        <v>4665</v>
      </c>
      <c r="C2188" t="s">
        <v>9</v>
      </c>
      <c r="D2188" t="s">
        <v>25</v>
      </c>
      <c r="E2188" t="s">
        <v>254</v>
      </c>
      <c r="F2188" s="2">
        <v>5338.5</v>
      </c>
      <c r="G2188" s="2" t="s">
        <v>17</v>
      </c>
      <c r="H2188" s="2">
        <v>102.97</v>
      </c>
      <c r="I2188" s="2">
        <v>11.76</v>
      </c>
      <c r="J2188" s="2">
        <v>13.98</v>
      </c>
      <c r="K2188" s="2">
        <v>16.239999999999998</v>
      </c>
      <c r="L2188" s="2">
        <f t="shared" ref="L2188:L2251" si="245">$H$2/I2188</f>
        <v>12.218537414965986</v>
      </c>
      <c r="M2188" s="2">
        <f t="shared" ref="M2188:M2251" si="246">$H$2/J2188</f>
        <v>10.278254649499285</v>
      </c>
      <c r="N2188" s="2">
        <f t="shared" ref="N2188:N2251" si="247">$H$2/K2188</f>
        <v>8.8479064039408879</v>
      </c>
      <c r="O2188" s="3">
        <f t="shared" si="241"/>
        <v>0.18877551020408179</v>
      </c>
      <c r="P2188" s="3">
        <f t="shared" si="242"/>
        <v>0.16165951359084385</v>
      </c>
      <c r="Q2188" s="2">
        <f t="shared" si="243"/>
        <v>0.54446970575725906</v>
      </c>
      <c r="R2188" s="2">
        <f t="shared" si="244"/>
        <v>0.54731739613758312</v>
      </c>
      <c r="S2188" s="2">
        <v>13.7</v>
      </c>
      <c r="T2188" s="2">
        <v>83.87</v>
      </c>
      <c r="U2188" s="2">
        <v>116.58</v>
      </c>
      <c r="V2188" s="2">
        <v>1.78</v>
      </c>
      <c r="W2188" s="2">
        <v>-0.52</v>
      </c>
      <c r="X2188" s="2">
        <v>8.24</v>
      </c>
      <c r="Y2188" s="2">
        <v>1.64</v>
      </c>
      <c r="Z2188" s="2">
        <v>1.97</v>
      </c>
    </row>
    <row r="2189" spans="1:26" x14ac:dyDescent="0.25">
      <c r="A2189" t="s">
        <v>4666</v>
      </c>
      <c r="B2189" t="s">
        <v>4667</v>
      </c>
      <c r="C2189" t="s">
        <v>9</v>
      </c>
      <c r="D2189" t="s">
        <v>71</v>
      </c>
      <c r="E2189" t="s">
        <v>113</v>
      </c>
      <c r="F2189" s="2">
        <v>393864.75</v>
      </c>
      <c r="G2189" s="2" t="s">
        <v>174</v>
      </c>
      <c r="H2189" s="2">
        <v>167.53</v>
      </c>
      <c r="I2189" s="2">
        <v>6.55</v>
      </c>
      <c r="J2189" s="2">
        <v>6.91</v>
      </c>
      <c r="K2189" s="2">
        <v>7.35</v>
      </c>
      <c r="L2189" s="2">
        <f t="shared" si="245"/>
        <v>21.937404580152673</v>
      </c>
      <c r="M2189" s="2">
        <f t="shared" si="246"/>
        <v>20.794500723589</v>
      </c>
      <c r="N2189" s="2">
        <f t="shared" si="247"/>
        <v>19.549659863945578</v>
      </c>
      <c r="O2189" s="3">
        <f t="shared" si="241"/>
        <v>5.4961832061068749E-2</v>
      </c>
      <c r="P2189" s="3">
        <f t="shared" si="242"/>
        <v>6.3675832127351617E-2</v>
      </c>
      <c r="Q2189" s="2">
        <f t="shared" si="243"/>
        <v>3.7834438816529952</v>
      </c>
      <c r="R2189" s="2">
        <f t="shared" si="244"/>
        <v>3.0701852195423647</v>
      </c>
      <c r="S2189" s="2">
        <v>2.48</v>
      </c>
      <c r="T2189" s="2">
        <v>155.33000000000001</v>
      </c>
      <c r="U2189" s="2">
        <v>179.7</v>
      </c>
      <c r="V2189" s="2">
        <v>0.45</v>
      </c>
      <c r="W2189" s="2">
        <v>1.19</v>
      </c>
      <c r="X2189" s="2">
        <v>5.93</v>
      </c>
      <c r="Y2189" s="2">
        <v>-0.93</v>
      </c>
      <c r="Z2189" s="2">
        <v>0.19</v>
      </c>
    </row>
    <row r="2190" spans="1:26" x14ac:dyDescent="0.25">
      <c r="A2190" t="s">
        <v>4668</v>
      </c>
      <c r="B2190" t="s">
        <v>4669</v>
      </c>
      <c r="C2190" t="s">
        <v>29</v>
      </c>
      <c r="D2190" t="s">
        <v>10</v>
      </c>
      <c r="E2190" t="s">
        <v>251</v>
      </c>
      <c r="F2190" s="2">
        <v>1866.56</v>
      </c>
      <c r="G2190" s="2" t="s">
        <v>17</v>
      </c>
      <c r="H2190" s="2">
        <v>22.35</v>
      </c>
      <c r="I2190" s="2">
        <v>1.58</v>
      </c>
      <c r="J2190" s="2">
        <v>1.61</v>
      </c>
      <c r="K2190" s="2">
        <v>1.89</v>
      </c>
      <c r="L2190" s="2">
        <f t="shared" si="245"/>
        <v>90.943037974683534</v>
      </c>
      <c r="M2190" s="2">
        <f t="shared" si="246"/>
        <v>89.24844720496894</v>
      </c>
      <c r="N2190" s="2">
        <f t="shared" si="247"/>
        <v>76.026455026455025</v>
      </c>
      <c r="O2190" s="3">
        <f t="shared" si="241"/>
        <v>1.8987341772152E-2</v>
      </c>
      <c r="P2190" s="3">
        <f t="shared" si="242"/>
        <v>0.17391304347826075</v>
      </c>
      <c r="Q2190" s="2">
        <f t="shared" si="243"/>
        <v>47.004182194616725</v>
      </c>
      <c r="R2190" s="2">
        <f t="shared" si="244"/>
        <v>4.3715211640211669</v>
      </c>
      <c r="S2190" s="2">
        <v>38.340000000000003</v>
      </c>
      <c r="T2190" s="2">
        <v>13.67</v>
      </c>
      <c r="U2190" s="2">
        <v>41.62</v>
      </c>
      <c r="V2190" s="2">
        <v>1.34</v>
      </c>
      <c r="W2190" s="2">
        <v>-5.39</v>
      </c>
      <c r="X2190" s="2">
        <v>16.84</v>
      </c>
      <c r="Y2190" s="2">
        <v>59.19</v>
      </c>
      <c r="Z2190" s="2">
        <v>27.07</v>
      </c>
    </row>
    <row r="2191" spans="1:26" x14ac:dyDescent="0.25">
      <c r="A2191" t="s">
        <v>4670</v>
      </c>
      <c r="B2191" t="s">
        <v>4671</v>
      </c>
      <c r="C2191" t="s">
        <v>9</v>
      </c>
      <c r="D2191" t="s">
        <v>25</v>
      </c>
      <c r="E2191" t="s">
        <v>103</v>
      </c>
      <c r="F2191" s="2">
        <v>146804.38</v>
      </c>
      <c r="G2191" s="2" t="s">
        <v>17</v>
      </c>
      <c r="H2191" s="2">
        <v>249.69</v>
      </c>
      <c r="I2191" s="2">
        <v>13.55</v>
      </c>
      <c r="J2191" s="2">
        <v>14.44</v>
      </c>
      <c r="K2191" s="2">
        <v>15.39</v>
      </c>
      <c r="L2191" s="2">
        <f t="shared" si="245"/>
        <v>10.604428044280443</v>
      </c>
      <c r="M2191" s="2">
        <f t="shared" si="246"/>
        <v>9.9508310249307481</v>
      </c>
      <c r="N2191" s="2">
        <f t="shared" si="247"/>
        <v>9.3365821962313191</v>
      </c>
      <c r="O2191" s="3">
        <f t="shared" si="241"/>
        <v>6.5682656826568264E-2</v>
      </c>
      <c r="P2191" s="3">
        <f t="shared" si="242"/>
        <v>6.578947368421062E-2</v>
      </c>
      <c r="Q2191" s="2">
        <f t="shared" si="243"/>
        <v>1.5149860717731645</v>
      </c>
      <c r="R2191" s="2">
        <f t="shared" si="244"/>
        <v>1.4191604938271585</v>
      </c>
      <c r="S2191" s="2">
        <v>21.36</v>
      </c>
      <c r="T2191" s="2">
        <v>180.27</v>
      </c>
      <c r="U2191" s="2">
        <v>268.88</v>
      </c>
      <c r="V2191" s="2">
        <v>0.42</v>
      </c>
      <c r="W2191" s="2">
        <v>1.69</v>
      </c>
      <c r="X2191" s="2">
        <v>6.36</v>
      </c>
      <c r="Y2191" s="2">
        <v>-2.0299999999999998</v>
      </c>
      <c r="Z2191" s="2">
        <v>4.59</v>
      </c>
    </row>
    <row r="2192" spans="1:26" x14ac:dyDescent="0.25">
      <c r="A2192" t="s">
        <v>4672</v>
      </c>
      <c r="B2192" t="s">
        <v>4673</v>
      </c>
      <c r="C2192" t="s">
        <v>9</v>
      </c>
      <c r="D2192" t="s">
        <v>25</v>
      </c>
      <c r="E2192" t="s">
        <v>282</v>
      </c>
      <c r="F2192" s="2">
        <v>1048.44</v>
      </c>
      <c r="G2192" s="2" t="s">
        <v>17</v>
      </c>
      <c r="H2192" s="2">
        <v>4.74</v>
      </c>
      <c r="I2192" s="2">
        <v>0.78</v>
      </c>
      <c r="J2192" s="2">
        <v>0.46</v>
      </c>
      <c r="K2192" s="2">
        <v>0.31</v>
      </c>
      <c r="L2192" s="2">
        <f t="shared" si="245"/>
        <v>184.2179487179487</v>
      </c>
      <c r="M2192" s="2">
        <f t="shared" si="246"/>
        <v>312.36956521739131</v>
      </c>
      <c r="N2192" s="2">
        <f t="shared" si="247"/>
        <v>463.51612903225805</v>
      </c>
      <c r="O2192" s="3">
        <f t="shared" si="241"/>
        <v>-0.41025641025641024</v>
      </c>
      <c r="P2192" s="3">
        <f t="shared" si="242"/>
        <v>-0.32608695652173914</v>
      </c>
      <c r="Q2192" s="2">
        <f t="shared" si="243"/>
        <v>-7.6140081521739136</v>
      </c>
      <c r="R2192" s="2">
        <f t="shared" si="244"/>
        <v>-14.214494623655913</v>
      </c>
      <c r="S2192" s="2">
        <v>0.33</v>
      </c>
      <c r="T2192" s="2">
        <v>4.3099999999999996</v>
      </c>
      <c r="U2192" s="2">
        <v>5.38</v>
      </c>
      <c r="V2192" s="2">
        <v>1.22</v>
      </c>
      <c r="W2192" s="2">
        <v>-1.43</v>
      </c>
      <c r="X2192" s="2">
        <v>4.33</v>
      </c>
      <c r="Y2192" s="2" t="s">
        <v>315</v>
      </c>
      <c r="Z2192" s="2">
        <v>-2.4300000000000002</v>
      </c>
    </row>
    <row r="2193" spans="1:26" x14ac:dyDescent="0.25">
      <c r="A2193" t="s">
        <v>4674</v>
      </c>
      <c r="B2193" t="s">
        <v>4675</v>
      </c>
      <c r="C2193" t="s">
        <v>9</v>
      </c>
      <c r="D2193" t="s">
        <v>78</v>
      </c>
      <c r="E2193" t="s">
        <v>157</v>
      </c>
      <c r="F2193" s="2">
        <v>1101.27</v>
      </c>
      <c r="G2193" s="2" t="s">
        <v>17</v>
      </c>
      <c r="H2193" s="2">
        <v>6.7</v>
      </c>
      <c r="I2193" s="2"/>
      <c r="J2193" s="2"/>
      <c r="K2193" s="2"/>
      <c r="L2193" s="2" t="e">
        <f t="shared" si="245"/>
        <v>#DIV/0!</v>
      </c>
      <c r="M2193" s="2" t="e">
        <f t="shared" si="246"/>
        <v>#DIV/0!</v>
      </c>
      <c r="N2193" s="2" t="e">
        <f t="shared" si="247"/>
        <v>#DIV/0!</v>
      </c>
      <c r="O2193" s="3" t="e">
        <f t="shared" si="241"/>
        <v>#DIV/0!</v>
      </c>
      <c r="P2193" s="3" t="e">
        <f t="shared" si="242"/>
        <v>#DIV/0!</v>
      </c>
      <c r="Q2193" s="2" t="e">
        <f t="shared" si="243"/>
        <v>#DIV/0!</v>
      </c>
      <c r="R2193" s="2" t="e">
        <f t="shared" si="244"/>
        <v>#DIV/0!</v>
      </c>
      <c r="S2193" s="2">
        <v>13.38</v>
      </c>
      <c r="T2193" s="2">
        <v>3.17</v>
      </c>
      <c r="U2193" s="2">
        <v>6.7</v>
      </c>
      <c r="V2193" s="2">
        <v>0.35</v>
      </c>
      <c r="W2193" s="2" t="s">
        <v>315</v>
      </c>
      <c r="X2193" s="2" t="s">
        <v>315</v>
      </c>
      <c r="Y2193" s="2">
        <v>0.75</v>
      </c>
      <c r="Z2193" s="2" t="s">
        <v>315</v>
      </c>
    </row>
    <row r="2194" spans="1:26" x14ac:dyDescent="0.25">
      <c r="B2194" t="s">
        <v>4676</v>
      </c>
      <c r="C2194" t="s">
        <v>9</v>
      </c>
      <c r="D2194" t="s">
        <v>25</v>
      </c>
      <c r="E2194" t="s">
        <v>145</v>
      </c>
      <c r="F2194" s="2">
        <v>4353.21</v>
      </c>
      <c r="G2194" s="2" t="s">
        <v>17</v>
      </c>
      <c r="H2194" s="2">
        <v>11.6</v>
      </c>
      <c r="I2194" s="2"/>
      <c r="J2194" s="2"/>
      <c r="K2194" s="2"/>
      <c r="L2194" s="2" t="e">
        <f t="shared" si="245"/>
        <v>#DIV/0!</v>
      </c>
      <c r="M2194" s="2" t="e">
        <f t="shared" si="246"/>
        <v>#DIV/0!</v>
      </c>
      <c r="N2194" s="2" t="e">
        <f t="shared" si="247"/>
        <v>#DIV/0!</v>
      </c>
      <c r="O2194" s="3" t="e">
        <f t="shared" si="241"/>
        <v>#DIV/0!</v>
      </c>
      <c r="P2194" s="3" t="e">
        <f t="shared" si="242"/>
        <v>#DIV/0!</v>
      </c>
      <c r="Q2194" s="2" t="e">
        <f t="shared" si="243"/>
        <v>#DIV/0!</v>
      </c>
      <c r="R2194" s="2" t="e">
        <f t="shared" si="244"/>
        <v>#DIV/0!</v>
      </c>
      <c r="S2194" s="2"/>
      <c r="T2194" s="2">
        <v>11.29</v>
      </c>
      <c r="U2194" s="2">
        <v>12.52</v>
      </c>
      <c r="V2194" s="2">
        <v>0.56000000000000005</v>
      </c>
      <c r="W2194" s="2">
        <v>0.17</v>
      </c>
      <c r="X2194" s="2">
        <v>2.0299999999999998</v>
      </c>
      <c r="Y2194" s="2">
        <v>-3.74</v>
      </c>
      <c r="Z2194" s="2">
        <v>0.35</v>
      </c>
    </row>
    <row r="2195" spans="1:26" x14ac:dyDescent="0.25">
      <c r="A2195" t="s">
        <v>4677</v>
      </c>
      <c r="B2195" t="s">
        <v>4678</v>
      </c>
      <c r="C2195" t="s">
        <v>9</v>
      </c>
      <c r="D2195" t="s">
        <v>15</v>
      </c>
      <c r="E2195" t="s">
        <v>120</v>
      </c>
      <c r="F2195" s="2">
        <v>88037.05</v>
      </c>
      <c r="G2195" s="2" t="s">
        <v>174</v>
      </c>
      <c r="H2195" s="2">
        <v>680.66</v>
      </c>
      <c r="I2195" s="2">
        <v>24.85</v>
      </c>
      <c r="J2195" s="2">
        <v>26.67</v>
      </c>
      <c r="K2195" s="2">
        <v>29.26</v>
      </c>
      <c r="L2195" s="2">
        <f t="shared" si="245"/>
        <v>5.7822937625754527</v>
      </c>
      <c r="M2195" s="2">
        <f t="shared" si="246"/>
        <v>5.3877015373078363</v>
      </c>
      <c r="N2195" s="2">
        <f t="shared" si="247"/>
        <v>4.9107997265892003</v>
      </c>
      <c r="O2195" s="3">
        <f t="shared" si="241"/>
        <v>7.3239436619718212E-2</v>
      </c>
      <c r="P2195" s="3">
        <f t="shared" si="242"/>
        <v>9.7112860892388353E-2</v>
      </c>
      <c r="Q2195" s="2">
        <f t="shared" si="243"/>
        <v>0.73562847913241713</v>
      </c>
      <c r="R2195" s="2">
        <f t="shared" si="244"/>
        <v>0.50567964752175321</v>
      </c>
      <c r="S2195" s="2">
        <v>4.53</v>
      </c>
      <c r="T2195" s="2">
        <v>501.01</v>
      </c>
      <c r="U2195" s="2">
        <v>709.46</v>
      </c>
      <c r="V2195" s="2">
        <v>1.45</v>
      </c>
      <c r="W2195" s="2">
        <v>-3.27</v>
      </c>
      <c r="X2195" s="2">
        <v>8.56</v>
      </c>
      <c r="Y2195" s="2">
        <v>-2.14</v>
      </c>
      <c r="Z2195" s="2">
        <v>7.53</v>
      </c>
    </row>
    <row r="2196" spans="1:26" x14ac:dyDescent="0.25">
      <c r="A2196" t="s">
        <v>4679</v>
      </c>
      <c r="B2196" t="s">
        <v>4680</v>
      </c>
      <c r="C2196" t="s">
        <v>9</v>
      </c>
      <c r="D2196" t="s">
        <v>10</v>
      </c>
      <c r="E2196" t="s">
        <v>11</v>
      </c>
      <c r="F2196" s="2">
        <v>25641.55</v>
      </c>
      <c r="G2196" s="2" t="s">
        <v>17</v>
      </c>
      <c r="H2196" s="2">
        <v>27.59</v>
      </c>
      <c r="I2196" s="2">
        <v>1.43</v>
      </c>
      <c r="J2196" s="2">
        <v>1.63</v>
      </c>
      <c r="K2196" s="2">
        <v>1.93</v>
      </c>
      <c r="L2196" s="2">
        <f t="shared" si="245"/>
        <v>100.48251748251748</v>
      </c>
      <c r="M2196" s="2">
        <f t="shared" si="246"/>
        <v>88.153374233128844</v>
      </c>
      <c r="N2196" s="2">
        <f t="shared" si="247"/>
        <v>74.450777202072544</v>
      </c>
      <c r="O2196" s="3">
        <f t="shared" si="241"/>
        <v>0.13986013986013979</v>
      </c>
      <c r="P2196" s="3">
        <f t="shared" si="242"/>
        <v>0.18404907975460127</v>
      </c>
      <c r="Q2196" s="2">
        <f t="shared" si="243"/>
        <v>6.3029662576687153</v>
      </c>
      <c r="R2196" s="2">
        <f t="shared" si="244"/>
        <v>4.0451588946459411</v>
      </c>
      <c r="S2196" s="2">
        <v>4.67</v>
      </c>
      <c r="T2196" s="2">
        <v>19.829999999999998</v>
      </c>
      <c r="U2196" s="2">
        <v>32.74</v>
      </c>
      <c r="V2196" s="2">
        <v>0.77</v>
      </c>
      <c r="W2196" s="2">
        <v>-1.0900000000000001</v>
      </c>
      <c r="X2196" s="2">
        <v>5.65</v>
      </c>
      <c r="Y2196" s="2">
        <v>5.57</v>
      </c>
      <c r="Z2196" s="2">
        <v>7.74</v>
      </c>
    </row>
    <row r="2197" spans="1:26" x14ac:dyDescent="0.25">
      <c r="A2197" t="s">
        <v>4681</v>
      </c>
      <c r="B2197" t="s">
        <v>4682</v>
      </c>
      <c r="C2197" t="s">
        <v>9</v>
      </c>
      <c r="D2197" t="s">
        <v>21</v>
      </c>
      <c r="E2197" t="s">
        <v>472</v>
      </c>
      <c r="F2197" s="2">
        <v>4969.28</v>
      </c>
      <c r="G2197" s="2" t="s">
        <v>17</v>
      </c>
      <c r="H2197" s="2">
        <v>22.99</v>
      </c>
      <c r="I2197" s="2">
        <v>2.76</v>
      </c>
      <c r="J2197" s="2">
        <v>2.99</v>
      </c>
      <c r="K2197" s="2"/>
      <c r="L2197" s="2">
        <f t="shared" si="245"/>
        <v>52.061594202898554</v>
      </c>
      <c r="M2197" s="2">
        <f t="shared" si="246"/>
        <v>48.056856187290968</v>
      </c>
      <c r="N2197" s="2" t="e">
        <f t="shared" si="247"/>
        <v>#DIV/0!</v>
      </c>
      <c r="O2197" s="3">
        <f t="shared" si="241"/>
        <v>8.3333333333333481E-2</v>
      </c>
      <c r="P2197" s="3">
        <f t="shared" si="242"/>
        <v>-1</v>
      </c>
      <c r="Q2197" s="2">
        <f t="shared" si="243"/>
        <v>5.7668227424749059</v>
      </c>
      <c r="R2197" s="2" t="e">
        <f t="shared" si="244"/>
        <v>#DIV/0!</v>
      </c>
      <c r="S2197" s="2">
        <v>0.46</v>
      </c>
      <c r="T2197" s="2">
        <v>21.06</v>
      </c>
      <c r="U2197" s="2">
        <v>28.94</v>
      </c>
      <c r="V2197" s="2">
        <v>0.66</v>
      </c>
      <c r="W2197" s="2">
        <v>1.37</v>
      </c>
      <c r="X2197" s="2">
        <v>2.82</v>
      </c>
      <c r="Y2197" s="2">
        <v>3.14</v>
      </c>
      <c r="Z2197" s="2">
        <v>3.84</v>
      </c>
    </row>
    <row r="2198" spans="1:26" x14ac:dyDescent="0.25">
      <c r="A2198" t="s">
        <v>4683</v>
      </c>
      <c r="B2198" t="s">
        <v>4684</v>
      </c>
      <c r="C2198" t="s">
        <v>9</v>
      </c>
      <c r="D2198" t="s">
        <v>168</v>
      </c>
      <c r="E2198" t="s">
        <v>169</v>
      </c>
      <c r="F2198" s="2">
        <v>2099.9699999999998</v>
      </c>
      <c r="G2198" s="2" t="s">
        <v>17</v>
      </c>
      <c r="H2198" s="2">
        <v>49.29</v>
      </c>
      <c r="I2198" s="2">
        <v>3.78</v>
      </c>
      <c r="J2198" s="2">
        <v>4.45</v>
      </c>
      <c r="K2198" s="2">
        <v>5.43</v>
      </c>
      <c r="L2198" s="2">
        <f t="shared" si="245"/>
        <v>38.013227513227513</v>
      </c>
      <c r="M2198" s="2">
        <f t="shared" si="246"/>
        <v>32.289887640449436</v>
      </c>
      <c r="N2198" s="2">
        <f t="shared" si="247"/>
        <v>26.462246777163905</v>
      </c>
      <c r="O2198" s="3">
        <f t="shared" si="241"/>
        <v>0.17724867724867743</v>
      </c>
      <c r="P2198" s="3">
        <f t="shared" si="242"/>
        <v>0.22022471910112351</v>
      </c>
      <c r="Q2198" s="2">
        <f t="shared" si="243"/>
        <v>1.8217279892671454</v>
      </c>
      <c r="R2198" s="2">
        <f t="shared" si="244"/>
        <v>1.2016020220242798</v>
      </c>
      <c r="S2198" s="2">
        <v>4.54</v>
      </c>
      <c r="T2198" s="2">
        <v>30.04</v>
      </c>
      <c r="U2198" s="2">
        <v>56.37</v>
      </c>
      <c r="V2198" s="2">
        <v>1.35</v>
      </c>
      <c r="W2198" s="2">
        <v>-1.89</v>
      </c>
      <c r="X2198" s="2">
        <v>5.58</v>
      </c>
      <c r="Y2198" s="2">
        <v>-4.66</v>
      </c>
      <c r="Z2198" s="2">
        <v>3.65</v>
      </c>
    </row>
    <row r="2199" spans="1:26" x14ac:dyDescent="0.25">
      <c r="A2199" t="s">
        <v>4685</v>
      </c>
      <c r="B2199" t="s">
        <v>4686</v>
      </c>
      <c r="C2199" t="s">
        <v>9</v>
      </c>
      <c r="D2199" t="s">
        <v>36</v>
      </c>
      <c r="E2199" t="s">
        <v>1311</v>
      </c>
      <c r="F2199" s="2">
        <v>21434.22</v>
      </c>
      <c r="G2199" s="2" t="s">
        <v>17</v>
      </c>
      <c r="H2199" s="2">
        <v>106.57</v>
      </c>
      <c r="I2199" s="2">
        <v>13.54</v>
      </c>
      <c r="J2199" s="2">
        <v>12.43</v>
      </c>
      <c r="K2199" s="2">
        <v>13.61</v>
      </c>
      <c r="L2199" s="2">
        <f t="shared" si="245"/>
        <v>10.612259970457902</v>
      </c>
      <c r="M2199" s="2">
        <f t="shared" si="246"/>
        <v>11.559935639581658</v>
      </c>
      <c r="N2199" s="2">
        <f t="shared" si="247"/>
        <v>10.557678177810434</v>
      </c>
      <c r="O2199" s="3">
        <f t="shared" si="241"/>
        <v>-8.1979320531757716E-2</v>
      </c>
      <c r="P2199" s="3">
        <f t="shared" si="242"/>
        <v>9.4931617055510786E-2</v>
      </c>
      <c r="Q2199" s="2">
        <f t="shared" si="243"/>
        <v>-1.410103860900322</v>
      </c>
      <c r="R2199" s="2">
        <f t="shared" si="244"/>
        <v>1.1121350826286764</v>
      </c>
      <c r="S2199" s="2">
        <v>11.74</v>
      </c>
      <c r="T2199" s="2">
        <v>101.45</v>
      </c>
      <c r="U2199" s="2">
        <v>149.04</v>
      </c>
      <c r="V2199" s="2">
        <v>1.68</v>
      </c>
      <c r="W2199" s="2">
        <v>-6.95</v>
      </c>
      <c r="X2199" s="2">
        <v>-1.62</v>
      </c>
      <c r="Y2199" s="2">
        <v>-17.86</v>
      </c>
      <c r="Z2199" s="2">
        <v>-2.78</v>
      </c>
    </row>
    <row r="2200" spans="1:26" x14ac:dyDescent="0.25">
      <c r="A2200" t="s">
        <v>4687</v>
      </c>
      <c r="B2200" t="s">
        <v>4688</v>
      </c>
      <c r="C2200" t="s">
        <v>9</v>
      </c>
      <c r="D2200" t="s">
        <v>10</v>
      </c>
      <c r="E2200" t="s">
        <v>772</v>
      </c>
      <c r="F2200" s="2">
        <v>1684.44</v>
      </c>
      <c r="G2200" s="2" t="s">
        <v>184</v>
      </c>
      <c r="H2200" s="2">
        <v>28.98</v>
      </c>
      <c r="I2200" s="2">
        <v>-1.1000000000000001</v>
      </c>
      <c r="J2200" s="2">
        <v>-0.38</v>
      </c>
      <c r="K2200" s="2">
        <v>0.12</v>
      </c>
      <c r="L2200" s="2">
        <f t="shared" si="245"/>
        <v>-130.62727272727273</v>
      </c>
      <c r="M2200" s="2">
        <f t="shared" si="246"/>
        <v>-378.13157894736844</v>
      </c>
      <c r="N2200" s="2">
        <f t="shared" si="247"/>
        <v>1197.4166666666667</v>
      </c>
      <c r="O2200" s="3">
        <f t="shared" si="241"/>
        <v>-0.65454545454545454</v>
      </c>
      <c r="P2200" s="3">
        <f t="shared" si="242"/>
        <v>-1.3157894736842106</v>
      </c>
      <c r="Q2200" s="2">
        <f t="shared" si="243"/>
        <v>5.7770102339181291</v>
      </c>
      <c r="R2200" s="2">
        <f t="shared" si="244"/>
        <v>-9.100366666666666</v>
      </c>
      <c r="S2200" s="2">
        <v>26.84</v>
      </c>
      <c r="T2200" s="2">
        <v>18.04</v>
      </c>
      <c r="U2200" s="2">
        <v>29.29</v>
      </c>
      <c r="V2200" s="2">
        <v>0.96</v>
      </c>
      <c r="W2200" s="2">
        <v>1.83</v>
      </c>
      <c r="X2200" s="2">
        <v>8.6199999999999992</v>
      </c>
      <c r="Y2200" s="2">
        <v>60.64</v>
      </c>
      <c r="Z2200" s="2">
        <v>15.18</v>
      </c>
    </row>
    <row r="2201" spans="1:26" x14ac:dyDescent="0.25">
      <c r="A2201" t="s">
        <v>4689</v>
      </c>
      <c r="B2201" t="s">
        <v>4690</v>
      </c>
      <c r="C2201" t="s">
        <v>29</v>
      </c>
      <c r="D2201" t="s">
        <v>21</v>
      </c>
      <c r="E2201" t="s">
        <v>34</v>
      </c>
      <c r="F2201" s="2">
        <v>2981.05</v>
      </c>
      <c r="G2201" s="2" t="s">
        <v>17</v>
      </c>
      <c r="H2201" s="2">
        <v>104.84</v>
      </c>
      <c r="I2201" s="2">
        <v>2.08</v>
      </c>
      <c r="J2201" s="2">
        <v>2.37</v>
      </c>
      <c r="K2201" s="2">
        <v>3.53</v>
      </c>
      <c r="L2201" s="2">
        <f t="shared" si="245"/>
        <v>69.081730769230759</v>
      </c>
      <c r="M2201" s="2">
        <f t="shared" si="246"/>
        <v>60.628691983122359</v>
      </c>
      <c r="N2201" s="2">
        <f t="shared" si="247"/>
        <v>40.705382436260628</v>
      </c>
      <c r="O2201" s="3">
        <f t="shared" si="241"/>
        <v>0.13942307692307687</v>
      </c>
      <c r="P2201" s="3">
        <f t="shared" si="242"/>
        <v>0.48945147679324874</v>
      </c>
      <c r="Q2201" s="2">
        <f t="shared" si="243"/>
        <v>4.3485406663756745</v>
      </c>
      <c r="R2201" s="2">
        <f t="shared" si="244"/>
        <v>0.83165307218911833</v>
      </c>
      <c r="S2201" s="2">
        <v>19.04</v>
      </c>
      <c r="T2201" s="2">
        <v>100.23</v>
      </c>
      <c r="U2201" s="2">
        <v>238.58</v>
      </c>
      <c r="V2201" s="2">
        <v>1.88</v>
      </c>
      <c r="W2201" s="2">
        <v>-16.95</v>
      </c>
      <c r="X2201" s="2">
        <v>-26.63</v>
      </c>
      <c r="Y2201" s="2">
        <v>-40.299999999999997</v>
      </c>
      <c r="Z2201" s="2">
        <v>-27.45</v>
      </c>
    </row>
    <row r="2202" spans="1:26" x14ac:dyDescent="0.25">
      <c r="A2202" t="s">
        <v>4691</v>
      </c>
      <c r="B2202" t="s">
        <v>4692</v>
      </c>
      <c r="C2202" t="s">
        <v>9</v>
      </c>
      <c r="D2202" t="s">
        <v>168</v>
      </c>
      <c r="E2202" t="s">
        <v>999</v>
      </c>
      <c r="F2202" s="2">
        <v>2475.09</v>
      </c>
      <c r="G2202" s="2" t="s">
        <v>17</v>
      </c>
      <c r="H2202" s="2">
        <v>44.65</v>
      </c>
      <c r="I2202" s="2">
        <v>3.22</v>
      </c>
      <c r="J2202" s="2">
        <v>1.27</v>
      </c>
      <c r="K2202" s="2">
        <v>2.86</v>
      </c>
      <c r="L2202" s="2">
        <f t="shared" si="245"/>
        <v>44.62422360248447</v>
      </c>
      <c r="M2202" s="2">
        <f t="shared" si="246"/>
        <v>113.14173228346456</v>
      </c>
      <c r="N2202" s="2">
        <f t="shared" si="247"/>
        <v>50.24125874125874</v>
      </c>
      <c r="O2202" s="3">
        <f t="shared" si="241"/>
        <v>-0.60559006211180133</v>
      </c>
      <c r="P2202" s="3">
        <f t="shared" si="242"/>
        <v>1.2519685039370079</v>
      </c>
      <c r="Q2202" s="2">
        <f t="shared" si="243"/>
        <v>-1.8682891177064402</v>
      </c>
      <c r="R2202" s="2">
        <f t="shared" si="244"/>
        <v>0.40129810441131197</v>
      </c>
      <c r="S2202" s="2">
        <v>-19.690000000000001</v>
      </c>
      <c r="T2202" s="2">
        <v>43.7</v>
      </c>
      <c r="U2202" s="2">
        <v>100.12</v>
      </c>
      <c r="V2202" s="2">
        <v>1.5</v>
      </c>
      <c r="W2202" s="2">
        <v>-6.96</v>
      </c>
      <c r="X2202" s="2">
        <v>-18.100000000000001</v>
      </c>
      <c r="Y2202" s="2">
        <v>-33.58</v>
      </c>
      <c r="Z2202" s="2">
        <v>-22.98</v>
      </c>
    </row>
    <row r="2203" spans="1:26" x14ac:dyDescent="0.25">
      <c r="A2203" t="s">
        <v>4693</v>
      </c>
      <c r="B2203" t="s">
        <v>4694</v>
      </c>
      <c r="C2203" t="s">
        <v>29</v>
      </c>
      <c r="D2203" t="s">
        <v>10</v>
      </c>
      <c r="E2203" t="s">
        <v>251</v>
      </c>
      <c r="F2203" s="2" t="s">
        <v>4695</v>
      </c>
      <c r="G2203" s="2" t="s">
        <v>174</v>
      </c>
      <c r="H2203" s="2">
        <v>18.57</v>
      </c>
      <c r="I2203" s="2">
        <v>2.16</v>
      </c>
      <c r="J2203" s="2">
        <v>1.3</v>
      </c>
      <c r="K2203" s="2">
        <v>1.42</v>
      </c>
      <c r="L2203" s="2">
        <f t="shared" si="245"/>
        <v>66.523148148148138</v>
      </c>
      <c r="M2203" s="2">
        <f t="shared" si="246"/>
        <v>110.53076923076922</v>
      </c>
      <c r="N2203" s="2">
        <f t="shared" si="247"/>
        <v>101.19014084507043</v>
      </c>
      <c r="O2203" s="3">
        <f t="shared" si="241"/>
        <v>-0.39814814814814814</v>
      </c>
      <c r="P2203" s="3">
        <f t="shared" si="242"/>
        <v>9.2307692307692202E-2</v>
      </c>
      <c r="Q2203" s="2">
        <f t="shared" si="243"/>
        <v>-2.776121645796064</v>
      </c>
      <c r="R2203" s="2">
        <f t="shared" si="244"/>
        <v>10.962265258215977</v>
      </c>
      <c r="S2203" s="2">
        <v>0.77</v>
      </c>
      <c r="T2203" s="2">
        <v>18.100000000000001</v>
      </c>
      <c r="U2203" s="2">
        <v>23.34</v>
      </c>
      <c r="V2203" s="2">
        <v>0.43</v>
      </c>
      <c r="W2203" s="2">
        <v>-17.21</v>
      </c>
      <c r="X2203" s="2">
        <v>-10.11</v>
      </c>
      <c r="Y2203" s="2">
        <v>-16.55</v>
      </c>
      <c r="Z2203" s="2">
        <v>-11.51</v>
      </c>
    </row>
    <row r="2204" spans="1:26" x14ac:dyDescent="0.25">
      <c r="A2204" t="s">
        <v>4696</v>
      </c>
      <c r="B2204" t="s">
        <v>4697</v>
      </c>
      <c r="C2204" t="s">
        <v>9</v>
      </c>
      <c r="D2204" t="s">
        <v>21</v>
      </c>
      <c r="E2204" t="s">
        <v>193</v>
      </c>
      <c r="F2204" s="2">
        <v>27033.05</v>
      </c>
      <c r="G2204" s="2" t="s">
        <v>17</v>
      </c>
      <c r="H2204" s="2">
        <v>39.64</v>
      </c>
      <c r="I2204" s="2">
        <v>1.51</v>
      </c>
      <c r="J2204" s="2">
        <v>1.75</v>
      </c>
      <c r="K2204" s="2">
        <v>2.16</v>
      </c>
      <c r="L2204" s="2">
        <f t="shared" si="245"/>
        <v>95.158940397350989</v>
      </c>
      <c r="M2204" s="2">
        <f t="shared" si="246"/>
        <v>82.108571428571423</v>
      </c>
      <c r="N2204" s="2">
        <f t="shared" si="247"/>
        <v>66.523148148148138</v>
      </c>
      <c r="O2204" s="3">
        <f t="shared" si="241"/>
        <v>0.1589403973509933</v>
      </c>
      <c r="P2204" s="3">
        <f t="shared" si="242"/>
        <v>0.23428571428571443</v>
      </c>
      <c r="Q2204" s="2">
        <f t="shared" si="243"/>
        <v>5.1659976190476211</v>
      </c>
      <c r="R2204" s="2">
        <f t="shared" si="244"/>
        <v>2.8394026648599797</v>
      </c>
      <c r="S2204" s="2">
        <v>19.350000000000001</v>
      </c>
      <c r="T2204" s="2">
        <v>28.24</v>
      </c>
      <c r="U2204" s="2">
        <v>44.98</v>
      </c>
      <c r="V2204" s="2">
        <v>1.06</v>
      </c>
      <c r="W2204" s="2">
        <v>21.36</v>
      </c>
      <c r="X2204" s="2">
        <v>30.46</v>
      </c>
      <c r="Y2204" s="2">
        <v>41.64</v>
      </c>
      <c r="Z2204" s="2">
        <v>37.93</v>
      </c>
    </row>
    <row r="2205" spans="1:26" x14ac:dyDescent="0.25">
      <c r="A2205" t="s">
        <v>4698</v>
      </c>
      <c r="B2205" t="s">
        <v>4699</v>
      </c>
      <c r="C2205" t="s">
        <v>9</v>
      </c>
      <c r="D2205" t="s">
        <v>25</v>
      </c>
      <c r="E2205" t="s">
        <v>782</v>
      </c>
      <c r="F2205" s="2">
        <v>5568.9</v>
      </c>
      <c r="G2205" s="2" t="s">
        <v>17</v>
      </c>
      <c r="H2205" s="2">
        <v>308.54000000000002</v>
      </c>
      <c r="I2205" s="2">
        <v>11.49</v>
      </c>
      <c r="J2205" s="2">
        <v>14.14</v>
      </c>
      <c r="K2205" s="2"/>
      <c r="L2205" s="2">
        <f t="shared" si="245"/>
        <v>12.505657093124455</v>
      </c>
      <c r="M2205" s="2">
        <f t="shared" si="246"/>
        <v>10.161951909476661</v>
      </c>
      <c r="N2205" s="2" t="e">
        <f t="shared" si="247"/>
        <v>#DIV/0!</v>
      </c>
      <c r="O2205" s="3">
        <f t="shared" si="241"/>
        <v>0.23063533507397738</v>
      </c>
      <c r="P2205" s="3">
        <f t="shared" si="242"/>
        <v>-1</v>
      </c>
      <c r="Q2205" s="2">
        <f t="shared" si="243"/>
        <v>0.44060689599957298</v>
      </c>
      <c r="R2205" s="2" t="e">
        <f t="shared" si="244"/>
        <v>#DIV/0!</v>
      </c>
      <c r="S2205" s="2">
        <v>13.2</v>
      </c>
      <c r="T2205" s="2">
        <v>180.53</v>
      </c>
      <c r="U2205" s="2">
        <v>348.81</v>
      </c>
      <c r="V2205" s="2">
        <v>1.46</v>
      </c>
      <c r="W2205" s="2">
        <v>-1.24</v>
      </c>
      <c r="X2205" s="2">
        <v>10.91</v>
      </c>
      <c r="Y2205" s="2">
        <v>-6.81</v>
      </c>
      <c r="Z2205" s="2">
        <v>4.42</v>
      </c>
    </row>
    <row r="2206" spans="1:26" x14ac:dyDescent="0.25">
      <c r="A2206" t="s">
        <v>4700</v>
      </c>
      <c r="B2206" t="s">
        <v>4701</v>
      </c>
      <c r="C2206" t="s">
        <v>9</v>
      </c>
      <c r="D2206" t="s">
        <v>25</v>
      </c>
      <c r="E2206" t="s">
        <v>527</v>
      </c>
      <c r="F2206" s="2">
        <v>4113.26</v>
      </c>
      <c r="G2206" s="2" t="s">
        <v>17</v>
      </c>
      <c r="H2206" s="2">
        <v>175.12</v>
      </c>
      <c r="I2206" s="2">
        <v>4.2</v>
      </c>
      <c r="J2206" s="2">
        <v>6.2</v>
      </c>
      <c r="K2206" s="2">
        <v>7.25</v>
      </c>
      <c r="L2206" s="2">
        <f t="shared" si="245"/>
        <v>34.211904761904762</v>
      </c>
      <c r="M2206" s="2">
        <f t="shared" si="246"/>
        <v>23.175806451612903</v>
      </c>
      <c r="N2206" s="2">
        <f t="shared" si="247"/>
        <v>19.819310344827585</v>
      </c>
      <c r="O2206" s="3">
        <f t="shared" si="241"/>
        <v>0.47619047619047628</v>
      </c>
      <c r="P2206" s="3">
        <f t="shared" si="242"/>
        <v>0.16935483870967749</v>
      </c>
      <c r="Q2206" s="2">
        <f t="shared" si="243"/>
        <v>0.48669193548387091</v>
      </c>
      <c r="R2206" s="2">
        <f t="shared" si="244"/>
        <v>1.1702830870279139</v>
      </c>
      <c r="S2206" s="2">
        <v>29.48</v>
      </c>
      <c r="T2206" s="2">
        <v>90.81</v>
      </c>
      <c r="U2206" s="2">
        <v>176.98</v>
      </c>
      <c r="V2206" s="2">
        <v>0.67</v>
      </c>
      <c r="W2206" s="2">
        <v>5.19</v>
      </c>
      <c r="X2206" s="2">
        <v>12.21</v>
      </c>
      <c r="Y2206" s="2">
        <v>10.31</v>
      </c>
      <c r="Z2206" s="2">
        <v>9.9700000000000006</v>
      </c>
    </row>
    <row r="2207" spans="1:26" x14ac:dyDescent="0.25">
      <c r="A2207" t="s">
        <v>4702</v>
      </c>
      <c r="B2207" t="s">
        <v>4703</v>
      </c>
      <c r="C2207" t="s">
        <v>9</v>
      </c>
      <c r="D2207" t="s">
        <v>25</v>
      </c>
      <c r="E2207" t="s">
        <v>282</v>
      </c>
      <c r="F2207" s="2">
        <v>2722.48</v>
      </c>
      <c r="G2207" s="2" t="s">
        <v>17</v>
      </c>
      <c r="H2207" s="2">
        <v>12.94</v>
      </c>
      <c r="I2207" s="2">
        <v>2.0699999999999998</v>
      </c>
      <c r="J2207" s="2">
        <v>2.21</v>
      </c>
      <c r="K2207" s="2">
        <v>2.2400000000000002</v>
      </c>
      <c r="L2207" s="2">
        <f t="shared" si="245"/>
        <v>69.415458937198068</v>
      </c>
      <c r="M2207" s="2">
        <f t="shared" si="246"/>
        <v>65.018099547511312</v>
      </c>
      <c r="N2207" s="2">
        <f t="shared" si="247"/>
        <v>64.147321428571416</v>
      </c>
      <c r="O2207" s="3">
        <f t="shared" si="241"/>
        <v>6.7632850241545972E-2</v>
      </c>
      <c r="P2207" s="3">
        <f t="shared" si="242"/>
        <v>1.3574660633484337E-2</v>
      </c>
      <c r="Q2207" s="2">
        <f t="shared" si="243"/>
        <v>9.6133904330963045</v>
      </c>
      <c r="R2207" s="2">
        <f t="shared" si="244"/>
        <v>47.25519345238034</v>
      </c>
      <c r="S2207" s="2">
        <v>7.88</v>
      </c>
      <c r="T2207" s="2">
        <v>13.06</v>
      </c>
      <c r="U2207" s="2">
        <v>17.77</v>
      </c>
      <c r="V2207" s="2" t="s">
        <v>114</v>
      </c>
      <c r="W2207" s="2">
        <v>-2.2200000000000002</v>
      </c>
      <c r="X2207" s="2">
        <v>-4.1399999999999997</v>
      </c>
      <c r="Y2207" s="2">
        <v>-8.9700000000000006</v>
      </c>
      <c r="Z2207" s="2">
        <v>-6.25</v>
      </c>
    </row>
    <row r="2208" spans="1:26" x14ac:dyDescent="0.25">
      <c r="A2208" t="s">
        <v>4704</v>
      </c>
      <c r="B2208" t="s">
        <v>4705</v>
      </c>
      <c r="C2208" t="s">
        <v>9</v>
      </c>
      <c r="D2208" t="s">
        <v>15</v>
      </c>
      <c r="E2208" t="s">
        <v>418</v>
      </c>
      <c r="F2208" s="2">
        <v>18878.8</v>
      </c>
      <c r="G2208" s="2" t="s">
        <v>17</v>
      </c>
      <c r="H2208" s="2">
        <v>209.42</v>
      </c>
      <c r="I2208" s="2">
        <v>9.08</v>
      </c>
      <c r="J2208" s="2">
        <v>10.6</v>
      </c>
      <c r="K2208" s="2">
        <v>11.35</v>
      </c>
      <c r="L2208" s="2">
        <f t="shared" si="245"/>
        <v>15.82488986784141</v>
      </c>
      <c r="M2208" s="2">
        <f t="shared" si="246"/>
        <v>13.555660377358491</v>
      </c>
      <c r="N2208" s="2">
        <f t="shared" si="247"/>
        <v>12.659911894273128</v>
      </c>
      <c r="O2208" s="3">
        <f t="shared" si="241"/>
        <v>0.16740088105726869</v>
      </c>
      <c r="P2208" s="3">
        <f t="shared" si="242"/>
        <v>7.0754716981132004E-2</v>
      </c>
      <c r="Q2208" s="2">
        <f t="shared" si="243"/>
        <v>0.8097723435948363</v>
      </c>
      <c r="R2208" s="2">
        <f t="shared" si="244"/>
        <v>1.7892675477239373</v>
      </c>
      <c r="S2208" s="2">
        <v>7.45</v>
      </c>
      <c r="T2208" s="2">
        <v>163.03</v>
      </c>
      <c r="U2208" s="2">
        <v>248.85</v>
      </c>
      <c r="V2208" s="2">
        <v>0.77</v>
      </c>
      <c r="W2208" s="2">
        <v>-1.1499999999999999</v>
      </c>
      <c r="X2208" s="2">
        <v>-7.82</v>
      </c>
      <c r="Y2208" s="2">
        <v>-10.85</v>
      </c>
      <c r="Z2208" s="2">
        <v>-6.62</v>
      </c>
    </row>
    <row r="2209" spans="1:26" x14ac:dyDescent="0.25">
      <c r="A2209" t="s">
        <v>4706</v>
      </c>
      <c r="B2209" t="s">
        <v>4707</v>
      </c>
      <c r="C2209" t="s">
        <v>9</v>
      </c>
      <c r="D2209" t="s">
        <v>206</v>
      </c>
      <c r="E2209" t="s">
        <v>487</v>
      </c>
      <c r="F2209" s="2">
        <v>12270.7</v>
      </c>
      <c r="G2209" s="2" t="s">
        <v>17</v>
      </c>
      <c r="H2209" s="2">
        <v>41.31</v>
      </c>
      <c r="I2209" s="2">
        <v>2.15</v>
      </c>
      <c r="J2209" s="2">
        <v>3.74</v>
      </c>
      <c r="K2209" s="2"/>
      <c r="L2209" s="2">
        <f t="shared" si="245"/>
        <v>66.832558139534882</v>
      </c>
      <c r="M2209" s="2">
        <f t="shared" si="246"/>
        <v>38.419786096256679</v>
      </c>
      <c r="N2209" s="2" t="e">
        <f t="shared" si="247"/>
        <v>#DIV/0!</v>
      </c>
      <c r="O2209" s="3">
        <f t="shared" si="241"/>
        <v>0.73953488372093035</v>
      </c>
      <c r="P2209" s="3">
        <f t="shared" si="242"/>
        <v>-1</v>
      </c>
      <c r="Q2209" s="2">
        <f t="shared" si="243"/>
        <v>0.51951283086133238</v>
      </c>
      <c r="R2209" s="2" t="e">
        <f t="shared" si="244"/>
        <v>#DIV/0!</v>
      </c>
      <c r="S2209" s="2">
        <v>-9.94</v>
      </c>
      <c r="T2209" s="2">
        <v>40.43</v>
      </c>
      <c r="U2209" s="2">
        <v>86.1</v>
      </c>
      <c r="V2209" s="2">
        <v>1.39</v>
      </c>
      <c r="W2209" s="2">
        <v>-9.19</v>
      </c>
      <c r="X2209" s="2">
        <v>-8.32</v>
      </c>
      <c r="Y2209" s="2">
        <v>-18.64</v>
      </c>
      <c r="Z2209" s="2">
        <v>-6.76</v>
      </c>
    </row>
    <row r="2210" spans="1:26" x14ac:dyDescent="0.25">
      <c r="A2210" t="s">
        <v>4708</v>
      </c>
      <c r="B2210" t="s">
        <v>4709</v>
      </c>
      <c r="C2210" t="s">
        <v>9</v>
      </c>
      <c r="D2210" t="s">
        <v>21</v>
      </c>
      <c r="E2210" t="s">
        <v>193</v>
      </c>
      <c r="F2210" s="2">
        <v>1780.25</v>
      </c>
      <c r="G2210" s="2" t="s">
        <v>184</v>
      </c>
      <c r="H2210" s="2">
        <v>6.49</v>
      </c>
      <c r="I2210" s="2">
        <v>-0.15</v>
      </c>
      <c r="J2210" s="2">
        <v>-7.0000000000000007E-2</v>
      </c>
      <c r="K2210" s="2">
        <v>-0.01</v>
      </c>
      <c r="L2210" s="2">
        <f t="shared" si="245"/>
        <v>-957.93333333333339</v>
      </c>
      <c r="M2210" s="2">
        <f t="shared" si="246"/>
        <v>-2052.7142857142853</v>
      </c>
      <c r="N2210" s="2">
        <f t="shared" si="247"/>
        <v>-14369</v>
      </c>
      <c r="O2210" s="3">
        <f t="shared" si="241"/>
        <v>-0.53333333333333321</v>
      </c>
      <c r="P2210" s="3">
        <f t="shared" si="242"/>
        <v>-0.85714285714285721</v>
      </c>
      <c r="Q2210" s="2">
        <f t="shared" si="243"/>
        <v>38.488392857142856</v>
      </c>
      <c r="R2210" s="2">
        <f t="shared" si="244"/>
        <v>167.63833333333332</v>
      </c>
      <c r="S2210" s="2">
        <v>15.39</v>
      </c>
      <c r="T2210" s="2">
        <v>1.69</v>
      </c>
      <c r="U2210" s="2">
        <v>6.45</v>
      </c>
      <c r="V2210" s="2">
        <v>1.4</v>
      </c>
      <c r="W2210" s="2">
        <v>-1.64</v>
      </c>
      <c r="X2210" s="2">
        <v>61.72</v>
      </c>
      <c r="Y2210" s="2">
        <v>104.78</v>
      </c>
      <c r="Z2210" s="2">
        <v>48.51</v>
      </c>
    </row>
    <row r="2211" spans="1:26" x14ac:dyDescent="0.25">
      <c r="A2211" t="s">
        <v>4710</v>
      </c>
      <c r="B2211" t="s">
        <v>4711</v>
      </c>
      <c r="C2211" t="s">
        <v>29</v>
      </c>
      <c r="D2211" t="s">
        <v>21</v>
      </c>
      <c r="E2211" t="s">
        <v>2566</v>
      </c>
      <c r="F2211" s="2">
        <v>1426.31</v>
      </c>
      <c r="G2211" s="2" t="s">
        <v>12</v>
      </c>
      <c r="H2211" s="2">
        <v>22.72</v>
      </c>
      <c r="I2211" s="2">
        <v>2.08</v>
      </c>
      <c r="J2211" s="2">
        <v>2.2999999999999998</v>
      </c>
      <c r="K2211" s="2"/>
      <c r="L2211" s="2">
        <f t="shared" si="245"/>
        <v>69.081730769230759</v>
      </c>
      <c r="M2211" s="2">
        <f t="shared" si="246"/>
        <v>62.473913043478262</v>
      </c>
      <c r="N2211" s="2" t="e">
        <f t="shared" si="247"/>
        <v>#DIV/0!</v>
      </c>
      <c r="O2211" s="3">
        <f t="shared" si="241"/>
        <v>0.10576923076923062</v>
      </c>
      <c r="P2211" s="3">
        <f t="shared" si="242"/>
        <v>-1</v>
      </c>
      <c r="Q2211" s="2">
        <f t="shared" si="243"/>
        <v>5.9066245059288622</v>
      </c>
      <c r="R2211" s="2" t="e">
        <f t="shared" si="244"/>
        <v>#DIV/0!</v>
      </c>
      <c r="S2211" s="2">
        <v>-2.82</v>
      </c>
      <c r="T2211" s="2">
        <v>20.78</v>
      </c>
      <c r="U2211" s="2">
        <v>33.840000000000003</v>
      </c>
      <c r="V2211" s="2">
        <v>1.37</v>
      </c>
      <c r="W2211" s="2">
        <v>-2.04</v>
      </c>
      <c r="X2211" s="2">
        <v>-4.29</v>
      </c>
      <c r="Y2211" s="2">
        <v>-4.78</v>
      </c>
      <c r="Z2211" s="2">
        <v>-4.41</v>
      </c>
    </row>
    <row r="2212" spans="1:26" x14ac:dyDescent="0.25">
      <c r="A2212" t="s">
        <v>4712</v>
      </c>
      <c r="B2212" t="s">
        <v>4713</v>
      </c>
      <c r="C2212" t="s">
        <v>9</v>
      </c>
      <c r="D2212" t="s">
        <v>25</v>
      </c>
      <c r="E2212" t="s">
        <v>282</v>
      </c>
      <c r="F2212" s="2">
        <v>108686.63</v>
      </c>
      <c r="G2212" s="2" t="s">
        <v>17</v>
      </c>
      <c r="H2212" s="2">
        <v>119.47</v>
      </c>
      <c r="I2212" s="2">
        <v>5.45</v>
      </c>
      <c r="J2212" s="2">
        <v>5.78</v>
      </c>
      <c r="K2212" s="2">
        <v>6.21</v>
      </c>
      <c r="L2212" s="2">
        <f t="shared" si="245"/>
        <v>26.365137614678897</v>
      </c>
      <c r="M2212" s="2">
        <f t="shared" si="246"/>
        <v>24.859861591695502</v>
      </c>
      <c r="N2212" s="2">
        <f t="shared" si="247"/>
        <v>23.138486312399355</v>
      </c>
      <c r="O2212" s="3">
        <f t="shared" si="241"/>
        <v>6.0550458715596278E-2</v>
      </c>
      <c r="P2212" s="3">
        <f t="shared" si="242"/>
        <v>7.4394463667819988E-2</v>
      </c>
      <c r="Q2212" s="2">
        <f t="shared" si="243"/>
        <v>4.1056438083254729</v>
      </c>
      <c r="R2212" s="2">
        <f t="shared" si="244"/>
        <v>3.110243043852754</v>
      </c>
      <c r="S2212" s="2">
        <v>2.2200000000000002</v>
      </c>
      <c r="T2212" s="2">
        <v>101.4</v>
      </c>
      <c r="U2212" s="2">
        <v>135.07</v>
      </c>
      <c r="V2212" s="2">
        <v>1.1000000000000001</v>
      </c>
      <c r="W2212" s="2">
        <v>-1.59</v>
      </c>
      <c r="X2212" s="2">
        <v>13.28</v>
      </c>
      <c r="Y2212" s="2">
        <v>3.46</v>
      </c>
      <c r="Z2212" s="2">
        <v>11.02</v>
      </c>
    </row>
    <row r="2213" spans="1:26" x14ac:dyDescent="0.25">
      <c r="A2213" t="s">
        <v>4714</v>
      </c>
      <c r="B2213" t="s">
        <v>4715</v>
      </c>
      <c r="C2213" t="s">
        <v>29</v>
      </c>
      <c r="D2213" t="s">
        <v>25</v>
      </c>
      <c r="E2213" t="s">
        <v>103</v>
      </c>
      <c r="F2213" s="2">
        <v>2909.13</v>
      </c>
      <c r="G2213" s="2" t="s">
        <v>17</v>
      </c>
      <c r="H2213" s="2">
        <v>109.62</v>
      </c>
      <c r="I2213" s="2">
        <v>4.8</v>
      </c>
      <c r="J2213" s="2">
        <v>5.93</v>
      </c>
      <c r="K2213" s="2">
        <v>7.16</v>
      </c>
      <c r="L2213" s="2">
        <f t="shared" si="245"/>
        <v>29.935416666666669</v>
      </c>
      <c r="M2213" s="2">
        <f t="shared" si="246"/>
        <v>24.231028667790895</v>
      </c>
      <c r="N2213" s="2">
        <f t="shared" si="247"/>
        <v>20.068435754189945</v>
      </c>
      <c r="O2213" s="3">
        <f t="shared" si="241"/>
        <v>0.23541666666666661</v>
      </c>
      <c r="P2213" s="3">
        <f t="shared" si="242"/>
        <v>0.20741989881956169</v>
      </c>
      <c r="Q2213" s="2">
        <f t="shared" si="243"/>
        <v>1.0292826336760736</v>
      </c>
      <c r="R2213" s="2">
        <f t="shared" si="244"/>
        <v>0.96752702457192108</v>
      </c>
      <c r="S2213" s="2">
        <v>14.93</v>
      </c>
      <c r="T2213" s="2">
        <v>58.81</v>
      </c>
      <c r="U2213" s="2">
        <v>112.17</v>
      </c>
      <c r="V2213" s="2">
        <v>0.38</v>
      </c>
      <c r="W2213" s="2">
        <v>1.9</v>
      </c>
      <c r="X2213" s="2">
        <v>8.2799999999999994</v>
      </c>
      <c r="Y2213" s="2">
        <v>6.01</v>
      </c>
      <c r="Z2213" s="2">
        <v>4.0999999999999996</v>
      </c>
    </row>
    <row r="2214" spans="1:26" x14ac:dyDescent="0.25">
      <c r="A2214" t="s">
        <v>4716</v>
      </c>
      <c r="B2214" t="s">
        <v>4717</v>
      </c>
      <c r="C2214" t="s">
        <v>9</v>
      </c>
      <c r="D2214" t="s">
        <v>82</v>
      </c>
      <c r="E2214" t="s">
        <v>83</v>
      </c>
      <c r="F2214" s="2">
        <v>9128.52</v>
      </c>
      <c r="G2214" s="2" t="s">
        <v>17</v>
      </c>
      <c r="H2214" s="2">
        <v>106.39</v>
      </c>
      <c r="I2214" s="2">
        <v>2.5</v>
      </c>
      <c r="J2214" s="2">
        <v>2.93</v>
      </c>
      <c r="K2214" s="2">
        <v>3.49</v>
      </c>
      <c r="L2214" s="2">
        <f t="shared" si="245"/>
        <v>57.475999999999999</v>
      </c>
      <c r="M2214" s="2">
        <f t="shared" si="246"/>
        <v>49.040955631399314</v>
      </c>
      <c r="N2214" s="2">
        <f t="shared" si="247"/>
        <v>41.171919770773634</v>
      </c>
      <c r="O2214" s="3">
        <f t="shared" si="241"/>
        <v>0.17200000000000015</v>
      </c>
      <c r="P2214" s="3">
        <f t="shared" si="242"/>
        <v>0.19112627986348119</v>
      </c>
      <c r="Q2214" s="2">
        <f t="shared" si="243"/>
        <v>2.851218350662748</v>
      </c>
      <c r="R2214" s="2">
        <f t="shared" si="244"/>
        <v>2.1541736594351208</v>
      </c>
      <c r="S2214" s="2">
        <v>14.36</v>
      </c>
      <c r="T2214" s="2">
        <v>56.46</v>
      </c>
      <c r="U2214" s="2">
        <v>109.07</v>
      </c>
      <c r="V2214" s="2">
        <v>1.53</v>
      </c>
      <c r="W2214" s="2">
        <v>-0.23</v>
      </c>
      <c r="X2214" s="2">
        <v>6.39</v>
      </c>
      <c r="Y2214" s="2">
        <v>13.27</v>
      </c>
      <c r="Z2214" s="2">
        <v>9.14</v>
      </c>
    </row>
    <row r="2215" spans="1:26" x14ac:dyDescent="0.25">
      <c r="A2215" t="s">
        <v>4718</v>
      </c>
      <c r="B2215" t="s">
        <v>4719</v>
      </c>
      <c r="C2215" t="s">
        <v>29</v>
      </c>
      <c r="D2215" t="s">
        <v>10</v>
      </c>
      <c r="E2215" t="s">
        <v>338</v>
      </c>
      <c r="F2215" s="2">
        <v>1339.83</v>
      </c>
      <c r="G2215" s="2" t="s">
        <v>17</v>
      </c>
      <c r="H2215" s="2">
        <v>22.36</v>
      </c>
      <c r="I2215" s="2"/>
      <c r="J2215" s="2"/>
      <c r="K2215" s="2"/>
      <c r="L2215" s="2" t="e">
        <f t="shared" si="245"/>
        <v>#DIV/0!</v>
      </c>
      <c r="M2215" s="2" t="e">
        <f t="shared" si="246"/>
        <v>#DIV/0!</v>
      </c>
      <c r="N2215" s="2" t="e">
        <f t="shared" si="247"/>
        <v>#DIV/0!</v>
      </c>
      <c r="O2215" s="3" t="e">
        <f t="shared" si="241"/>
        <v>#DIV/0!</v>
      </c>
      <c r="P2215" s="3" t="e">
        <f t="shared" si="242"/>
        <v>#DIV/0!</v>
      </c>
      <c r="Q2215" s="2" t="e">
        <f t="shared" si="243"/>
        <v>#DIV/0!</v>
      </c>
      <c r="R2215" s="2" t="e">
        <f t="shared" si="244"/>
        <v>#DIV/0!</v>
      </c>
      <c r="S2215" s="2"/>
      <c r="T2215" s="2">
        <v>6.69</v>
      </c>
      <c r="U2215" s="2">
        <v>24.56</v>
      </c>
      <c r="V2215" s="2">
        <v>1.85</v>
      </c>
      <c r="W2215" s="2">
        <v>4.0599999999999996</v>
      </c>
      <c r="X2215" s="2">
        <v>17.95</v>
      </c>
      <c r="Y2215" s="2">
        <v>30.89</v>
      </c>
      <c r="Z2215" s="2">
        <v>25.1</v>
      </c>
    </row>
    <row r="2216" spans="1:26" x14ac:dyDescent="0.25">
      <c r="A2216" t="s">
        <v>4720</v>
      </c>
      <c r="B2216" t="s">
        <v>4721</v>
      </c>
      <c r="C2216" t="s">
        <v>29</v>
      </c>
      <c r="D2216" t="s">
        <v>82</v>
      </c>
      <c r="E2216" t="s">
        <v>1186</v>
      </c>
      <c r="F2216" s="2">
        <v>2702.17</v>
      </c>
      <c r="G2216" s="2" t="s">
        <v>17</v>
      </c>
      <c r="H2216" s="2">
        <v>7.39</v>
      </c>
      <c r="I2216" s="2">
        <v>0.65</v>
      </c>
      <c r="J2216" s="2">
        <v>0.71</v>
      </c>
      <c r="K2216" s="2">
        <v>0.74</v>
      </c>
      <c r="L2216" s="2">
        <f t="shared" si="245"/>
        <v>221.06153846153845</v>
      </c>
      <c r="M2216" s="2">
        <f t="shared" si="246"/>
        <v>202.38028169014086</v>
      </c>
      <c r="N2216" s="2">
        <f t="shared" si="247"/>
        <v>194.17567567567568</v>
      </c>
      <c r="O2216" s="3">
        <f t="shared" si="241"/>
        <v>9.2307692307692202E-2</v>
      </c>
      <c r="P2216" s="3">
        <f t="shared" si="242"/>
        <v>4.2253521126760507E-2</v>
      </c>
      <c r="Q2216" s="2">
        <f t="shared" si="243"/>
        <v>21.924530516431954</v>
      </c>
      <c r="R2216" s="2">
        <f t="shared" si="244"/>
        <v>45.954909909909972</v>
      </c>
      <c r="S2216" s="2">
        <v>-1.85</v>
      </c>
      <c r="T2216" s="2">
        <v>6.65</v>
      </c>
      <c r="U2216" s="2">
        <v>9.09</v>
      </c>
      <c r="V2216" s="2">
        <v>0.92</v>
      </c>
      <c r="W2216" s="2">
        <v>1.1200000000000001</v>
      </c>
      <c r="X2216" s="2">
        <v>7.09</v>
      </c>
      <c r="Y2216" s="2">
        <v>-14.2</v>
      </c>
      <c r="Z2216" s="2">
        <v>4.47</v>
      </c>
    </row>
    <row r="2217" spans="1:26" x14ac:dyDescent="0.25">
      <c r="A2217" t="s">
        <v>4722</v>
      </c>
      <c r="B2217" t="s">
        <v>4723</v>
      </c>
      <c r="C2217" t="s">
        <v>29</v>
      </c>
      <c r="D2217" t="s">
        <v>78</v>
      </c>
      <c r="E2217" t="s">
        <v>157</v>
      </c>
      <c r="F2217" s="2">
        <v>252518.63</v>
      </c>
      <c r="G2217" s="2" t="s">
        <v>17</v>
      </c>
      <c r="H2217" s="2">
        <v>116.65</v>
      </c>
      <c r="I2217" s="2">
        <v>0.38</v>
      </c>
      <c r="J2217" s="2">
        <v>0.54</v>
      </c>
      <c r="K2217" s="2">
        <v>0.66</v>
      </c>
      <c r="L2217" s="2">
        <f t="shared" si="245"/>
        <v>378.13157894736844</v>
      </c>
      <c r="M2217" s="2">
        <f t="shared" si="246"/>
        <v>266.09259259259255</v>
      </c>
      <c r="N2217" s="2">
        <f t="shared" si="247"/>
        <v>217.71212121212119</v>
      </c>
      <c r="O2217" s="3">
        <f t="shared" si="241"/>
        <v>0.42105263157894735</v>
      </c>
      <c r="P2217" s="3">
        <f t="shared" si="242"/>
        <v>0.2222222222222221</v>
      </c>
      <c r="Q2217" s="2">
        <f t="shared" si="243"/>
        <v>6.3196990740740739</v>
      </c>
      <c r="R2217" s="2">
        <f t="shared" si="244"/>
        <v>9.7970454545454579</v>
      </c>
      <c r="S2217" s="2">
        <v>28.79</v>
      </c>
      <c r="T2217" s="2">
        <v>20.47</v>
      </c>
      <c r="U2217" s="2">
        <v>111.28</v>
      </c>
      <c r="V2217" s="2">
        <v>2.81</v>
      </c>
      <c r="W2217" s="2">
        <v>34.380000000000003</v>
      </c>
      <c r="X2217" s="2">
        <v>64.81</v>
      </c>
      <c r="Y2217" s="2">
        <v>68.540000000000006</v>
      </c>
      <c r="Z2217" s="2">
        <v>46.57</v>
      </c>
    </row>
    <row r="2218" spans="1:26" x14ac:dyDescent="0.25">
      <c r="A2218" t="s">
        <v>4724</v>
      </c>
      <c r="B2218" t="s">
        <v>4725</v>
      </c>
      <c r="C2218" t="s">
        <v>29</v>
      </c>
      <c r="D2218" t="s">
        <v>15</v>
      </c>
      <c r="E2218" t="s">
        <v>62</v>
      </c>
      <c r="F2218" s="2">
        <v>1676.6</v>
      </c>
      <c r="G2218" s="2" t="s">
        <v>17</v>
      </c>
      <c r="H2218" s="2">
        <v>1.72</v>
      </c>
      <c r="I2218" s="2">
        <v>-1.21</v>
      </c>
      <c r="J2218" s="2">
        <v>-0.59</v>
      </c>
      <c r="K2218" s="2">
        <v>-0.38</v>
      </c>
      <c r="L2218" s="2">
        <f t="shared" si="245"/>
        <v>-118.75206611570248</v>
      </c>
      <c r="M2218" s="2">
        <f t="shared" si="246"/>
        <v>-243.54237288135593</v>
      </c>
      <c r="N2218" s="2">
        <f t="shared" si="247"/>
        <v>-378.13157894736844</v>
      </c>
      <c r="O2218" s="3">
        <f t="shared" si="241"/>
        <v>-0.5123966942148761</v>
      </c>
      <c r="P2218" s="3">
        <f t="shared" si="242"/>
        <v>-0.35593220338983045</v>
      </c>
      <c r="Q2218" s="2">
        <f t="shared" si="243"/>
        <v>4.7530043739748491</v>
      </c>
      <c r="R2218" s="2">
        <f t="shared" si="244"/>
        <v>10.623696741854639</v>
      </c>
      <c r="S2218" s="2">
        <v>27.07</v>
      </c>
      <c r="T2218" s="2">
        <v>1.61</v>
      </c>
      <c r="U2218" s="2">
        <v>4.57</v>
      </c>
      <c r="V2218" s="2">
        <v>1.79</v>
      </c>
      <c r="W2218" s="2">
        <v>-1.08</v>
      </c>
      <c r="X2218" s="2">
        <v>-35.89</v>
      </c>
      <c r="Y2218" s="2">
        <v>-1.6</v>
      </c>
      <c r="Z2218" s="2">
        <v>-13.62</v>
      </c>
    </row>
    <row r="2219" spans="1:26" x14ac:dyDescent="0.25">
      <c r="A2219" t="s">
        <v>4726</v>
      </c>
      <c r="B2219" t="s">
        <v>4727</v>
      </c>
      <c r="C2219" t="s">
        <v>29</v>
      </c>
      <c r="D2219" t="s">
        <v>21</v>
      </c>
      <c r="E2219" t="s">
        <v>1726</v>
      </c>
      <c r="F2219" s="2">
        <v>1874.59</v>
      </c>
      <c r="G2219" s="2" t="s">
        <v>267</v>
      </c>
      <c r="H2219" s="2">
        <v>70.64</v>
      </c>
      <c r="I2219" s="2">
        <v>5.16</v>
      </c>
      <c r="J2219" s="2">
        <v>4.93</v>
      </c>
      <c r="K2219" s="2">
        <v>5.45</v>
      </c>
      <c r="L2219" s="2">
        <f t="shared" si="245"/>
        <v>27.846899224806201</v>
      </c>
      <c r="M2219" s="2">
        <f t="shared" si="246"/>
        <v>29.146044624746452</v>
      </c>
      <c r="N2219" s="2">
        <f t="shared" si="247"/>
        <v>26.365137614678897</v>
      </c>
      <c r="O2219" s="3">
        <f t="shared" si="241"/>
        <v>-4.4573643410852792E-2</v>
      </c>
      <c r="P2219" s="3">
        <f t="shared" si="242"/>
        <v>0.10547667342799194</v>
      </c>
      <c r="Q2219" s="2">
        <f t="shared" si="243"/>
        <v>-6.5388517505952795</v>
      </c>
      <c r="R2219" s="2">
        <f t="shared" si="244"/>
        <v>2.4996178546224401</v>
      </c>
      <c r="S2219" s="2">
        <v>7.62</v>
      </c>
      <c r="T2219" s="2">
        <v>68.069999999999993</v>
      </c>
      <c r="U2219" s="2">
        <v>101.67</v>
      </c>
      <c r="V2219" s="2">
        <v>1.1000000000000001</v>
      </c>
      <c r="W2219" s="2">
        <v>-11.85</v>
      </c>
      <c r="X2219" s="2">
        <v>-7.74</v>
      </c>
      <c r="Y2219" s="2">
        <v>-10.42</v>
      </c>
      <c r="Z2219" s="2">
        <v>-4.67</v>
      </c>
    </row>
    <row r="2220" spans="1:26" x14ac:dyDescent="0.25">
      <c r="A2220" t="s">
        <v>4728</v>
      </c>
      <c r="B2220" t="s">
        <v>4729</v>
      </c>
      <c r="C2220" t="s">
        <v>29</v>
      </c>
      <c r="D2220" t="s">
        <v>21</v>
      </c>
      <c r="E2220" t="s">
        <v>935</v>
      </c>
      <c r="F2220" s="2">
        <v>3816.18</v>
      </c>
      <c r="G2220" s="2" t="s">
        <v>48</v>
      </c>
      <c r="H2220" s="2">
        <v>141.76</v>
      </c>
      <c r="I2220" s="2">
        <v>5.4</v>
      </c>
      <c r="J2220" s="2">
        <v>6.92</v>
      </c>
      <c r="K2220" s="2">
        <v>7.8</v>
      </c>
      <c r="L2220" s="2">
        <f t="shared" si="245"/>
        <v>26.609259259259257</v>
      </c>
      <c r="M2220" s="2">
        <f t="shared" si="246"/>
        <v>20.764450867052023</v>
      </c>
      <c r="N2220" s="2">
        <f t="shared" si="247"/>
        <v>18.421794871794873</v>
      </c>
      <c r="O2220" s="3">
        <f t="shared" si="241"/>
        <v>0.28148148148148144</v>
      </c>
      <c r="P2220" s="3">
        <f t="shared" si="242"/>
        <v>0.12716763005780352</v>
      </c>
      <c r="Q2220" s="2">
        <f t="shared" si="243"/>
        <v>0.7376844386979009</v>
      </c>
      <c r="R2220" s="2">
        <f t="shared" si="244"/>
        <v>1.4486229603729601</v>
      </c>
      <c r="S2220" s="2">
        <v>-5.93</v>
      </c>
      <c r="T2220" s="2">
        <v>90.62</v>
      </c>
      <c r="U2220" s="2">
        <v>170.49</v>
      </c>
      <c r="V2220" s="2">
        <v>0.89</v>
      </c>
      <c r="W2220" s="2">
        <v>-0.41</v>
      </c>
      <c r="X2220" s="2">
        <v>-12.45</v>
      </c>
      <c r="Y2220" s="2">
        <v>-7.84</v>
      </c>
      <c r="Z2220" s="2">
        <v>-9.81</v>
      </c>
    </row>
    <row r="2221" spans="1:26" x14ac:dyDescent="0.25">
      <c r="A2221" t="s">
        <v>4730</v>
      </c>
      <c r="B2221" t="s">
        <v>4731</v>
      </c>
      <c r="C2221" t="s">
        <v>29</v>
      </c>
      <c r="D2221" t="s">
        <v>82</v>
      </c>
      <c r="E2221" t="s">
        <v>1392</v>
      </c>
      <c r="F2221" s="2">
        <v>1572.92</v>
      </c>
      <c r="G2221" s="2" t="s">
        <v>17</v>
      </c>
      <c r="H2221" s="2">
        <v>13.24</v>
      </c>
      <c r="I2221" s="2">
        <v>0.55000000000000004</v>
      </c>
      <c r="J2221" s="2">
        <v>0.5</v>
      </c>
      <c r="K2221" s="2">
        <v>0.73</v>
      </c>
      <c r="L2221" s="2">
        <f t="shared" si="245"/>
        <v>261.25454545454545</v>
      </c>
      <c r="M2221" s="2">
        <f t="shared" si="246"/>
        <v>287.38</v>
      </c>
      <c r="N2221" s="2">
        <f t="shared" si="247"/>
        <v>196.83561643835617</v>
      </c>
      <c r="O2221" s="3">
        <f t="shared" si="241"/>
        <v>-9.0909090909090939E-2</v>
      </c>
      <c r="P2221" s="3">
        <f t="shared" si="242"/>
        <v>0.45999999999999996</v>
      </c>
      <c r="Q2221" s="2">
        <f t="shared" si="243"/>
        <v>-31.611799999999992</v>
      </c>
      <c r="R2221" s="2">
        <f t="shared" si="244"/>
        <v>4.2790351399642645</v>
      </c>
      <c r="S2221" s="2">
        <v>14.16</v>
      </c>
      <c r="T2221" s="2">
        <v>7.24</v>
      </c>
      <c r="U2221" s="2">
        <v>13.05</v>
      </c>
      <c r="V2221" s="2">
        <v>1.54</v>
      </c>
      <c r="W2221" s="2">
        <v>5.55</v>
      </c>
      <c r="X2221" s="2">
        <v>4.3499999999999996</v>
      </c>
      <c r="Y2221" s="2">
        <v>36.35</v>
      </c>
      <c r="Z2221" s="2">
        <v>2.29</v>
      </c>
    </row>
    <row r="2222" spans="1:26" x14ac:dyDescent="0.25">
      <c r="A2222" t="s">
        <v>4732</v>
      </c>
      <c r="B2222" t="s">
        <v>4733</v>
      </c>
      <c r="C2222" t="s">
        <v>9</v>
      </c>
      <c r="D2222" t="s">
        <v>71</v>
      </c>
      <c r="E2222" t="s">
        <v>1140</v>
      </c>
      <c r="F2222" s="2">
        <v>224536.94</v>
      </c>
      <c r="G2222" s="2" t="s">
        <v>17</v>
      </c>
      <c r="H2222" s="2">
        <v>146.57</v>
      </c>
      <c r="I2222" s="2">
        <v>6.5</v>
      </c>
      <c r="J2222" s="2">
        <v>7.05</v>
      </c>
      <c r="K2222" s="2">
        <v>7.87</v>
      </c>
      <c r="L2222" s="2">
        <f t="shared" si="245"/>
        <v>22.106153846153845</v>
      </c>
      <c r="M2222" s="2">
        <f t="shared" si="246"/>
        <v>20.381560283687943</v>
      </c>
      <c r="N2222" s="2">
        <f t="shared" si="247"/>
        <v>18.257941550190598</v>
      </c>
      <c r="O2222" s="3">
        <f t="shared" si="241"/>
        <v>8.4615384615384537E-2</v>
      </c>
      <c r="P2222" s="3">
        <f t="shared" si="242"/>
        <v>0.1163120567375886</v>
      </c>
      <c r="Q2222" s="2">
        <f t="shared" si="243"/>
        <v>2.4087298517085776</v>
      </c>
      <c r="R2222" s="2">
        <f t="shared" si="244"/>
        <v>1.5697376576688264</v>
      </c>
      <c r="S2222" s="2">
        <v>-55.22</v>
      </c>
      <c r="T2222" s="2">
        <v>88.6</v>
      </c>
      <c r="U2222" s="2">
        <v>145.32</v>
      </c>
      <c r="V2222" s="2">
        <v>0.55000000000000004</v>
      </c>
      <c r="W2222" s="2">
        <v>10.91</v>
      </c>
      <c r="X2222" s="2">
        <v>23.27</v>
      </c>
      <c r="Y2222" s="2">
        <v>12.3</v>
      </c>
      <c r="Z2222" s="2">
        <v>19.989999999999998</v>
      </c>
    </row>
    <row r="2223" spans="1:26" x14ac:dyDescent="0.25">
      <c r="A2223" t="s">
        <v>4734</v>
      </c>
      <c r="B2223" t="s">
        <v>4735</v>
      </c>
      <c r="C2223" t="s">
        <v>9</v>
      </c>
      <c r="D2223" t="s">
        <v>25</v>
      </c>
      <c r="E2223" t="s">
        <v>1008</v>
      </c>
      <c r="F2223" s="2">
        <v>1172.6199999999999</v>
      </c>
      <c r="G2223" s="2" t="s">
        <v>17</v>
      </c>
      <c r="H2223" s="2">
        <v>13.62</v>
      </c>
      <c r="I2223" s="2">
        <v>1.29</v>
      </c>
      <c r="J2223" s="2">
        <v>1.53</v>
      </c>
      <c r="K2223" s="2">
        <v>1.62</v>
      </c>
      <c r="L2223" s="2">
        <f t="shared" si="245"/>
        <v>111.3875968992248</v>
      </c>
      <c r="M2223" s="2">
        <f t="shared" si="246"/>
        <v>93.915032679738559</v>
      </c>
      <c r="N2223" s="2">
        <f t="shared" si="247"/>
        <v>88.697530864197518</v>
      </c>
      <c r="O2223" s="3">
        <f t="shared" si="241"/>
        <v>0.18604651162790686</v>
      </c>
      <c r="P2223" s="3">
        <f t="shared" si="242"/>
        <v>5.8823529411764719E-2</v>
      </c>
      <c r="Q2223" s="2">
        <f t="shared" si="243"/>
        <v>5.04793300653595</v>
      </c>
      <c r="R2223" s="2">
        <f t="shared" si="244"/>
        <v>15.078580246913575</v>
      </c>
      <c r="S2223" s="2">
        <v>-22.1</v>
      </c>
      <c r="T2223" s="2" t="s">
        <v>17</v>
      </c>
      <c r="U2223" s="2">
        <v>15.17</v>
      </c>
      <c r="V2223" s="2">
        <v>1.51</v>
      </c>
      <c r="W2223" s="2">
        <v>-0.74</v>
      </c>
      <c r="X2223" s="2">
        <v>11.48</v>
      </c>
      <c r="Y2223" s="2">
        <v>3.37</v>
      </c>
      <c r="Z2223" s="2">
        <v>7.23</v>
      </c>
    </row>
    <row r="2224" spans="1:26" x14ac:dyDescent="0.25">
      <c r="A2224" t="s">
        <v>4736</v>
      </c>
      <c r="B2224" t="s">
        <v>4737</v>
      </c>
      <c r="C2224" t="s">
        <v>9</v>
      </c>
      <c r="D2224" t="s">
        <v>25</v>
      </c>
      <c r="E2224" t="s">
        <v>782</v>
      </c>
      <c r="F2224" s="2">
        <v>79642.37</v>
      </c>
      <c r="G2224" s="2" t="s">
        <v>17</v>
      </c>
      <c r="H2224" s="2">
        <v>197.28</v>
      </c>
      <c r="I2224" s="2">
        <v>13.49</v>
      </c>
      <c r="J2224" s="2">
        <v>15.37</v>
      </c>
      <c r="K2224" s="2">
        <v>17.22</v>
      </c>
      <c r="L2224" s="2">
        <f t="shared" si="245"/>
        <v>10.651593773165308</v>
      </c>
      <c r="M2224" s="2">
        <f t="shared" si="246"/>
        <v>9.3487312947299941</v>
      </c>
      <c r="N2224" s="2">
        <f t="shared" si="247"/>
        <v>8.3443670150987224</v>
      </c>
      <c r="O2224" s="3">
        <f t="shared" si="241"/>
        <v>0.13936249073387685</v>
      </c>
      <c r="P2224" s="3">
        <f t="shared" si="242"/>
        <v>0.12036434612882241</v>
      </c>
      <c r="Q2224" s="2">
        <f t="shared" si="243"/>
        <v>0.67082119769099846</v>
      </c>
      <c r="R2224" s="2">
        <f t="shared" si="244"/>
        <v>0.69325903255171528</v>
      </c>
      <c r="S2224" s="2">
        <v>8.02</v>
      </c>
      <c r="T2224" s="2">
        <v>144.85</v>
      </c>
      <c r="U2224" s="2" t="s">
        <v>1395</v>
      </c>
      <c r="V2224" s="2">
        <v>1.1599999999999999</v>
      </c>
      <c r="W2224" s="2">
        <v>-0.11</v>
      </c>
      <c r="X2224" s="2">
        <v>6.19</v>
      </c>
      <c r="Y2224" s="2">
        <v>-3.35</v>
      </c>
      <c r="Z2224" s="2">
        <v>4.08</v>
      </c>
    </row>
    <row r="2225" spans="1:26" x14ac:dyDescent="0.25">
      <c r="A2225" t="s">
        <v>4738</v>
      </c>
      <c r="B2225" t="s">
        <v>4739</v>
      </c>
      <c r="C2225" t="s">
        <v>29</v>
      </c>
      <c r="D2225" t="s">
        <v>25</v>
      </c>
      <c r="E2225" t="s">
        <v>68</v>
      </c>
      <c r="F2225" s="2">
        <v>9559.86</v>
      </c>
      <c r="G2225" s="2" t="s">
        <v>17</v>
      </c>
      <c r="H2225" s="2">
        <v>122.33</v>
      </c>
      <c r="I2225" s="2">
        <v>6.8</v>
      </c>
      <c r="J2225" s="2">
        <v>7.85</v>
      </c>
      <c r="K2225" s="2">
        <v>8.99</v>
      </c>
      <c r="L2225" s="2">
        <f t="shared" si="245"/>
        <v>21.130882352941178</v>
      </c>
      <c r="M2225" s="2">
        <f t="shared" si="246"/>
        <v>18.304458598726114</v>
      </c>
      <c r="N2225" s="2">
        <f t="shared" si="247"/>
        <v>15.983314794215795</v>
      </c>
      <c r="O2225" s="3">
        <f t="shared" si="241"/>
        <v>0.15441176470588225</v>
      </c>
      <c r="P2225" s="3">
        <f t="shared" si="242"/>
        <v>0.14522292993630592</v>
      </c>
      <c r="Q2225" s="2">
        <f t="shared" si="243"/>
        <v>1.1854316044889301</v>
      </c>
      <c r="R2225" s="2">
        <f t="shared" si="244"/>
        <v>1.1006054485490686</v>
      </c>
      <c r="S2225" s="2">
        <v>10.14</v>
      </c>
      <c r="T2225" s="2">
        <v>74.62</v>
      </c>
      <c r="U2225" s="2">
        <v>129.87</v>
      </c>
      <c r="V2225" s="2">
        <v>1.0900000000000001</v>
      </c>
      <c r="W2225" s="2">
        <v>-0.81</v>
      </c>
      <c r="X2225" s="2">
        <v>10.28</v>
      </c>
      <c r="Y2225" s="2">
        <v>-0.19</v>
      </c>
      <c r="Z2225" s="2">
        <v>8.19</v>
      </c>
    </row>
    <row r="2226" spans="1:26" x14ac:dyDescent="0.25">
      <c r="A2226" t="s">
        <v>4740</v>
      </c>
      <c r="B2226" t="s">
        <v>4741</v>
      </c>
      <c r="C2226" t="s">
        <v>20</v>
      </c>
      <c r="D2226" t="s">
        <v>25</v>
      </c>
      <c r="E2226" t="s">
        <v>140</v>
      </c>
      <c r="F2226" s="2">
        <v>103525.18</v>
      </c>
      <c r="G2226" s="2" t="s">
        <v>17</v>
      </c>
      <c r="H2226" s="2">
        <v>11.576499999999999</v>
      </c>
      <c r="I2226" s="2">
        <v>2.2000000000000002</v>
      </c>
      <c r="J2226" s="2">
        <v>2.2999999999999998</v>
      </c>
      <c r="K2226" s="2">
        <v>2.42</v>
      </c>
      <c r="L2226" s="2">
        <f t="shared" si="245"/>
        <v>65.313636363636363</v>
      </c>
      <c r="M2226" s="2">
        <f t="shared" si="246"/>
        <v>62.473913043478262</v>
      </c>
      <c r="N2226" s="2">
        <f t="shared" si="247"/>
        <v>59.376033057851238</v>
      </c>
      <c r="O2226" s="3">
        <f t="shared" si="241"/>
        <v>4.5454545454545192E-2</v>
      </c>
      <c r="P2226" s="3">
        <f t="shared" si="242"/>
        <v>5.2173913043478404E-2</v>
      </c>
      <c r="Q2226" s="2">
        <f t="shared" si="243"/>
        <v>13.744260869565297</v>
      </c>
      <c r="R2226" s="2">
        <f t="shared" si="244"/>
        <v>11.380406336088123</v>
      </c>
      <c r="S2226" s="2">
        <v>-19.559999999999999</v>
      </c>
      <c r="T2226" s="2">
        <v>7.63</v>
      </c>
      <c r="U2226" s="2">
        <v>15.79</v>
      </c>
      <c r="V2226" s="2">
        <v>0.4</v>
      </c>
      <c r="W2226" s="2">
        <v>0.62</v>
      </c>
      <c r="X2226" s="2">
        <v>9.5399999999999991</v>
      </c>
      <c r="Y2226" s="2">
        <v>-2.65</v>
      </c>
      <c r="Z2226" s="2">
        <v>-2.3199999999999998</v>
      </c>
    </row>
    <row r="2227" spans="1:26" x14ac:dyDescent="0.25">
      <c r="A2227" t="s">
        <v>4742</v>
      </c>
      <c r="B2227" t="s">
        <v>4743</v>
      </c>
      <c r="C2227" t="s">
        <v>9</v>
      </c>
      <c r="D2227" t="s">
        <v>78</v>
      </c>
      <c r="E2227" t="s">
        <v>577</v>
      </c>
      <c r="F2227" s="2">
        <v>16171.17</v>
      </c>
      <c r="G2227" s="2" t="s">
        <v>17</v>
      </c>
      <c r="H2227" s="2">
        <v>98.43</v>
      </c>
      <c r="I2227" s="2">
        <v>4.28</v>
      </c>
      <c r="J2227" s="2">
        <v>4.8099999999999996</v>
      </c>
      <c r="K2227" s="2">
        <v>5.27</v>
      </c>
      <c r="L2227" s="2">
        <f t="shared" si="245"/>
        <v>33.572429906542055</v>
      </c>
      <c r="M2227" s="2">
        <f t="shared" si="246"/>
        <v>29.873180873180875</v>
      </c>
      <c r="N2227" s="2">
        <f t="shared" si="247"/>
        <v>27.26565464895636</v>
      </c>
      <c r="O2227" s="3">
        <f t="shared" si="241"/>
        <v>0.1238317757009344</v>
      </c>
      <c r="P2227" s="3">
        <f t="shared" si="242"/>
        <v>9.5634095634095528E-2</v>
      </c>
      <c r="Q2227" s="2">
        <f t="shared" si="243"/>
        <v>2.4124002667398927</v>
      </c>
      <c r="R2227" s="2">
        <f t="shared" si="244"/>
        <v>2.8510391056843529</v>
      </c>
      <c r="S2227" s="2">
        <v>-0.53</v>
      </c>
      <c r="T2227" s="2">
        <v>73.58</v>
      </c>
      <c r="U2227" s="2">
        <v>109.21</v>
      </c>
      <c r="V2227" s="2">
        <v>1.2</v>
      </c>
      <c r="W2227" s="2">
        <v>-5.6</v>
      </c>
      <c r="X2227" s="2">
        <v>0.93</v>
      </c>
      <c r="Y2227" s="2">
        <v>-7.6</v>
      </c>
      <c r="Z2227" s="2">
        <v>-2.75</v>
      </c>
    </row>
    <row r="2228" spans="1:26" x14ac:dyDescent="0.25">
      <c r="A2228" t="s">
        <v>4744</v>
      </c>
      <c r="B2228" t="s">
        <v>4745</v>
      </c>
      <c r="C2228" t="s">
        <v>9</v>
      </c>
      <c r="D2228" t="s">
        <v>196</v>
      </c>
      <c r="E2228" t="s">
        <v>197</v>
      </c>
      <c r="F2228" s="2">
        <v>9888.4699999999993</v>
      </c>
      <c r="G2228" s="2" t="s">
        <v>17</v>
      </c>
      <c r="H2228" s="2">
        <v>87.83</v>
      </c>
      <c r="I2228" s="2">
        <v>5.13</v>
      </c>
      <c r="J2228" s="2">
        <v>4.53</v>
      </c>
      <c r="K2228" s="2">
        <v>5.23</v>
      </c>
      <c r="L2228" s="2">
        <f t="shared" si="245"/>
        <v>28.009746588693957</v>
      </c>
      <c r="M2228" s="2">
        <f t="shared" si="246"/>
        <v>31.719646799116994</v>
      </c>
      <c r="N2228" s="2">
        <f t="shared" si="247"/>
        <v>27.474187380497128</v>
      </c>
      <c r="O2228" s="3">
        <f t="shared" si="241"/>
        <v>-0.11695906432748526</v>
      </c>
      <c r="P2228" s="3">
        <f t="shared" si="242"/>
        <v>0.15452538631346591</v>
      </c>
      <c r="Q2228" s="2">
        <f t="shared" si="243"/>
        <v>-2.7120298013245057</v>
      </c>
      <c r="R2228" s="2">
        <f t="shared" si="244"/>
        <v>1.7779724119093125</v>
      </c>
      <c r="S2228" s="2">
        <v>8.59</v>
      </c>
      <c r="T2228" s="2">
        <v>66.39</v>
      </c>
      <c r="U2228" s="2">
        <v>94.52</v>
      </c>
      <c r="V2228" s="2">
        <v>0.56999999999999995</v>
      </c>
      <c r="W2228" s="2">
        <v>0.01</v>
      </c>
      <c r="X2228" s="2">
        <v>6.37</v>
      </c>
      <c r="Y2228" s="2">
        <v>-5.34</v>
      </c>
      <c r="Z2228" s="2">
        <v>2.6</v>
      </c>
    </row>
    <row r="2229" spans="1:26" x14ac:dyDescent="0.25">
      <c r="A2229" t="s">
        <v>4746</v>
      </c>
      <c r="B2229" t="s">
        <v>4747</v>
      </c>
      <c r="C2229" t="s">
        <v>29</v>
      </c>
      <c r="D2229" t="s">
        <v>10</v>
      </c>
      <c r="E2229" t="s">
        <v>11</v>
      </c>
      <c r="F2229" s="2">
        <v>19856.580000000002</v>
      </c>
      <c r="G2229" s="2" t="s">
        <v>17</v>
      </c>
      <c r="H2229" s="2">
        <v>285.33999999999997</v>
      </c>
      <c r="I2229" s="2">
        <v>3.22</v>
      </c>
      <c r="J2229" s="2">
        <v>3.92</v>
      </c>
      <c r="K2229" s="2">
        <v>4.97</v>
      </c>
      <c r="L2229" s="2">
        <f t="shared" si="245"/>
        <v>44.62422360248447</v>
      </c>
      <c r="M2229" s="2">
        <f t="shared" si="246"/>
        <v>36.655612244897959</v>
      </c>
      <c r="N2229" s="2">
        <f t="shared" si="247"/>
        <v>28.911468812877263</v>
      </c>
      <c r="O2229" s="3">
        <f t="shared" si="241"/>
        <v>0.21739130434782594</v>
      </c>
      <c r="P2229" s="3">
        <f t="shared" si="242"/>
        <v>0.26785714285714279</v>
      </c>
      <c r="Q2229" s="2">
        <f t="shared" si="243"/>
        <v>1.6861581632653071</v>
      </c>
      <c r="R2229" s="2">
        <f t="shared" si="244"/>
        <v>1.0793615023474181</v>
      </c>
      <c r="S2229" s="2">
        <v>30.02</v>
      </c>
      <c r="T2229" s="2">
        <v>161.02000000000001</v>
      </c>
      <c r="U2229" s="2">
        <v>287.67</v>
      </c>
      <c r="V2229" s="2">
        <v>1.23</v>
      </c>
      <c r="W2229" s="2">
        <v>1.69</v>
      </c>
      <c r="X2229" s="2">
        <v>4.1399999999999997</v>
      </c>
      <c r="Y2229" s="2">
        <v>8.83</v>
      </c>
      <c r="Z2229" s="2">
        <v>8.43</v>
      </c>
    </row>
    <row r="2230" spans="1:26" x14ac:dyDescent="0.25">
      <c r="A2230" t="s">
        <v>4748</v>
      </c>
      <c r="B2230" t="s">
        <v>4749</v>
      </c>
      <c r="C2230" t="s">
        <v>29</v>
      </c>
      <c r="D2230" t="s">
        <v>30</v>
      </c>
      <c r="E2230" t="s">
        <v>331</v>
      </c>
      <c r="F2230" s="2">
        <v>4885.47</v>
      </c>
      <c r="G2230" s="2" t="s">
        <v>17</v>
      </c>
      <c r="H2230" s="2">
        <v>15.02</v>
      </c>
      <c r="I2230" s="2">
        <v>-0.38</v>
      </c>
      <c r="J2230" s="2">
        <v>-0.31</v>
      </c>
      <c r="K2230" s="2"/>
      <c r="L2230" s="2">
        <f t="shared" si="245"/>
        <v>-378.13157894736844</v>
      </c>
      <c r="M2230" s="2">
        <f t="shared" si="246"/>
        <v>-463.51612903225805</v>
      </c>
      <c r="N2230" s="2" t="e">
        <f t="shared" si="247"/>
        <v>#DIV/0!</v>
      </c>
      <c r="O2230" s="3">
        <f t="shared" si="241"/>
        <v>-0.18421052631578949</v>
      </c>
      <c r="P2230" s="3">
        <f t="shared" si="242"/>
        <v>-1</v>
      </c>
      <c r="Q2230" s="2">
        <f t="shared" si="243"/>
        <v>25.162304147465434</v>
      </c>
      <c r="R2230" s="2" t="e">
        <f t="shared" si="244"/>
        <v>#DIV/0!</v>
      </c>
      <c r="S2230" s="2"/>
      <c r="T2230" s="2">
        <v>11.96</v>
      </c>
      <c r="U2230" s="2">
        <v>15.26</v>
      </c>
      <c r="V2230" s="2"/>
      <c r="W2230" s="2">
        <v>6.38</v>
      </c>
      <c r="X2230" s="2">
        <v>-7.16</v>
      </c>
      <c r="Y2230" s="2"/>
      <c r="Z2230" s="2">
        <v>-2.44</v>
      </c>
    </row>
    <row r="2231" spans="1:26" x14ac:dyDescent="0.25">
      <c r="A2231" t="s">
        <v>4750</v>
      </c>
      <c r="B2231" t="s">
        <v>4751</v>
      </c>
      <c r="C2231" t="s">
        <v>29</v>
      </c>
      <c r="D2231" t="s">
        <v>82</v>
      </c>
      <c r="E2231" t="s">
        <v>608</v>
      </c>
      <c r="F2231" s="2">
        <v>12623.4</v>
      </c>
      <c r="G2231" s="2" t="s">
        <v>17</v>
      </c>
      <c r="H2231" s="2">
        <v>334.32</v>
      </c>
      <c r="I2231" s="2">
        <v>11.1</v>
      </c>
      <c r="J2231" s="2">
        <v>11.77</v>
      </c>
      <c r="K2231" s="2">
        <v>12.85</v>
      </c>
      <c r="L2231" s="2">
        <f t="shared" si="245"/>
        <v>12.945045045045045</v>
      </c>
      <c r="M2231" s="2">
        <f t="shared" si="246"/>
        <v>12.208156329651658</v>
      </c>
      <c r="N2231" s="2">
        <f t="shared" si="247"/>
        <v>11.182101167315174</v>
      </c>
      <c r="O2231" s="3">
        <f t="shared" si="241"/>
        <v>6.036036036036041E-2</v>
      </c>
      <c r="P2231" s="3">
        <f t="shared" si="242"/>
        <v>9.1758708581138437E-2</v>
      </c>
      <c r="Q2231" s="2">
        <f t="shared" si="243"/>
        <v>2.0225453023751236</v>
      </c>
      <c r="R2231" s="2">
        <f t="shared" si="244"/>
        <v>1.2186419512898119</v>
      </c>
      <c r="S2231" s="2">
        <v>-10.33</v>
      </c>
      <c r="T2231" s="2">
        <v>296.17</v>
      </c>
      <c r="U2231" s="2">
        <v>418.97</v>
      </c>
      <c r="V2231" s="2">
        <v>1.03</v>
      </c>
      <c r="W2231" s="2">
        <v>-3.64</v>
      </c>
      <c r="X2231" s="2">
        <v>1.63</v>
      </c>
      <c r="Y2231" s="2">
        <v>-7.71</v>
      </c>
      <c r="Z2231" s="2">
        <v>-2.71</v>
      </c>
    </row>
    <row r="2232" spans="1:26" x14ac:dyDescent="0.25">
      <c r="A2232" t="s">
        <v>4752</v>
      </c>
      <c r="B2232" t="s">
        <v>4753</v>
      </c>
      <c r="C2232" t="s">
        <v>9</v>
      </c>
      <c r="D2232" t="s">
        <v>196</v>
      </c>
      <c r="E2232" t="s">
        <v>197</v>
      </c>
      <c r="F2232" s="2">
        <v>4314.1899999999996</v>
      </c>
      <c r="G2232" s="2" t="s">
        <v>17</v>
      </c>
      <c r="H2232" s="2">
        <v>41.19</v>
      </c>
      <c r="I2232" s="2">
        <v>3.11</v>
      </c>
      <c r="J2232" s="2">
        <v>3.21</v>
      </c>
      <c r="K2232" s="2">
        <v>3.36</v>
      </c>
      <c r="L2232" s="2">
        <f t="shared" si="245"/>
        <v>46.20257234726688</v>
      </c>
      <c r="M2232" s="2">
        <f t="shared" si="246"/>
        <v>44.763239875389409</v>
      </c>
      <c r="N2232" s="2">
        <f t="shared" si="247"/>
        <v>42.764880952380956</v>
      </c>
      <c r="O2232" s="3">
        <f t="shared" si="241"/>
        <v>3.2154340836012985E-2</v>
      </c>
      <c r="P2232" s="3">
        <f t="shared" si="242"/>
        <v>4.6728971962616717E-2</v>
      </c>
      <c r="Q2232" s="2">
        <f t="shared" si="243"/>
        <v>13.921367601246054</v>
      </c>
      <c r="R2232" s="2">
        <f t="shared" si="244"/>
        <v>9.1516845238095446</v>
      </c>
      <c r="S2232" s="2">
        <v>10.43</v>
      </c>
      <c r="T2232" s="2">
        <v>39.61</v>
      </c>
      <c r="U2232" s="2">
        <v>49.09</v>
      </c>
      <c r="V2232" s="2">
        <v>0.61</v>
      </c>
      <c r="W2232" s="2">
        <v>-0.56000000000000005</v>
      </c>
      <c r="X2232" s="2">
        <v>0.86</v>
      </c>
      <c r="Y2232" s="2">
        <v>-12.3</v>
      </c>
      <c r="Z2232" s="2">
        <v>-6.21</v>
      </c>
    </row>
    <row r="2233" spans="1:26" x14ac:dyDescent="0.25">
      <c r="A2233" t="s">
        <v>4754</v>
      </c>
      <c r="B2233" t="s">
        <v>4755</v>
      </c>
      <c r="C2233" t="s">
        <v>20</v>
      </c>
      <c r="D2233" t="s">
        <v>71</v>
      </c>
      <c r="E2233" t="s">
        <v>1598</v>
      </c>
      <c r="F2233" s="2">
        <v>2201.59</v>
      </c>
      <c r="G2233" s="2" t="s">
        <v>17</v>
      </c>
      <c r="H2233" s="2">
        <v>9.9499999999999993</v>
      </c>
      <c r="I2233" s="2"/>
      <c r="J2233" s="2"/>
      <c r="K2233" s="2"/>
      <c r="L2233" s="2" t="e">
        <f t="shared" si="245"/>
        <v>#DIV/0!</v>
      </c>
      <c r="M2233" s="2" t="e">
        <f t="shared" si="246"/>
        <v>#DIV/0!</v>
      </c>
      <c r="N2233" s="2" t="e">
        <f t="shared" si="247"/>
        <v>#DIV/0!</v>
      </c>
      <c r="O2233" s="3" t="e">
        <f t="shared" si="241"/>
        <v>#DIV/0!</v>
      </c>
      <c r="P2233" s="3" t="e">
        <f t="shared" si="242"/>
        <v>#DIV/0!</v>
      </c>
      <c r="Q2233" s="2" t="e">
        <f t="shared" si="243"/>
        <v>#DIV/0!</v>
      </c>
      <c r="R2233" s="2" t="e">
        <f t="shared" si="244"/>
        <v>#DIV/0!</v>
      </c>
      <c r="S2233" s="2">
        <v>-2.94</v>
      </c>
      <c r="T2233" s="2">
        <v>9.4</v>
      </c>
      <c r="U2233" s="2">
        <v>11.05</v>
      </c>
      <c r="V2233" s="2">
        <v>0.34</v>
      </c>
      <c r="W2233" s="2" t="s">
        <v>315</v>
      </c>
      <c r="X2233" s="2" t="s">
        <v>315</v>
      </c>
      <c r="Y2233" s="2" t="s">
        <v>315</v>
      </c>
      <c r="Z2233" s="2" t="s">
        <v>315</v>
      </c>
    </row>
    <row r="2234" spans="1:26" x14ac:dyDescent="0.25">
      <c r="A2234" t="s">
        <v>4756</v>
      </c>
      <c r="B2234" t="s">
        <v>4757</v>
      </c>
      <c r="C2234" t="s">
        <v>9</v>
      </c>
      <c r="D2234" t="s">
        <v>71</v>
      </c>
      <c r="E2234" t="s">
        <v>312</v>
      </c>
      <c r="F2234" s="2">
        <v>6548.22</v>
      </c>
      <c r="G2234" s="2" t="s">
        <v>48</v>
      </c>
      <c r="H2234" s="2">
        <v>109.81</v>
      </c>
      <c r="I2234" s="2">
        <v>5.95</v>
      </c>
      <c r="J2234" s="2">
        <v>6.3</v>
      </c>
      <c r="K2234" s="2">
        <v>7.14</v>
      </c>
      <c r="L2234" s="2">
        <f t="shared" si="245"/>
        <v>24.149579831932773</v>
      </c>
      <c r="M2234" s="2">
        <f t="shared" si="246"/>
        <v>22.807936507936507</v>
      </c>
      <c r="N2234" s="2">
        <f t="shared" si="247"/>
        <v>20.124649859943979</v>
      </c>
      <c r="O2234" s="3">
        <f t="shared" si="241"/>
        <v>5.8823529411764719E-2</v>
      </c>
      <c r="P2234" s="3">
        <f t="shared" si="242"/>
        <v>0.1333333333333333</v>
      </c>
      <c r="Q2234" s="2">
        <f t="shared" si="243"/>
        <v>3.8773492063492054</v>
      </c>
      <c r="R2234" s="2">
        <f t="shared" si="244"/>
        <v>1.5093487394957987</v>
      </c>
      <c r="S2234" s="2">
        <v>13.33</v>
      </c>
      <c r="T2234" s="2">
        <v>99.95</v>
      </c>
      <c r="U2234" s="2">
        <v>120.72</v>
      </c>
      <c r="V2234" s="2">
        <v>0.65</v>
      </c>
      <c r="W2234" s="2">
        <v>6.02</v>
      </c>
      <c r="X2234" s="2">
        <v>6.6</v>
      </c>
      <c r="Y2234" s="2">
        <v>6.04</v>
      </c>
      <c r="Z2234" s="2">
        <v>-1.67</v>
      </c>
    </row>
    <row r="2235" spans="1:26" x14ac:dyDescent="0.25">
      <c r="A2235" t="s">
        <v>4758</v>
      </c>
      <c r="B2235" t="s">
        <v>4759</v>
      </c>
      <c r="C2235" t="s">
        <v>29</v>
      </c>
      <c r="D2235" t="s">
        <v>21</v>
      </c>
      <c r="E2235" t="s">
        <v>4760</v>
      </c>
      <c r="F2235" s="2">
        <v>3393.68</v>
      </c>
      <c r="G2235" s="2" t="s">
        <v>17</v>
      </c>
      <c r="H2235" s="2">
        <v>57.86</v>
      </c>
      <c r="I2235" s="2">
        <v>1.1299999999999999</v>
      </c>
      <c r="J2235" s="2">
        <v>1.49</v>
      </c>
      <c r="K2235" s="2">
        <v>2.08</v>
      </c>
      <c r="L2235" s="2">
        <f t="shared" si="245"/>
        <v>127.15929203539824</v>
      </c>
      <c r="M2235" s="2">
        <f t="shared" si="246"/>
        <v>96.43624161073825</v>
      </c>
      <c r="N2235" s="2">
        <f t="shared" si="247"/>
        <v>69.081730769230759</v>
      </c>
      <c r="O2235" s="3">
        <f t="shared" si="241"/>
        <v>0.31858407079646023</v>
      </c>
      <c r="P2235" s="3">
        <f t="shared" si="242"/>
        <v>0.39597315436241609</v>
      </c>
      <c r="Q2235" s="2">
        <f t="shared" si="243"/>
        <v>3.0270264727815057</v>
      </c>
      <c r="R2235" s="2">
        <f t="shared" si="244"/>
        <v>1.7446064211212515</v>
      </c>
      <c r="S2235" s="2">
        <v>-5.75</v>
      </c>
      <c r="T2235" s="2">
        <v>57.86</v>
      </c>
      <c r="U2235" s="2">
        <v>81.540000000000006</v>
      </c>
      <c r="V2235" s="2">
        <v>1.1100000000000001</v>
      </c>
      <c r="W2235" s="2">
        <v>-4.24</v>
      </c>
      <c r="X2235" s="2">
        <v>-0.33</v>
      </c>
      <c r="Y2235" s="2">
        <v>-0.6</v>
      </c>
      <c r="Z2235" s="2">
        <v>-3.27</v>
      </c>
    </row>
    <row r="2236" spans="1:26" x14ac:dyDescent="0.25">
      <c r="A2236" t="s">
        <v>4761</v>
      </c>
      <c r="B2236" t="s">
        <v>4762</v>
      </c>
      <c r="C2236" t="s">
        <v>29</v>
      </c>
      <c r="D2236" t="s">
        <v>15</v>
      </c>
      <c r="E2236" t="s">
        <v>62</v>
      </c>
      <c r="F2236" s="2">
        <v>2759.43</v>
      </c>
      <c r="G2236" s="2" t="s">
        <v>48</v>
      </c>
      <c r="H2236" s="2">
        <v>219.89</v>
      </c>
      <c r="I2236" s="2">
        <v>12.01</v>
      </c>
      <c r="J2236" s="2">
        <v>13.69</v>
      </c>
      <c r="K2236" s="2">
        <v>14.8</v>
      </c>
      <c r="L2236" s="2">
        <f t="shared" si="245"/>
        <v>11.964196502914238</v>
      </c>
      <c r="M2236" s="2">
        <f t="shared" si="246"/>
        <v>10.495982468955441</v>
      </c>
      <c r="N2236" s="2">
        <f t="shared" si="247"/>
        <v>9.7087837837837832</v>
      </c>
      <c r="O2236" s="3">
        <f t="shared" si="241"/>
        <v>0.13988343047460439</v>
      </c>
      <c r="P2236" s="3">
        <f t="shared" si="242"/>
        <v>8.1081081081081141E-2</v>
      </c>
      <c r="Q2236" s="2">
        <f t="shared" si="243"/>
        <v>0.75033779435806514</v>
      </c>
      <c r="R2236" s="2">
        <f t="shared" si="244"/>
        <v>1.1974166666666657</v>
      </c>
      <c r="S2236" s="2">
        <v>44.77</v>
      </c>
      <c r="T2236" s="2">
        <v>123.44</v>
      </c>
      <c r="U2236" s="2">
        <v>352.37</v>
      </c>
      <c r="V2236" s="2">
        <v>0.87</v>
      </c>
      <c r="W2236" s="2">
        <v>-4.57</v>
      </c>
      <c r="X2236" s="2">
        <v>-1.01</v>
      </c>
      <c r="Y2236" s="2">
        <v>-17.84</v>
      </c>
      <c r="Z2236" s="2">
        <v>3.24</v>
      </c>
    </row>
    <row r="2237" spans="1:26" x14ac:dyDescent="0.25">
      <c r="A2237" t="s">
        <v>4763</v>
      </c>
      <c r="B2237" t="s">
        <v>4764</v>
      </c>
      <c r="C2237" t="s">
        <v>29</v>
      </c>
      <c r="D2237" t="s">
        <v>25</v>
      </c>
      <c r="E2237" t="s">
        <v>809</v>
      </c>
      <c r="F2237" s="2">
        <v>2489.13</v>
      </c>
      <c r="G2237" s="2" t="s">
        <v>17</v>
      </c>
      <c r="H2237" s="2">
        <v>25.58</v>
      </c>
      <c r="I2237" s="2">
        <v>1.59</v>
      </c>
      <c r="J2237" s="2">
        <v>1.34</v>
      </c>
      <c r="K2237" s="2">
        <v>1.53</v>
      </c>
      <c r="L2237" s="2">
        <f t="shared" si="245"/>
        <v>90.371069182389931</v>
      </c>
      <c r="M2237" s="2">
        <f t="shared" si="246"/>
        <v>107.23134328358208</v>
      </c>
      <c r="N2237" s="2">
        <f t="shared" si="247"/>
        <v>93.915032679738559</v>
      </c>
      <c r="O2237" s="3">
        <f t="shared" si="241"/>
        <v>-0.15723270440251569</v>
      </c>
      <c r="P2237" s="3">
        <f t="shared" si="242"/>
        <v>0.14179104477611926</v>
      </c>
      <c r="Q2237" s="2">
        <f t="shared" si="243"/>
        <v>-6.819913432835822</v>
      </c>
      <c r="R2237" s="2">
        <f t="shared" si="244"/>
        <v>6.6234812521499897</v>
      </c>
      <c r="S2237" s="2">
        <v>26.8</v>
      </c>
      <c r="T2237" s="2">
        <v>20.83</v>
      </c>
      <c r="U2237" s="2">
        <v>29.11</v>
      </c>
      <c r="V2237" s="2">
        <v>1.26</v>
      </c>
      <c r="W2237" s="2">
        <v>-0.35</v>
      </c>
      <c r="X2237" s="2">
        <v>12.46</v>
      </c>
      <c r="Y2237" s="2">
        <v>-6.99</v>
      </c>
      <c r="Z2237" s="2">
        <v>3.57</v>
      </c>
    </row>
    <row r="2238" spans="1:26" x14ac:dyDescent="0.25">
      <c r="A2238" t="s">
        <v>4765</v>
      </c>
      <c r="B2238" t="s">
        <v>4766</v>
      </c>
      <c r="C2238" t="s">
        <v>29</v>
      </c>
      <c r="D2238" t="s">
        <v>71</v>
      </c>
      <c r="E2238" t="s">
        <v>3007</v>
      </c>
      <c r="F2238" s="2">
        <v>12105.13</v>
      </c>
      <c r="G2238" s="2" t="s">
        <v>17</v>
      </c>
      <c r="H2238" s="2">
        <v>51.5</v>
      </c>
      <c r="I2238" s="2">
        <v>5.22</v>
      </c>
      <c r="J2238" s="2">
        <v>5.13</v>
      </c>
      <c r="K2238" s="2"/>
      <c r="L2238" s="2">
        <f t="shared" si="245"/>
        <v>27.526819923371647</v>
      </c>
      <c r="M2238" s="2">
        <f t="shared" si="246"/>
        <v>28.009746588693957</v>
      </c>
      <c r="N2238" s="2" t="e">
        <f t="shared" si="247"/>
        <v>#DIV/0!</v>
      </c>
      <c r="O2238" s="3">
        <f t="shared" si="241"/>
        <v>-1.7241379310344751E-2</v>
      </c>
      <c r="P2238" s="3">
        <f t="shared" si="242"/>
        <v>-1</v>
      </c>
      <c r="Q2238" s="2">
        <f t="shared" si="243"/>
        <v>-16.245653021442568</v>
      </c>
      <c r="R2238" s="2" t="e">
        <f t="shared" si="244"/>
        <v>#DIV/0!</v>
      </c>
      <c r="S2238" s="2">
        <v>-0.61</v>
      </c>
      <c r="T2238" s="2">
        <v>26.92</v>
      </c>
      <c r="U2238" s="2">
        <v>53.82</v>
      </c>
      <c r="V2238" s="2">
        <v>0.82</v>
      </c>
      <c r="W2238" s="2">
        <v>9.69</v>
      </c>
      <c r="X2238" s="2">
        <v>11.1</v>
      </c>
      <c r="Y2238" s="2">
        <v>-0.56000000000000005</v>
      </c>
      <c r="Z2238" s="2">
        <v>12.47</v>
      </c>
    </row>
    <row r="2239" spans="1:26" x14ac:dyDescent="0.25">
      <c r="A2239" t="s">
        <v>4767</v>
      </c>
      <c r="B2239" t="s">
        <v>4768</v>
      </c>
      <c r="C2239" t="s">
        <v>20</v>
      </c>
      <c r="D2239" t="s">
        <v>25</v>
      </c>
      <c r="E2239" t="s">
        <v>100</v>
      </c>
      <c r="F2239" s="2">
        <v>29376.67</v>
      </c>
      <c r="G2239" s="2" t="s">
        <v>17</v>
      </c>
      <c r="H2239" s="2">
        <v>12.25</v>
      </c>
      <c r="I2239" s="2"/>
      <c r="J2239" s="2"/>
      <c r="K2239" s="2"/>
      <c r="L2239" s="2" t="e">
        <f t="shared" si="245"/>
        <v>#DIV/0!</v>
      </c>
      <c r="M2239" s="2" t="e">
        <f t="shared" si="246"/>
        <v>#DIV/0!</v>
      </c>
      <c r="N2239" s="2" t="e">
        <f t="shared" si="247"/>
        <v>#DIV/0!</v>
      </c>
      <c r="O2239" s="3" t="e">
        <f t="shared" si="241"/>
        <v>#DIV/0!</v>
      </c>
      <c r="P2239" s="3" t="e">
        <f t="shared" si="242"/>
        <v>#DIV/0!</v>
      </c>
      <c r="Q2239" s="2" t="e">
        <f t="shared" si="243"/>
        <v>#DIV/0!</v>
      </c>
      <c r="R2239" s="2" t="e">
        <f t="shared" si="244"/>
        <v>#DIV/0!</v>
      </c>
      <c r="S2239" s="2"/>
      <c r="T2239" s="2">
        <v>12.56</v>
      </c>
      <c r="U2239" s="2">
        <v>19.579999999999998</v>
      </c>
      <c r="V2239" s="2">
        <v>0.82</v>
      </c>
      <c r="W2239" s="2">
        <v>-13.17</v>
      </c>
      <c r="X2239" s="2">
        <v>-8.2100000000000009</v>
      </c>
      <c r="Y2239" s="2">
        <v>-20.82</v>
      </c>
      <c r="Z2239" s="2">
        <v>-8.6999999999999993</v>
      </c>
    </row>
    <row r="2240" spans="1:26" x14ac:dyDescent="0.25">
      <c r="A2240" t="s">
        <v>4769</v>
      </c>
      <c r="B2240" t="s">
        <v>4770</v>
      </c>
      <c r="C2240" t="s">
        <v>9</v>
      </c>
      <c r="D2240" t="s">
        <v>206</v>
      </c>
      <c r="E2240" t="s">
        <v>389</v>
      </c>
      <c r="F2240" s="2">
        <v>26642.880000000001</v>
      </c>
      <c r="G2240" s="2" t="s">
        <v>17</v>
      </c>
      <c r="H2240" s="2">
        <v>114.12</v>
      </c>
      <c r="I2240" s="2">
        <v>8.15</v>
      </c>
      <c r="J2240" s="2">
        <v>8.23</v>
      </c>
      <c r="K2240" s="2">
        <v>9.09</v>
      </c>
      <c r="L2240" s="2">
        <f t="shared" si="245"/>
        <v>17.630674846625766</v>
      </c>
      <c r="M2240" s="2">
        <f t="shared" si="246"/>
        <v>17.459295261239365</v>
      </c>
      <c r="N2240" s="2">
        <f t="shared" si="247"/>
        <v>15.807480748074807</v>
      </c>
      <c r="O2240" s="3">
        <f t="shared" si="241"/>
        <v>9.8159509202453421E-3</v>
      </c>
      <c r="P2240" s="3">
        <f t="shared" si="242"/>
        <v>0.10449574726609967</v>
      </c>
      <c r="Q2240" s="2">
        <f t="shared" si="243"/>
        <v>17.786657047387706</v>
      </c>
      <c r="R2240" s="2">
        <f t="shared" si="244"/>
        <v>1.5127391460076236</v>
      </c>
      <c r="S2240" s="2">
        <v>-13.16</v>
      </c>
      <c r="T2240" s="2">
        <v>111.27</v>
      </c>
      <c r="U2240" s="2">
        <v>144.9</v>
      </c>
      <c r="V2240" s="2">
        <v>1.23</v>
      </c>
      <c r="W2240" s="2">
        <v>-0.47</v>
      </c>
      <c r="X2240" s="2">
        <v>1.47</v>
      </c>
      <c r="Y2240" s="2">
        <v>-6.28</v>
      </c>
      <c r="Z2240" s="2">
        <v>-3.86</v>
      </c>
    </row>
    <row r="2241" spans="1:26" x14ac:dyDescent="0.25">
      <c r="A2241" t="s">
        <v>4771</v>
      </c>
      <c r="B2241" t="s">
        <v>4771</v>
      </c>
      <c r="C2241" t="s">
        <v>9</v>
      </c>
      <c r="D2241" t="s">
        <v>196</v>
      </c>
      <c r="E2241" t="s">
        <v>197</v>
      </c>
      <c r="F2241" s="2">
        <v>25194.29</v>
      </c>
      <c r="G2241" s="2" t="s">
        <v>17</v>
      </c>
      <c r="H2241" s="2">
        <v>34.229999999999997</v>
      </c>
      <c r="I2241" s="2">
        <v>1.72</v>
      </c>
      <c r="J2241" s="2">
        <v>1.83</v>
      </c>
      <c r="K2241" s="2">
        <v>1.97</v>
      </c>
      <c r="L2241" s="2">
        <f t="shared" si="245"/>
        <v>83.54069767441861</v>
      </c>
      <c r="M2241" s="2">
        <f t="shared" si="246"/>
        <v>78.519125683060111</v>
      </c>
      <c r="N2241" s="2">
        <f t="shared" si="247"/>
        <v>72.939086294416242</v>
      </c>
      <c r="O2241" s="3">
        <f t="shared" si="241"/>
        <v>6.3953488372093137E-2</v>
      </c>
      <c r="P2241" s="3">
        <f t="shared" si="242"/>
        <v>7.6502732240437021E-2</v>
      </c>
      <c r="Q2241" s="2">
        <f t="shared" si="243"/>
        <v>12.277536015896651</v>
      </c>
      <c r="R2241" s="2">
        <f t="shared" si="244"/>
        <v>9.5341805656272829</v>
      </c>
      <c r="S2241" s="2">
        <v>5.19</v>
      </c>
      <c r="T2241" s="2">
        <v>25.66</v>
      </c>
      <c r="U2241" s="2" t="s">
        <v>294</v>
      </c>
      <c r="V2241" s="2">
        <v>0.83</v>
      </c>
      <c r="W2241" s="2">
        <v>1.61</v>
      </c>
      <c r="X2241" s="2">
        <v>7.6</v>
      </c>
      <c r="Y2241" s="2">
        <v>1.31</v>
      </c>
      <c r="Z2241" s="2">
        <v>5.18</v>
      </c>
    </row>
    <row r="2242" spans="1:26" x14ac:dyDescent="0.25">
      <c r="B2242" t="s">
        <v>4772</v>
      </c>
      <c r="C2242" t="s">
        <v>9</v>
      </c>
      <c r="D2242" t="s">
        <v>25</v>
      </c>
      <c r="E2242" t="s">
        <v>145</v>
      </c>
      <c r="F2242" s="2">
        <v>1049.8499999999999</v>
      </c>
      <c r="G2242" s="2" t="s">
        <v>17</v>
      </c>
      <c r="H2242" s="2">
        <v>90.53</v>
      </c>
      <c r="I2242" s="2"/>
      <c r="J2242" s="2"/>
      <c r="K2242" s="2"/>
      <c r="L2242" s="2" t="e">
        <f t="shared" si="245"/>
        <v>#DIV/0!</v>
      </c>
      <c r="M2242" s="2" t="e">
        <f t="shared" si="246"/>
        <v>#DIV/0!</v>
      </c>
      <c r="N2242" s="2" t="e">
        <f t="shared" si="247"/>
        <v>#DIV/0!</v>
      </c>
      <c r="O2242" s="3" t="e">
        <f t="shared" si="241"/>
        <v>#DIV/0!</v>
      </c>
      <c r="P2242" s="3" t="e">
        <f t="shared" si="242"/>
        <v>#DIV/0!</v>
      </c>
      <c r="Q2242" s="2" t="e">
        <f t="shared" si="243"/>
        <v>#DIV/0!</v>
      </c>
      <c r="R2242" s="2" t="e">
        <f t="shared" si="244"/>
        <v>#DIV/0!</v>
      </c>
      <c r="S2242" s="2"/>
      <c r="T2242" s="2">
        <v>80.45</v>
      </c>
      <c r="U2242" s="2">
        <v>99.8</v>
      </c>
      <c r="V2242" s="2">
        <v>0.59</v>
      </c>
      <c r="W2242" s="2">
        <v>-0.91</v>
      </c>
      <c r="X2242" s="2">
        <v>1.36</v>
      </c>
      <c r="Y2242" s="2">
        <v>3.36</v>
      </c>
      <c r="Z2242" s="2">
        <v>7.13</v>
      </c>
    </row>
    <row r="2243" spans="1:26" x14ac:dyDescent="0.25">
      <c r="A2243" t="s">
        <v>4773</v>
      </c>
      <c r="B2243" t="s">
        <v>4774</v>
      </c>
      <c r="C2243" t="s">
        <v>20</v>
      </c>
      <c r="D2243" t="s">
        <v>40</v>
      </c>
      <c r="E2243" t="s">
        <v>210</v>
      </c>
      <c r="F2243" s="2">
        <v>30608.35</v>
      </c>
      <c r="G2243" s="2" t="s">
        <v>17</v>
      </c>
      <c r="H2243" s="2">
        <v>25.22</v>
      </c>
      <c r="I2243" s="2">
        <v>1.1100000000000001</v>
      </c>
      <c r="J2243" s="2">
        <v>1.2</v>
      </c>
      <c r="K2243" s="2">
        <v>1.55</v>
      </c>
      <c r="L2243" s="2">
        <f t="shared" si="245"/>
        <v>129.45045045045043</v>
      </c>
      <c r="M2243" s="2">
        <f t="shared" si="246"/>
        <v>119.74166666666667</v>
      </c>
      <c r="N2243" s="2">
        <f t="shared" si="247"/>
        <v>92.703225806451613</v>
      </c>
      <c r="O2243" s="3">
        <f t="shared" ref="O2243:O2306" si="248">J2243/I2243-1</f>
        <v>8.1081081081080919E-2</v>
      </c>
      <c r="P2243" s="3">
        <f t="shared" ref="P2243:P2306" si="249">K2243/J2243-1</f>
        <v>0.29166666666666674</v>
      </c>
      <c r="Q2243" s="2">
        <f t="shared" ref="Q2243:Q2306" si="250">M2243/(O2243*100)</f>
        <v>14.76813888888892</v>
      </c>
      <c r="R2243" s="2">
        <f t="shared" ref="R2243:R2306" si="251">N2243/(P2243*100)</f>
        <v>3.1783963133640545</v>
      </c>
      <c r="S2243" s="2">
        <v>-1.26</v>
      </c>
      <c r="T2243" s="2">
        <v>21.81</v>
      </c>
      <c r="U2243" s="2">
        <v>47.39</v>
      </c>
      <c r="V2243" s="2">
        <v>1.1599999999999999</v>
      </c>
      <c r="W2243" s="2">
        <v>-4.87</v>
      </c>
      <c r="X2243" s="2">
        <v>6.21</v>
      </c>
      <c r="Y2243" s="2">
        <v>5.8</v>
      </c>
      <c r="Z2243" s="2">
        <v>0.69</v>
      </c>
    </row>
    <row r="2244" spans="1:26" x14ac:dyDescent="0.25">
      <c r="A2244" t="s">
        <v>4775</v>
      </c>
      <c r="B2244" t="s">
        <v>4776</v>
      </c>
      <c r="C2244" t="s">
        <v>9</v>
      </c>
      <c r="D2244" t="s">
        <v>55</v>
      </c>
      <c r="E2244" t="s">
        <v>507</v>
      </c>
      <c r="F2244" s="2">
        <v>11544.34</v>
      </c>
      <c r="G2244" s="2" t="s">
        <v>17</v>
      </c>
      <c r="H2244" s="2">
        <v>14.97</v>
      </c>
      <c r="I2244" s="2">
        <v>1.45</v>
      </c>
      <c r="J2244" s="2">
        <v>1.63</v>
      </c>
      <c r="K2244" s="2">
        <v>1.79</v>
      </c>
      <c r="L2244" s="2">
        <f t="shared" si="245"/>
        <v>99.096551724137939</v>
      </c>
      <c r="M2244" s="2">
        <f t="shared" si="246"/>
        <v>88.153374233128844</v>
      </c>
      <c r="N2244" s="2">
        <f t="shared" si="247"/>
        <v>80.273743016759781</v>
      </c>
      <c r="O2244" s="3">
        <f t="shared" si="248"/>
        <v>0.12413793103448278</v>
      </c>
      <c r="P2244" s="3">
        <f t="shared" si="249"/>
        <v>9.8159509202454087E-2</v>
      </c>
      <c r="Q2244" s="2">
        <f t="shared" si="250"/>
        <v>7.1012440354464896</v>
      </c>
      <c r="R2244" s="2">
        <f t="shared" si="251"/>
        <v>8.177887569832393</v>
      </c>
      <c r="S2244" s="2">
        <v>46.43</v>
      </c>
      <c r="T2244" s="2">
        <v>12.9</v>
      </c>
      <c r="U2244" s="2">
        <v>18.079999999999998</v>
      </c>
      <c r="V2244" s="2">
        <v>4.28</v>
      </c>
      <c r="W2244" s="2">
        <v>-1.91</v>
      </c>
      <c r="X2244" s="2">
        <v>-5.09</v>
      </c>
      <c r="Y2244" s="2">
        <v>-2.91</v>
      </c>
      <c r="Z2244" s="2">
        <v>-7.0000000000000007E-2</v>
      </c>
    </row>
    <row r="2245" spans="1:26" x14ac:dyDescent="0.25">
      <c r="A2245" t="s">
        <v>4777</v>
      </c>
      <c r="B2245" t="s">
        <v>4778</v>
      </c>
      <c r="C2245" t="s">
        <v>29</v>
      </c>
      <c r="D2245" t="s">
        <v>10</v>
      </c>
      <c r="E2245" t="s">
        <v>44</v>
      </c>
      <c r="F2245" s="2">
        <v>1619.25</v>
      </c>
      <c r="G2245" s="2" t="s">
        <v>17</v>
      </c>
      <c r="H2245" s="2">
        <v>84.85</v>
      </c>
      <c r="I2245" s="2">
        <v>-10.26</v>
      </c>
      <c r="J2245" s="2">
        <v>-12.22</v>
      </c>
      <c r="K2245" s="2">
        <v>-12.58</v>
      </c>
      <c r="L2245" s="2">
        <f t="shared" si="245"/>
        <v>-14.004873294346979</v>
      </c>
      <c r="M2245" s="2">
        <f t="shared" si="246"/>
        <v>-11.758592471358428</v>
      </c>
      <c r="N2245" s="2">
        <f t="shared" si="247"/>
        <v>-11.422098569157393</v>
      </c>
      <c r="O2245" s="3">
        <f t="shared" si="248"/>
        <v>0.19103313840155955</v>
      </c>
      <c r="P2245" s="3">
        <f t="shared" si="249"/>
        <v>2.9459901800327204E-2</v>
      </c>
      <c r="Q2245" s="2">
        <f t="shared" si="250"/>
        <v>-0.61552632018437448</v>
      </c>
      <c r="R2245" s="2">
        <f t="shared" si="251"/>
        <v>-3.8771679031973321</v>
      </c>
      <c r="S2245" s="2"/>
      <c r="T2245" s="2">
        <v>36.549999999999997</v>
      </c>
      <c r="U2245" s="2">
        <v>88.23</v>
      </c>
      <c r="V2245" s="2">
        <v>2.65</v>
      </c>
      <c r="W2245" s="2">
        <v>13.49</v>
      </c>
      <c r="X2245" s="2">
        <v>37.58</v>
      </c>
      <c r="Y2245" s="2">
        <v>21.07</v>
      </c>
      <c r="Z2245" s="2">
        <v>12.89</v>
      </c>
    </row>
    <row r="2246" spans="1:26" x14ac:dyDescent="0.25">
      <c r="A2246" t="s">
        <v>4779</v>
      </c>
      <c r="B2246" t="s">
        <v>4780</v>
      </c>
      <c r="C2246" t="s">
        <v>29</v>
      </c>
      <c r="D2246" t="s">
        <v>10</v>
      </c>
      <c r="E2246" t="s">
        <v>338</v>
      </c>
      <c r="F2246" s="2">
        <v>3629.86</v>
      </c>
      <c r="G2246" s="2" t="s">
        <v>17</v>
      </c>
      <c r="H2246" s="2">
        <v>69.75</v>
      </c>
      <c r="I2246" s="2">
        <v>-1.75</v>
      </c>
      <c r="J2246" s="2">
        <v>-1.27</v>
      </c>
      <c r="K2246" s="2">
        <v>-0.76</v>
      </c>
      <c r="L2246" s="2">
        <f t="shared" si="245"/>
        <v>-82.108571428571423</v>
      </c>
      <c r="M2246" s="2">
        <f t="shared" si="246"/>
        <v>-113.14173228346456</v>
      </c>
      <c r="N2246" s="2">
        <f t="shared" si="247"/>
        <v>-189.06578947368422</v>
      </c>
      <c r="O2246" s="3">
        <f t="shared" si="248"/>
        <v>-0.27428571428571424</v>
      </c>
      <c r="P2246" s="3">
        <f t="shared" si="249"/>
        <v>-0.40157480314960625</v>
      </c>
      <c r="Q2246" s="2">
        <f t="shared" si="250"/>
        <v>4.1249589895013132</v>
      </c>
      <c r="R2246" s="2">
        <f t="shared" si="251"/>
        <v>4.7081088751289997</v>
      </c>
      <c r="S2246" s="2">
        <v>81.55</v>
      </c>
      <c r="T2246" s="2">
        <v>45.73</v>
      </c>
      <c r="U2246" s="2">
        <v>99.45</v>
      </c>
      <c r="V2246" s="2">
        <v>1.03</v>
      </c>
      <c r="W2246" s="2">
        <v>-4.0599999999999996</v>
      </c>
      <c r="X2246" s="2">
        <v>-19.91</v>
      </c>
      <c r="Y2246" s="2">
        <v>-21.79</v>
      </c>
      <c r="Z2246" s="2">
        <v>-13.61</v>
      </c>
    </row>
    <row r="2247" spans="1:26" x14ac:dyDescent="0.25">
      <c r="A2247" t="s">
        <v>4781</v>
      </c>
      <c r="B2247" t="s">
        <v>4782</v>
      </c>
      <c r="C2247" t="s">
        <v>29</v>
      </c>
      <c r="D2247" t="s">
        <v>82</v>
      </c>
      <c r="E2247" t="s">
        <v>236</v>
      </c>
      <c r="F2247" s="2">
        <v>1867.66</v>
      </c>
      <c r="G2247" s="2" t="s">
        <v>17</v>
      </c>
      <c r="H2247" s="2">
        <v>28.45</v>
      </c>
      <c r="I2247" s="2">
        <v>2.27</v>
      </c>
      <c r="J2247" s="2">
        <v>2.36</v>
      </c>
      <c r="K2247" s="2"/>
      <c r="L2247" s="2">
        <f t="shared" si="245"/>
        <v>63.29955947136564</v>
      </c>
      <c r="M2247" s="2">
        <f t="shared" si="246"/>
        <v>60.885593220338983</v>
      </c>
      <c r="N2247" s="2" t="e">
        <f t="shared" si="247"/>
        <v>#DIV/0!</v>
      </c>
      <c r="O2247" s="3">
        <f t="shared" si="248"/>
        <v>3.9647577092510877E-2</v>
      </c>
      <c r="P2247" s="3">
        <f t="shared" si="249"/>
        <v>-1</v>
      </c>
      <c r="Q2247" s="2">
        <f t="shared" si="250"/>
        <v>15.356699623352219</v>
      </c>
      <c r="R2247" s="2" t="e">
        <f t="shared" si="251"/>
        <v>#DIV/0!</v>
      </c>
      <c r="S2247" s="2">
        <v>2.13</v>
      </c>
      <c r="T2247" s="2">
        <v>16.829999999999998</v>
      </c>
      <c r="U2247" s="2">
        <v>29.15</v>
      </c>
      <c r="V2247" s="2">
        <v>1.06</v>
      </c>
      <c r="W2247" s="2">
        <v>-1.25</v>
      </c>
      <c r="X2247" s="2">
        <v>9.86</v>
      </c>
      <c r="Y2247" s="2">
        <v>7.04</v>
      </c>
      <c r="Z2247" s="2">
        <v>7.37</v>
      </c>
    </row>
    <row r="2248" spans="1:26" x14ac:dyDescent="0.25">
      <c r="A2248" t="s">
        <v>4783</v>
      </c>
      <c r="B2248" t="s">
        <v>4784</v>
      </c>
      <c r="C2248" t="s">
        <v>9</v>
      </c>
      <c r="D2248" t="s">
        <v>25</v>
      </c>
      <c r="E2248" t="s">
        <v>372</v>
      </c>
      <c r="F2248" s="2">
        <v>1789.28</v>
      </c>
      <c r="G2248" s="2" t="s">
        <v>17</v>
      </c>
      <c r="H2248" s="2">
        <v>42.24</v>
      </c>
      <c r="I2248" s="2">
        <v>3.36</v>
      </c>
      <c r="J2248" s="2">
        <v>3.84</v>
      </c>
      <c r="K2248" s="2">
        <v>4.3</v>
      </c>
      <c r="L2248" s="2">
        <f t="shared" si="245"/>
        <v>42.764880952380956</v>
      </c>
      <c r="M2248" s="2">
        <f t="shared" si="246"/>
        <v>37.419270833333336</v>
      </c>
      <c r="N2248" s="2">
        <f t="shared" si="247"/>
        <v>33.416279069767441</v>
      </c>
      <c r="O2248" s="3">
        <f t="shared" si="248"/>
        <v>0.14285714285714279</v>
      </c>
      <c r="P2248" s="3">
        <f t="shared" si="249"/>
        <v>0.11979166666666674</v>
      </c>
      <c r="Q2248" s="2">
        <f t="shared" si="250"/>
        <v>2.6193489583333345</v>
      </c>
      <c r="R2248" s="2">
        <f t="shared" si="251"/>
        <v>2.7895328614762365</v>
      </c>
      <c r="S2248" s="2">
        <v>-7.3</v>
      </c>
      <c r="T2248" s="2">
        <v>28.61</v>
      </c>
      <c r="U2248" s="2">
        <v>50.26</v>
      </c>
      <c r="V2248" s="2">
        <v>2.1800000000000002</v>
      </c>
      <c r="W2248" s="2">
        <v>0.75</v>
      </c>
      <c r="X2248" s="2">
        <v>7.33</v>
      </c>
      <c r="Y2248" s="2">
        <v>-9.74</v>
      </c>
      <c r="Z2248" s="2">
        <v>1.92</v>
      </c>
    </row>
    <row r="2249" spans="1:26" x14ac:dyDescent="0.25">
      <c r="A2249" t="s">
        <v>4785</v>
      </c>
      <c r="B2249" t="s">
        <v>4786</v>
      </c>
      <c r="C2249" t="s">
        <v>9</v>
      </c>
      <c r="D2249" t="s">
        <v>10</v>
      </c>
      <c r="E2249" t="s">
        <v>11</v>
      </c>
      <c r="F2249" s="2">
        <v>3356.12</v>
      </c>
      <c r="G2249" s="2" t="s">
        <v>17</v>
      </c>
      <c r="H2249" s="2">
        <v>24.5</v>
      </c>
      <c r="I2249" s="2">
        <v>2.56</v>
      </c>
      <c r="J2249" s="2">
        <v>3.06</v>
      </c>
      <c r="K2249" s="2">
        <v>3.36</v>
      </c>
      <c r="L2249" s="2">
        <f t="shared" si="245"/>
        <v>56.12890625</v>
      </c>
      <c r="M2249" s="2">
        <f t="shared" si="246"/>
        <v>46.957516339869279</v>
      </c>
      <c r="N2249" s="2">
        <f t="shared" si="247"/>
        <v>42.764880952380956</v>
      </c>
      <c r="O2249" s="3">
        <f t="shared" si="248"/>
        <v>0.1953125</v>
      </c>
      <c r="P2249" s="3">
        <f t="shared" si="249"/>
        <v>9.8039215686274384E-2</v>
      </c>
      <c r="Q2249" s="2">
        <f t="shared" si="250"/>
        <v>2.404224836601307</v>
      </c>
      <c r="R2249" s="2">
        <f t="shared" si="251"/>
        <v>4.3620178571428632</v>
      </c>
      <c r="S2249" s="2">
        <v>4.58</v>
      </c>
      <c r="T2249" s="2">
        <v>23.5</v>
      </c>
      <c r="U2249" s="2">
        <v>33.43</v>
      </c>
      <c r="V2249" s="2">
        <v>0.54</v>
      </c>
      <c r="W2249" s="2">
        <v>-1.24</v>
      </c>
      <c r="X2249" s="2">
        <v>0.9</v>
      </c>
      <c r="Y2249" s="2">
        <v>-8.24</v>
      </c>
      <c r="Z2249" s="2">
        <v>-4.32</v>
      </c>
    </row>
    <row r="2250" spans="1:26" x14ac:dyDescent="0.25">
      <c r="A2250" t="s">
        <v>4787</v>
      </c>
      <c r="B2250" t="s">
        <v>4788</v>
      </c>
      <c r="C2250" t="s">
        <v>29</v>
      </c>
      <c r="D2250" t="s">
        <v>21</v>
      </c>
      <c r="E2250" t="s">
        <v>117</v>
      </c>
      <c r="F2250" s="2">
        <v>2480.31</v>
      </c>
      <c r="G2250" s="2" t="s">
        <v>148</v>
      </c>
      <c r="H2250" s="2" t="s">
        <v>4789</v>
      </c>
      <c r="I2250" s="2">
        <v>4.8099999999999996</v>
      </c>
      <c r="J2250" s="2">
        <v>5.0599999999999996</v>
      </c>
      <c r="K2250" s="2">
        <v>5.92</v>
      </c>
      <c r="L2250" s="2">
        <f t="shared" si="245"/>
        <v>29.873180873180875</v>
      </c>
      <c r="M2250" s="2">
        <f t="shared" si="246"/>
        <v>28.397233201581031</v>
      </c>
      <c r="N2250" s="2">
        <f t="shared" si="247"/>
        <v>24.27195945945946</v>
      </c>
      <c r="O2250" s="3">
        <f t="shared" si="248"/>
        <v>5.1975051975051922E-2</v>
      </c>
      <c r="P2250" s="3">
        <f t="shared" si="249"/>
        <v>0.16996047430830052</v>
      </c>
      <c r="Q2250" s="2">
        <f t="shared" si="250"/>
        <v>5.4636276679841957</v>
      </c>
      <c r="R2250" s="2">
        <f t="shared" si="251"/>
        <v>1.4280943588937764</v>
      </c>
      <c r="S2250" s="2">
        <v>8.49</v>
      </c>
      <c r="T2250" s="2">
        <v>48.2</v>
      </c>
      <c r="U2250" s="2">
        <v>69.89</v>
      </c>
      <c r="V2250" s="2">
        <v>0.93</v>
      </c>
      <c r="W2250" s="2">
        <v>-0.24</v>
      </c>
      <c r="X2250" s="2">
        <v>-8.0500000000000007</v>
      </c>
      <c r="Y2250" s="2">
        <v>-14.01</v>
      </c>
      <c r="Z2250" s="2">
        <v>-12.22</v>
      </c>
    </row>
    <row r="2251" spans="1:26" x14ac:dyDescent="0.25">
      <c r="A2251" t="s">
        <v>4790</v>
      </c>
      <c r="B2251" t="s">
        <v>4791</v>
      </c>
      <c r="C2251" t="s">
        <v>9</v>
      </c>
      <c r="D2251" t="s">
        <v>25</v>
      </c>
      <c r="E2251" t="s">
        <v>26</v>
      </c>
      <c r="F2251" s="2">
        <v>9892.2800000000007</v>
      </c>
      <c r="G2251" s="2" t="s">
        <v>17</v>
      </c>
      <c r="H2251" s="2">
        <v>293.16000000000003</v>
      </c>
      <c r="I2251" s="2">
        <v>19.79</v>
      </c>
      <c r="J2251" s="2">
        <v>20.45</v>
      </c>
      <c r="K2251" s="2">
        <v>22.44</v>
      </c>
      <c r="L2251" s="2">
        <f t="shared" si="245"/>
        <v>7.2607377463365337</v>
      </c>
      <c r="M2251" s="2">
        <f t="shared" si="246"/>
        <v>7.0264058679706602</v>
      </c>
      <c r="N2251" s="2">
        <f t="shared" si="247"/>
        <v>6.4032976827094465</v>
      </c>
      <c r="O2251" s="3">
        <f t="shared" si="248"/>
        <v>3.3350176856998592E-2</v>
      </c>
      <c r="P2251" s="3">
        <f t="shared" si="249"/>
        <v>9.73105134474328E-2</v>
      </c>
      <c r="Q2251" s="2">
        <f t="shared" si="250"/>
        <v>2.1068571534414988</v>
      </c>
      <c r="R2251" s="2">
        <f t="shared" si="251"/>
        <v>0.65802732468044289</v>
      </c>
      <c r="S2251" s="2">
        <v>3.51</v>
      </c>
      <c r="T2251" s="2">
        <v>210.09</v>
      </c>
      <c r="U2251" s="2">
        <v>304.93</v>
      </c>
      <c r="V2251" s="2">
        <v>1.1100000000000001</v>
      </c>
      <c r="W2251" s="2">
        <v>2.16</v>
      </c>
      <c r="X2251" s="2">
        <v>9.2200000000000006</v>
      </c>
      <c r="Y2251" s="2">
        <v>-0.73</v>
      </c>
      <c r="Z2251" s="2">
        <v>9.2100000000000009</v>
      </c>
    </row>
    <row r="2252" spans="1:26" x14ac:dyDescent="0.25">
      <c r="A2252" t="s">
        <v>4792</v>
      </c>
      <c r="B2252" t="s">
        <v>4793</v>
      </c>
      <c r="C2252" t="s">
        <v>9</v>
      </c>
      <c r="D2252" t="s">
        <v>36</v>
      </c>
      <c r="E2252" t="s">
        <v>2057</v>
      </c>
      <c r="F2252" s="2">
        <v>4232.05</v>
      </c>
      <c r="G2252" s="2" t="s">
        <v>17</v>
      </c>
      <c r="H2252" s="2">
        <v>79.739999999999995</v>
      </c>
      <c r="I2252" s="2">
        <v>3.46</v>
      </c>
      <c r="J2252" s="2">
        <v>4.1399999999999997</v>
      </c>
      <c r="K2252" s="2">
        <v>4.95</v>
      </c>
      <c r="L2252" s="2">
        <f t="shared" ref="L2252:L2315" si="252">$H$2/I2252</f>
        <v>41.528901734104046</v>
      </c>
      <c r="M2252" s="2">
        <f t="shared" ref="M2252:M2315" si="253">$H$2/J2252</f>
        <v>34.707729468599034</v>
      </c>
      <c r="N2252" s="2">
        <f t="shared" ref="N2252:N2315" si="254">$H$2/K2252</f>
        <v>29.028282828282826</v>
      </c>
      <c r="O2252" s="3">
        <f t="shared" si="248"/>
        <v>0.19653179190751446</v>
      </c>
      <c r="P2252" s="3">
        <f t="shared" si="249"/>
        <v>0.19565217391304368</v>
      </c>
      <c r="Q2252" s="2">
        <f t="shared" si="250"/>
        <v>1.7660109406081272</v>
      </c>
      <c r="R2252" s="2">
        <f t="shared" si="251"/>
        <v>1.4836677890011207</v>
      </c>
      <c r="S2252" s="2">
        <v>29.29</v>
      </c>
      <c r="T2252" s="2">
        <v>35.799999999999997</v>
      </c>
      <c r="U2252" s="2">
        <v>89.03</v>
      </c>
      <c r="V2252" s="2">
        <v>1.1399999999999999</v>
      </c>
      <c r="W2252" s="2">
        <v>2.63</v>
      </c>
      <c r="X2252" s="2">
        <v>1.61</v>
      </c>
      <c r="Y2252" s="2">
        <v>0.92</v>
      </c>
      <c r="Z2252" s="2">
        <v>3.13</v>
      </c>
    </row>
    <row r="2253" spans="1:26" x14ac:dyDescent="0.25">
      <c r="A2253" t="s">
        <v>4794</v>
      </c>
      <c r="B2253" t="s">
        <v>4795</v>
      </c>
      <c r="C2253" t="s">
        <v>1137</v>
      </c>
      <c r="D2253" t="s">
        <v>25</v>
      </c>
      <c r="E2253" t="s">
        <v>616</v>
      </c>
      <c r="F2253" s="2">
        <v>2743.63</v>
      </c>
      <c r="G2253" s="2" t="s">
        <v>17</v>
      </c>
      <c r="H2253" s="2">
        <v>170.82</v>
      </c>
      <c r="I2253" s="2">
        <v>9.18</v>
      </c>
      <c r="J2253" s="2">
        <v>8.82</v>
      </c>
      <c r="K2253" s="2">
        <v>9.0299999999999994</v>
      </c>
      <c r="L2253" s="2">
        <f t="shared" si="252"/>
        <v>15.652505446623094</v>
      </c>
      <c r="M2253" s="2">
        <f t="shared" si="253"/>
        <v>16.291383219954646</v>
      </c>
      <c r="N2253" s="2">
        <f t="shared" si="254"/>
        <v>15.912513842746401</v>
      </c>
      <c r="O2253" s="3">
        <f t="shared" si="248"/>
        <v>-3.9215686274509776E-2</v>
      </c>
      <c r="P2253" s="3">
        <f t="shared" si="249"/>
        <v>2.3809523809523725E-2</v>
      </c>
      <c r="Q2253" s="2">
        <f t="shared" si="250"/>
        <v>-4.1543027210884373</v>
      </c>
      <c r="R2253" s="2">
        <f t="shared" si="251"/>
        <v>6.6832558139535125</v>
      </c>
      <c r="S2253" s="2">
        <v>14.4</v>
      </c>
      <c r="T2253" s="2">
        <v>124.3</v>
      </c>
      <c r="U2253" s="2">
        <v>206.49</v>
      </c>
      <c r="V2253" s="2">
        <v>0.73</v>
      </c>
      <c r="W2253" s="2">
        <v>0.05</v>
      </c>
      <c r="X2253" s="2">
        <v>2.85</v>
      </c>
      <c r="Y2253" s="2">
        <v>-11.82</v>
      </c>
      <c r="Z2253" s="2">
        <v>-0.96</v>
      </c>
    </row>
    <row r="2254" spans="1:26" x14ac:dyDescent="0.25">
      <c r="A2254" t="s">
        <v>4796</v>
      </c>
      <c r="B2254" t="s">
        <v>4797</v>
      </c>
      <c r="C2254" t="s">
        <v>9</v>
      </c>
      <c r="D2254" t="s">
        <v>82</v>
      </c>
      <c r="E2254" t="s">
        <v>83</v>
      </c>
      <c r="F2254" s="2">
        <v>2910.24</v>
      </c>
      <c r="G2254" s="2" t="s">
        <v>17</v>
      </c>
      <c r="H2254" s="2">
        <v>52.04</v>
      </c>
      <c r="I2254" s="2">
        <v>3.91</v>
      </c>
      <c r="J2254" s="2">
        <v>4.55</v>
      </c>
      <c r="K2254" s="2">
        <v>5.19</v>
      </c>
      <c r="L2254" s="2">
        <f t="shared" si="252"/>
        <v>36.749360613810737</v>
      </c>
      <c r="M2254" s="2">
        <f t="shared" si="253"/>
        <v>31.580219780219782</v>
      </c>
      <c r="N2254" s="2">
        <f t="shared" si="254"/>
        <v>27.685934489402694</v>
      </c>
      <c r="O2254" s="3">
        <f t="shared" si="248"/>
        <v>0.16368286445012781</v>
      </c>
      <c r="P2254" s="3">
        <f t="shared" si="249"/>
        <v>0.14065934065934083</v>
      </c>
      <c r="Q2254" s="2">
        <f t="shared" si="250"/>
        <v>1.929354052197803</v>
      </c>
      <c r="R2254" s="2">
        <f t="shared" si="251"/>
        <v>1.9682969051059702</v>
      </c>
      <c r="S2254" s="2">
        <v>-0.27</v>
      </c>
      <c r="T2254" s="2">
        <v>46.13</v>
      </c>
      <c r="U2254" s="2">
        <v>60.29</v>
      </c>
      <c r="V2254" s="2">
        <v>1.99</v>
      </c>
      <c r="W2254" s="2">
        <v>0.67</v>
      </c>
      <c r="X2254" s="2">
        <v>-4.22</v>
      </c>
      <c r="Y2254" s="2">
        <v>-7.26</v>
      </c>
      <c r="Z2254" s="2">
        <v>-5.84</v>
      </c>
    </row>
    <row r="2255" spans="1:26" x14ac:dyDescent="0.25">
      <c r="A2255" t="s">
        <v>4798</v>
      </c>
      <c r="B2255" t="s">
        <v>4799</v>
      </c>
      <c r="C2255" t="s">
        <v>9</v>
      </c>
      <c r="D2255" t="s">
        <v>15</v>
      </c>
      <c r="E2255" t="s">
        <v>4800</v>
      </c>
      <c r="F2255" s="2">
        <v>1019.62</v>
      </c>
      <c r="G2255" s="2" t="s">
        <v>17</v>
      </c>
      <c r="H2255" s="2">
        <v>42.27</v>
      </c>
      <c r="I2255" s="2">
        <v>1.57</v>
      </c>
      <c r="J2255" s="2">
        <v>1.45</v>
      </c>
      <c r="K2255" s="2"/>
      <c r="L2255" s="2">
        <f t="shared" si="252"/>
        <v>91.522292993630572</v>
      </c>
      <c r="M2255" s="2">
        <f t="shared" si="253"/>
        <v>99.096551724137939</v>
      </c>
      <c r="N2255" s="2" t="e">
        <f t="shared" si="254"/>
        <v>#DIV/0!</v>
      </c>
      <c r="O2255" s="3">
        <f t="shared" si="248"/>
        <v>-7.6433121019108374E-2</v>
      </c>
      <c r="P2255" s="3">
        <f t="shared" si="249"/>
        <v>-1</v>
      </c>
      <c r="Q2255" s="2">
        <f t="shared" si="250"/>
        <v>-12.965132183908032</v>
      </c>
      <c r="R2255" s="2" t="e">
        <f t="shared" si="251"/>
        <v>#DIV/0!</v>
      </c>
      <c r="S2255" s="2">
        <v>-0.59</v>
      </c>
      <c r="T2255" s="2">
        <v>26.71</v>
      </c>
      <c r="U2255" s="2">
        <v>44.77</v>
      </c>
      <c r="V2255" s="2">
        <v>1.45</v>
      </c>
      <c r="W2255" s="2">
        <v>-0.31</v>
      </c>
      <c r="X2255" s="2">
        <v>13.63</v>
      </c>
      <c r="Y2255" s="2">
        <v>11.02</v>
      </c>
      <c r="Z2255" s="2">
        <v>6.42</v>
      </c>
    </row>
    <row r="2256" spans="1:26" x14ac:dyDescent="0.25">
      <c r="A2256" t="s">
        <v>4801</v>
      </c>
      <c r="B2256" s="1" t="s">
        <v>4802</v>
      </c>
      <c r="C2256" t="s">
        <v>9</v>
      </c>
      <c r="D2256" t="s">
        <v>206</v>
      </c>
      <c r="E2256" s="1" t="s">
        <v>389</v>
      </c>
      <c r="F2256" s="2">
        <v>1767.9</v>
      </c>
      <c r="G2256" s="2" t="s">
        <v>17</v>
      </c>
      <c r="H2256" s="2">
        <v>11.82</v>
      </c>
      <c r="I2256" s="2">
        <v>0.6</v>
      </c>
      <c r="J2256" s="2">
        <v>0.71</v>
      </c>
      <c r="K2256" s="2">
        <v>0.86</v>
      </c>
      <c r="L2256" s="2">
        <f t="shared" si="252"/>
        <v>239.48333333333335</v>
      </c>
      <c r="M2256" s="2">
        <f t="shared" si="253"/>
        <v>202.38028169014086</v>
      </c>
      <c r="N2256" s="2">
        <f t="shared" si="254"/>
        <v>167.08139534883722</v>
      </c>
      <c r="O2256" s="3">
        <f t="shared" si="248"/>
        <v>0.18333333333333335</v>
      </c>
      <c r="P2256" s="3">
        <f t="shared" si="249"/>
        <v>0.21126760563380276</v>
      </c>
      <c r="Q2256" s="2">
        <f t="shared" si="250"/>
        <v>11.038924455825864</v>
      </c>
      <c r="R2256" s="2">
        <f t="shared" si="251"/>
        <v>7.9085193798449636</v>
      </c>
      <c r="S2256" s="2">
        <v>-10.65</v>
      </c>
      <c r="T2256" s="2">
        <v>4.88</v>
      </c>
      <c r="U2256" s="2" t="s">
        <v>6630</v>
      </c>
      <c r="V2256" s="2">
        <v>1.9</v>
      </c>
      <c r="W2256" s="2">
        <v>-3.28</v>
      </c>
      <c r="X2256" s="2">
        <v>-4.28</v>
      </c>
      <c r="Y2256" s="2">
        <v>-0.57999999999999996</v>
      </c>
      <c r="Z2256" s="2">
        <v>-5.4</v>
      </c>
    </row>
    <row r="2257" spans="1:26" x14ac:dyDescent="0.25">
      <c r="A2257" t="s">
        <v>4803</v>
      </c>
      <c r="B2257" t="s">
        <v>4804</v>
      </c>
      <c r="C2257" t="s">
        <v>9</v>
      </c>
      <c r="D2257" t="s">
        <v>71</v>
      </c>
      <c r="E2257" t="s">
        <v>321</v>
      </c>
      <c r="F2257" s="2">
        <v>12699.29</v>
      </c>
      <c r="G2257" s="2" t="s">
        <v>17</v>
      </c>
      <c r="H2257" s="2">
        <v>33.19</v>
      </c>
      <c r="I2257" s="2" t="s">
        <v>184</v>
      </c>
      <c r="J2257" s="2">
        <v>1.23</v>
      </c>
      <c r="K2257" s="2">
        <v>1.53</v>
      </c>
      <c r="L2257" s="2">
        <f t="shared" si="252"/>
        <v>143.69</v>
      </c>
      <c r="M2257" s="2">
        <f t="shared" si="253"/>
        <v>116.82113821138212</v>
      </c>
      <c r="N2257" s="2">
        <f t="shared" si="254"/>
        <v>93.915032679738559</v>
      </c>
      <c r="O2257" s="3">
        <f t="shared" si="248"/>
        <v>0.22999999999999998</v>
      </c>
      <c r="P2257" s="3">
        <f t="shared" si="249"/>
        <v>0.24390243902439024</v>
      </c>
      <c r="Q2257" s="2">
        <f t="shared" si="250"/>
        <v>5.0791799222340055</v>
      </c>
      <c r="R2257" s="2">
        <f t="shared" si="251"/>
        <v>3.850516339869281</v>
      </c>
      <c r="S2257" s="2">
        <v>-20.010000000000002</v>
      </c>
      <c r="T2257" s="2">
        <v>14.56</v>
      </c>
      <c r="U2257" s="2">
        <v>33.54</v>
      </c>
      <c r="V2257" s="2">
        <v>1.1000000000000001</v>
      </c>
      <c r="W2257" s="2">
        <v>3.43</v>
      </c>
      <c r="X2257" s="2">
        <v>8.6999999999999993</v>
      </c>
      <c r="Y2257" s="2">
        <v>17.100000000000001</v>
      </c>
      <c r="Z2257" s="2">
        <v>8.81</v>
      </c>
    </row>
    <row r="2258" spans="1:26" x14ac:dyDescent="0.25">
      <c r="A2258" t="s">
        <v>4805</v>
      </c>
      <c r="B2258" t="s">
        <v>4806</v>
      </c>
      <c r="C2258" t="s">
        <v>20</v>
      </c>
      <c r="D2258" t="s">
        <v>55</v>
      </c>
      <c r="E2258" t="s">
        <v>222</v>
      </c>
      <c r="F2258" s="2">
        <v>3332.85</v>
      </c>
      <c r="G2258" s="2" t="s">
        <v>17</v>
      </c>
      <c r="H2258" s="2">
        <v>22.565999999999999</v>
      </c>
      <c r="I2258" s="2">
        <v>1.74</v>
      </c>
      <c r="J2258" s="2">
        <v>0.64</v>
      </c>
      <c r="K2258" s="2">
        <v>1.34</v>
      </c>
      <c r="L2258" s="2">
        <f t="shared" si="252"/>
        <v>82.580459770114942</v>
      </c>
      <c r="M2258" s="2">
        <f t="shared" si="253"/>
        <v>224.515625</v>
      </c>
      <c r="N2258" s="2">
        <f t="shared" si="254"/>
        <v>107.23134328358208</v>
      </c>
      <c r="O2258" s="3">
        <f t="shared" si="248"/>
        <v>-0.63218390804597702</v>
      </c>
      <c r="P2258" s="3">
        <f t="shared" si="249"/>
        <v>1.09375</v>
      </c>
      <c r="Q2258" s="2">
        <f t="shared" si="250"/>
        <v>-3.5514289772727272</v>
      </c>
      <c r="R2258" s="2">
        <f t="shared" si="251"/>
        <v>0.98040085287846468</v>
      </c>
      <c r="S2258" s="2">
        <v>-23.11</v>
      </c>
      <c r="T2258" s="2">
        <v>18.420000000000002</v>
      </c>
      <c r="U2258" s="2">
        <v>24.03</v>
      </c>
      <c r="V2258" s="2">
        <v>2.5</v>
      </c>
      <c r="W2258" s="2">
        <v>13.87</v>
      </c>
      <c r="X2258" s="2">
        <v>2.95</v>
      </c>
      <c r="Y2258" s="2">
        <v>2.29</v>
      </c>
      <c r="Z2258" s="2">
        <v>1.85</v>
      </c>
    </row>
    <row r="2259" spans="1:26" x14ac:dyDescent="0.25">
      <c r="A2259" t="s">
        <v>4807</v>
      </c>
      <c r="B2259" t="s">
        <v>4808</v>
      </c>
      <c r="C2259" t="s">
        <v>20</v>
      </c>
      <c r="D2259" t="s">
        <v>71</v>
      </c>
      <c r="E2259" t="s">
        <v>72</v>
      </c>
      <c r="F2259" s="2">
        <v>26185.54</v>
      </c>
      <c r="G2259" s="2" t="s">
        <v>174</v>
      </c>
      <c r="H2259" s="2">
        <v>20.54</v>
      </c>
      <c r="I2259" s="2">
        <v>1.68</v>
      </c>
      <c r="J2259" s="2">
        <v>1.53</v>
      </c>
      <c r="K2259" s="2">
        <v>1.6</v>
      </c>
      <c r="L2259" s="2">
        <f t="shared" si="252"/>
        <v>85.529761904761912</v>
      </c>
      <c r="M2259" s="2">
        <f t="shared" si="253"/>
        <v>93.915032679738559</v>
      </c>
      <c r="N2259" s="2">
        <f t="shared" si="254"/>
        <v>89.806249999999991</v>
      </c>
      <c r="O2259" s="3">
        <f t="shared" si="248"/>
        <v>-8.9285714285714191E-2</v>
      </c>
      <c r="P2259" s="3">
        <f t="shared" si="249"/>
        <v>4.5751633986928164E-2</v>
      </c>
      <c r="Q2259" s="2">
        <f t="shared" si="250"/>
        <v>-10.518483660130729</v>
      </c>
      <c r="R2259" s="2">
        <f t="shared" si="251"/>
        <v>19.629080357142829</v>
      </c>
      <c r="S2259" s="2">
        <v>-1.87</v>
      </c>
      <c r="T2259" s="2">
        <v>20.76</v>
      </c>
      <c r="U2259" s="2">
        <v>34.799999999999997</v>
      </c>
      <c r="V2259" s="2">
        <v>0.69</v>
      </c>
      <c r="W2259" s="2">
        <v>-9.27</v>
      </c>
      <c r="X2259" s="2">
        <v>-3.31</v>
      </c>
      <c r="Y2259" s="2">
        <v>-9.23</v>
      </c>
      <c r="Z2259" s="2">
        <v>-7.65</v>
      </c>
    </row>
    <row r="2260" spans="1:26" x14ac:dyDescent="0.25">
      <c r="A2260" t="s">
        <v>4809</v>
      </c>
      <c r="B2260" t="s">
        <v>4810</v>
      </c>
      <c r="C2260" t="s">
        <v>9</v>
      </c>
      <c r="D2260" t="s">
        <v>21</v>
      </c>
      <c r="E2260" t="s">
        <v>117</v>
      </c>
      <c r="F2260" s="2">
        <v>1290.98</v>
      </c>
      <c r="G2260" s="2" t="s">
        <v>17</v>
      </c>
      <c r="H2260" s="2">
        <v>27.39</v>
      </c>
      <c r="I2260" s="2">
        <v>0.38</v>
      </c>
      <c r="J2260" s="2">
        <v>0.49</v>
      </c>
      <c r="K2260" s="2">
        <v>0.71</v>
      </c>
      <c r="L2260" s="2">
        <f t="shared" si="252"/>
        <v>378.13157894736844</v>
      </c>
      <c r="M2260" s="2">
        <f t="shared" si="253"/>
        <v>293.24489795918367</v>
      </c>
      <c r="N2260" s="2">
        <f t="shared" si="254"/>
        <v>202.38028169014086</v>
      </c>
      <c r="O2260" s="3">
        <f t="shared" si="248"/>
        <v>0.28947368421052633</v>
      </c>
      <c r="P2260" s="3">
        <f t="shared" si="249"/>
        <v>0.44897959183673475</v>
      </c>
      <c r="Q2260" s="2">
        <f t="shared" si="250"/>
        <v>10.130278293135435</v>
      </c>
      <c r="R2260" s="2">
        <f t="shared" si="251"/>
        <v>4.5075608194622276</v>
      </c>
      <c r="S2260" s="2">
        <v>8.7799999999999994</v>
      </c>
      <c r="T2260" s="2" t="s">
        <v>170</v>
      </c>
      <c r="U2260" s="2">
        <v>38.31</v>
      </c>
      <c r="V2260" s="2">
        <v>1.22</v>
      </c>
      <c r="W2260" s="2">
        <v>15.54</v>
      </c>
      <c r="X2260" s="2">
        <v>24.56</v>
      </c>
      <c r="Y2260" s="2">
        <v>20.010000000000002</v>
      </c>
      <c r="Z2260" s="2">
        <v>24.27</v>
      </c>
    </row>
    <row r="2261" spans="1:26" x14ac:dyDescent="0.25">
      <c r="A2261" t="s">
        <v>4811</v>
      </c>
      <c r="B2261" t="s">
        <v>4812</v>
      </c>
      <c r="C2261" t="s">
        <v>20</v>
      </c>
      <c r="D2261" t="s">
        <v>40</v>
      </c>
      <c r="E2261" t="s">
        <v>143</v>
      </c>
      <c r="F2261" s="2">
        <v>212744.89</v>
      </c>
      <c r="G2261" s="2" t="s">
        <v>267</v>
      </c>
      <c r="H2261" s="2">
        <v>8.19</v>
      </c>
      <c r="I2261" s="2">
        <v>1.89</v>
      </c>
      <c r="J2261" s="2">
        <v>2.86</v>
      </c>
      <c r="K2261" s="2">
        <v>3.39</v>
      </c>
      <c r="L2261" s="2">
        <f t="shared" si="252"/>
        <v>76.026455026455025</v>
      </c>
      <c r="M2261" s="2">
        <f t="shared" si="253"/>
        <v>50.24125874125874</v>
      </c>
      <c r="N2261" s="2">
        <f t="shared" si="254"/>
        <v>42.386430678466077</v>
      </c>
      <c r="O2261" s="3">
        <f t="shared" si="248"/>
        <v>0.51322751322751325</v>
      </c>
      <c r="P2261" s="3">
        <f t="shared" si="249"/>
        <v>0.18531468531468542</v>
      </c>
      <c r="Q2261" s="2">
        <f t="shared" si="250"/>
        <v>0.97892761877297962</v>
      </c>
      <c r="R2261" s="2">
        <f t="shared" si="251"/>
        <v>2.2872677686870362</v>
      </c>
      <c r="S2261" s="2">
        <v>-5.17</v>
      </c>
      <c r="T2261" s="2">
        <v>5.58</v>
      </c>
      <c r="U2261" s="2">
        <v>9.17</v>
      </c>
      <c r="V2261" s="2">
        <v>0.72</v>
      </c>
      <c r="W2261" s="2">
        <v>3.93</v>
      </c>
      <c r="X2261" s="2">
        <v>15.24</v>
      </c>
      <c r="Y2261" s="2">
        <v>-0.87</v>
      </c>
      <c r="Z2261" s="2" t="s">
        <v>315</v>
      </c>
    </row>
    <row r="2262" spans="1:26" x14ac:dyDescent="0.25">
      <c r="A2262" t="s">
        <v>4813</v>
      </c>
      <c r="B2262" t="s">
        <v>4814</v>
      </c>
      <c r="C2262" t="s">
        <v>20</v>
      </c>
      <c r="D2262" t="s">
        <v>71</v>
      </c>
      <c r="E2262" t="s">
        <v>312</v>
      </c>
      <c r="F2262" s="2">
        <v>2111.17</v>
      </c>
      <c r="G2262" s="2" t="s">
        <v>267</v>
      </c>
      <c r="H2262" s="2">
        <v>12.15</v>
      </c>
      <c r="I2262" s="2">
        <v>0.8</v>
      </c>
      <c r="J2262" s="2">
        <v>0.87</v>
      </c>
      <c r="K2262" s="2">
        <v>0.92</v>
      </c>
      <c r="L2262" s="2">
        <f t="shared" si="252"/>
        <v>179.61249999999998</v>
      </c>
      <c r="M2262" s="2">
        <f t="shared" si="253"/>
        <v>165.16091954022988</v>
      </c>
      <c r="N2262" s="2">
        <f t="shared" si="254"/>
        <v>156.18478260869566</v>
      </c>
      <c r="O2262" s="3">
        <f t="shared" si="248"/>
        <v>8.7499999999999911E-2</v>
      </c>
      <c r="P2262" s="3">
        <f t="shared" si="249"/>
        <v>5.7471264367816133E-2</v>
      </c>
      <c r="Q2262" s="2">
        <f t="shared" si="250"/>
        <v>18.875533661740576</v>
      </c>
      <c r="R2262" s="2">
        <f t="shared" si="251"/>
        <v>27.176152173913025</v>
      </c>
      <c r="S2262" s="2">
        <v>17.87</v>
      </c>
      <c r="T2262" s="2">
        <v>8.75</v>
      </c>
      <c r="U2262" s="2">
        <v>12.85</v>
      </c>
      <c r="V2262" s="2">
        <v>1.68</v>
      </c>
      <c r="W2262" s="2" t="s">
        <v>315</v>
      </c>
      <c r="X2262" s="2">
        <v>1.59</v>
      </c>
      <c r="Y2262" s="2">
        <v>-0.86</v>
      </c>
      <c r="Z2262" s="2">
        <v>6.67</v>
      </c>
    </row>
    <row r="2263" spans="1:26" x14ac:dyDescent="0.25">
      <c r="A2263" t="s">
        <v>4815</v>
      </c>
      <c r="B2263" t="s">
        <v>4816</v>
      </c>
      <c r="C2263" t="s">
        <v>9</v>
      </c>
      <c r="D2263" t="s">
        <v>25</v>
      </c>
      <c r="E2263" t="s">
        <v>140</v>
      </c>
      <c r="F2263" s="2">
        <v>40163.919999999998</v>
      </c>
      <c r="G2263" s="2" t="s">
        <v>17</v>
      </c>
      <c r="H2263" s="2">
        <v>112.09</v>
      </c>
      <c r="I2263" s="2">
        <v>13.14</v>
      </c>
      <c r="J2263" s="2">
        <v>14.35</v>
      </c>
      <c r="K2263" s="2">
        <v>15.25</v>
      </c>
      <c r="L2263" s="2">
        <f t="shared" si="252"/>
        <v>10.93531202435312</v>
      </c>
      <c r="M2263" s="2">
        <f t="shared" si="253"/>
        <v>10.013240418118468</v>
      </c>
      <c r="N2263" s="2">
        <f t="shared" si="254"/>
        <v>9.4222950819672135</v>
      </c>
      <c r="O2263" s="3">
        <f t="shared" si="248"/>
        <v>9.2085235920852382E-2</v>
      </c>
      <c r="P2263" s="3">
        <f t="shared" si="249"/>
        <v>6.2717770034843134E-2</v>
      </c>
      <c r="Q2263" s="2">
        <f t="shared" si="250"/>
        <v>1.0873882569758397</v>
      </c>
      <c r="R2263" s="2">
        <f t="shared" si="251"/>
        <v>1.5023326047358851</v>
      </c>
      <c r="S2263" s="2">
        <v>33.72</v>
      </c>
      <c r="T2263" s="2">
        <v>103.39</v>
      </c>
      <c r="U2263" s="2">
        <v>129.52000000000001</v>
      </c>
      <c r="V2263" s="2">
        <v>1.31</v>
      </c>
      <c r="W2263" s="2">
        <v>-6.58</v>
      </c>
      <c r="X2263" s="2">
        <v>-1.49</v>
      </c>
      <c r="Y2263" s="2">
        <v>-11.45</v>
      </c>
      <c r="Z2263" s="2">
        <v>-4.82</v>
      </c>
    </row>
    <row r="2264" spans="1:26" x14ac:dyDescent="0.25">
      <c r="A2264" t="s">
        <v>4817</v>
      </c>
      <c r="B2264" t="s">
        <v>4818</v>
      </c>
      <c r="C2264" t="s">
        <v>29</v>
      </c>
      <c r="D2264" t="s">
        <v>10</v>
      </c>
      <c r="E2264" t="s">
        <v>772</v>
      </c>
      <c r="F2264" s="2">
        <v>2700.03</v>
      </c>
      <c r="G2264" s="2" t="s">
        <v>17</v>
      </c>
      <c r="H2264" s="2">
        <v>23.83</v>
      </c>
      <c r="I2264" s="2">
        <v>0.14000000000000001</v>
      </c>
      <c r="J2264" s="2">
        <v>0.27</v>
      </c>
      <c r="K2264" s="2">
        <v>0.38</v>
      </c>
      <c r="L2264" s="2">
        <f t="shared" si="252"/>
        <v>1026.3571428571427</v>
      </c>
      <c r="M2264" s="2">
        <f t="shared" si="253"/>
        <v>532.18518518518511</v>
      </c>
      <c r="N2264" s="2">
        <f t="shared" si="254"/>
        <v>378.13157894736844</v>
      </c>
      <c r="O2264" s="3">
        <f t="shared" si="248"/>
        <v>0.9285714285714286</v>
      </c>
      <c r="P2264" s="3">
        <f t="shared" si="249"/>
        <v>0.40740740740740744</v>
      </c>
      <c r="Q2264" s="2">
        <f t="shared" si="250"/>
        <v>5.7312250712250705</v>
      </c>
      <c r="R2264" s="2">
        <f t="shared" si="251"/>
        <v>9.2814114832535868</v>
      </c>
      <c r="S2264" s="2">
        <v>22.19</v>
      </c>
      <c r="T2264" s="2">
        <v>16.09</v>
      </c>
      <c r="U2264" s="2">
        <v>23.38</v>
      </c>
      <c r="V2264" s="2">
        <v>0.87</v>
      </c>
      <c r="W2264" s="2">
        <v>-1.53</v>
      </c>
      <c r="X2264" s="2">
        <v>9.6999999999999993</v>
      </c>
      <c r="Y2264" s="2">
        <v>6.13</v>
      </c>
      <c r="Z2264" s="2">
        <v>15.09</v>
      </c>
    </row>
    <row r="2265" spans="1:26" x14ac:dyDescent="0.25">
      <c r="A2265" t="s">
        <v>4819</v>
      </c>
      <c r="B2265" t="s">
        <v>4820</v>
      </c>
      <c r="C2265" t="s">
        <v>9</v>
      </c>
      <c r="D2265" t="s">
        <v>25</v>
      </c>
      <c r="E2265" t="s">
        <v>282</v>
      </c>
      <c r="F2265" s="2">
        <v>52989.63</v>
      </c>
      <c r="G2265" s="2" t="s">
        <v>17</v>
      </c>
      <c r="H2265" s="2">
        <v>303.62</v>
      </c>
      <c r="I2265" s="2">
        <v>16.7</v>
      </c>
      <c r="J2265" s="2">
        <v>17.260000000000002</v>
      </c>
      <c r="K2265" s="2">
        <v>18.010000000000002</v>
      </c>
      <c r="L2265" s="2">
        <f t="shared" si="252"/>
        <v>8.6041916167664674</v>
      </c>
      <c r="M2265" s="2">
        <f t="shared" si="253"/>
        <v>8.3250289687137879</v>
      </c>
      <c r="N2265" s="2">
        <f t="shared" si="254"/>
        <v>7.9783453636868398</v>
      </c>
      <c r="O2265" s="3">
        <f t="shared" si="248"/>
        <v>3.3532934131736747E-2</v>
      </c>
      <c r="P2265" s="3">
        <f t="shared" si="249"/>
        <v>4.3453070683661554E-2</v>
      </c>
      <c r="Q2265" s="2">
        <f t="shared" si="250"/>
        <v>2.4826425674557027</v>
      </c>
      <c r="R2265" s="2">
        <f t="shared" si="251"/>
        <v>1.8360832130298019</v>
      </c>
      <c r="S2265" s="2">
        <v>8.02</v>
      </c>
      <c r="T2265" s="2">
        <v>257.73</v>
      </c>
      <c r="U2265" s="2">
        <v>365.01</v>
      </c>
      <c r="V2265" s="2">
        <v>0.74</v>
      </c>
      <c r="W2265" s="2">
        <v>1.38</v>
      </c>
      <c r="X2265" s="2">
        <v>4.71</v>
      </c>
      <c r="Y2265" s="2">
        <v>-9.67</v>
      </c>
      <c r="Z2265" s="2">
        <v>1.06</v>
      </c>
    </row>
    <row r="2266" spans="1:26" x14ac:dyDescent="0.25">
      <c r="A2266" t="s">
        <v>4821</v>
      </c>
      <c r="B2266" t="s">
        <v>4822</v>
      </c>
      <c r="C2266" t="s">
        <v>29</v>
      </c>
      <c r="D2266" t="s">
        <v>25</v>
      </c>
      <c r="E2266" t="s">
        <v>59</v>
      </c>
      <c r="F2266" s="2">
        <v>1836.3</v>
      </c>
      <c r="G2266" s="2" t="s">
        <v>174</v>
      </c>
      <c r="H2266" s="2">
        <v>4.17</v>
      </c>
      <c r="I2266" s="2"/>
      <c r="J2266" s="2"/>
      <c r="K2266" s="2"/>
      <c r="L2266" s="2" t="e">
        <f t="shared" si="252"/>
        <v>#DIV/0!</v>
      </c>
      <c r="M2266" s="2" t="e">
        <f t="shared" si="253"/>
        <v>#DIV/0!</v>
      </c>
      <c r="N2266" s="2" t="e">
        <f t="shared" si="254"/>
        <v>#DIV/0!</v>
      </c>
      <c r="O2266" s="3" t="e">
        <f t="shared" si="248"/>
        <v>#DIV/0!</v>
      </c>
      <c r="P2266" s="3" t="e">
        <f t="shared" si="249"/>
        <v>#DIV/0!</v>
      </c>
      <c r="Q2266" s="2" t="e">
        <f t="shared" si="250"/>
        <v>#DIV/0!</v>
      </c>
      <c r="R2266" s="2" t="e">
        <f t="shared" si="251"/>
        <v>#DIV/0!</v>
      </c>
      <c r="S2266" s="2">
        <v>1.1100000000000001</v>
      </c>
      <c r="T2266" s="2">
        <v>4.16</v>
      </c>
      <c r="U2266" s="2">
        <v>5.83</v>
      </c>
      <c r="V2266" s="2">
        <v>0.99</v>
      </c>
      <c r="W2266" s="2">
        <v>-2.09</v>
      </c>
      <c r="X2266" s="2">
        <v>-0.24</v>
      </c>
      <c r="Y2266" s="2">
        <v>-4.75</v>
      </c>
      <c r="Z2266" s="2">
        <v>-2.3199999999999998</v>
      </c>
    </row>
    <row r="2267" spans="1:26" x14ac:dyDescent="0.25">
      <c r="A2267" t="s">
        <v>4823</v>
      </c>
      <c r="B2267" t="s">
        <v>4824</v>
      </c>
      <c r="C2267" t="s">
        <v>9</v>
      </c>
      <c r="D2267" t="s">
        <v>78</v>
      </c>
      <c r="E2267" t="s">
        <v>232</v>
      </c>
      <c r="F2267" s="2">
        <v>1412.97</v>
      </c>
      <c r="G2267" s="2" t="s">
        <v>17</v>
      </c>
      <c r="H2267" s="2">
        <v>22.79</v>
      </c>
      <c r="I2267" s="2">
        <v>2.2799999999999998</v>
      </c>
      <c r="J2267" s="2">
        <v>2.95</v>
      </c>
      <c r="K2267" s="2"/>
      <c r="L2267" s="2">
        <f t="shared" si="252"/>
        <v>63.021929824561411</v>
      </c>
      <c r="M2267" s="2">
        <f t="shared" si="253"/>
        <v>48.708474576271186</v>
      </c>
      <c r="N2267" s="2" t="e">
        <f t="shared" si="254"/>
        <v>#DIV/0!</v>
      </c>
      <c r="O2267" s="3">
        <f t="shared" si="248"/>
        <v>0.29385964912280715</v>
      </c>
      <c r="P2267" s="3">
        <f t="shared" si="249"/>
        <v>-1</v>
      </c>
      <c r="Q2267" s="2">
        <f t="shared" si="250"/>
        <v>1.6575421199089291</v>
      </c>
      <c r="R2267" s="2" t="e">
        <f t="shared" si="251"/>
        <v>#DIV/0!</v>
      </c>
      <c r="S2267" s="2">
        <v>7.02</v>
      </c>
      <c r="T2267" s="2">
        <v>12.17</v>
      </c>
      <c r="U2267" s="2">
        <v>25.72</v>
      </c>
      <c r="V2267" s="2">
        <v>1.89</v>
      </c>
      <c r="W2267" s="2">
        <v>19.84</v>
      </c>
      <c r="X2267" s="2">
        <v>34.94</v>
      </c>
      <c r="Y2267" s="2">
        <v>31.58</v>
      </c>
      <c r="Z2267" s="2">
        <v>35.97</v>
      </c>
    </row>
    <row r="2268" spans="1:26" x14ac:dyDescent="0.25">
      <c r="A2268" t="s">
        <v>4825</v>
      </c>
      <c r="B2268" t="s">
        <v>4826</v>
      </c>
      <c r="C2268" t="s">
        <v>20</v>
      </c>
      <c r="D2268" t="s">
        <v>25</v>
      </c>
      <c r="E2268" t="s">
        <v>145</v>
      </c>
      <c r="F2268" s="2">
        <v>9627.14</v>
      </c>
      <c r="G2268" s="2" t="s">
        <v>17</v>
      </c>
      <c r="H2268" s="2">
        <v>53.97</v>
      </c>
      <c r="I2268" s="2"/>
      <c r="J2268" s="2"/>
      <c r="K2268" s="2"/>
      <c r="L2268" s="2" t="e">
        <f t="shared" si="252"/>
        <v>#DIV/0!</v>
      </c>
      <c r="M2268" s="2" t="e">
        <f t="shared" si="253"/>
        <v>#DIV/0!</v>
      </c>
      <c r="N2268" s="2" t="e">
        <f t="shared" si="254"/>
        <v>#DIV/0!</v>
      </c>
      <c r="O2268" s="3" t="e">
        <f t="shared" si="248"/>
        <v>#DIV/0!</v>
      </c>
      <c r="P2268" s="3" t="e">
        <f t="shared" si="249"/>
        <v>#DIV/0!</v>
      </c>
      <c r="Q2268" s="2" t="e">
        <f t="shared" si="250"/>
        <v>#DIV/0!</v>
      </c>
      <c r="R2268" s="2" t="e">
        <f t="shared" si="251"/>
        <v>#DIV/0!</v>
      </c>
      <c r="S2268" s="2">
        <v>19.63</v>
      </c>
      <c r="T2268" s="2">
        <v>44.83</v>
      </c>
      <c r="U2268" s="2">
        <v>55.24</v>
      </c>
      <c r="V2268" s="2">
        <v>1.01</v>
      </c>
      <c r="W2268" s="2">
        <v>-0.81</v>
      </c>
      <c r="X2268" s="2">
        <v>5.64</v>
      </c>
      <c r="Y2268" s="2">
        <v>16.39</v>
      </c>
      <c r="Z2268" s="2">
        <v>9.06</v>
      </c>
    </row>
    <row r="2269" spans="1:26" x14ac:dyDescent="0.25">
      <c r="A2269" t="s">
        <v>4827</v>
      </c>
      <c r="B2269" t="s">
        <v>4828</v>
      </c>
      <c r="C2269" t="s">
        <v>20</v>
      </c>
      <c r="D2269" t="s">
        <v>36</v>
      </c>
      <c r="E2269" t="s">
        <v>1311</v>
      </c>
      <c r="F2269" s="2">
        <v>4936.3</v>
      </c>
      <c r="G2269" s="2" t="s">
        <v>17</v>
      </c>
      <c r="H2269" s="2">
        <v>31.11</v>
      </c>
      <c r="I2269" s="2">
        <v>2.14</v>
      </c>
      <c r="J2269" s="2">
        <v>2.46</v>
      </c>
      <c r="K2269" s="2">
        <v>3.05</v>
      </c>
      <c r="L2269" s="2">
        <f t="shared" si="252"/>
        <v>67.144859813084111</v>
      </c>
      <c r="M2269" s="2">
        <f t="shared" si="253"/>
        <v>58.41056910569106</v>
      </c>
      <c r="N2269" s="2">
        <f t="shared" si="254"/>
        <v>47.111475409836068</v>
      </c>
      <c r="O2269" s="3">
        <f t="shared" si="248"/>
        <v>0.14953271028037385</v>
      </c>
      <c r="P2269" s="3">
        <f t="shared" si="249"/>
        <v>0.23983739837398366</v>
      </c>
      <c r="Q2269" s="2">
        <f t="shared" si="250"/>
        <v>3.906206808943089</v>
      </c>
      <c r="R2269" s="2">
        <f t="shared" si="251"/>
        <v>1.9643089747151994</v>
      </c>
      <c r="S2269" s="2">
        <v>-26.95</v>
      </c>
      <c r="T2269" s="2">
        <v>25.72</v>
      </c>
      <c r="U2269" s="2">
        <v>45.49</v>
      </c>
      <c r="V2269" s="2">
        <v>1.56</v>
      </c>
      <c r="W2269" s="2">
        <v>-1.1200000000000001</v>
      </c>
      <c r="X2269" s="2">
        <v>17.07</v>
      </c>
      <c r="Y2269" s="2">
        <v>-3.29</v>
      </c>
      <c r="Z2269" s="2">
        <v>2.87</v>
      </c>
    </row>
    <row r="2270" spans="1:26" x14ac:dyDescent="0.25">
      <c r="A2270" t="s">
        <v>4829</v>
      </c>
      <c r="B2270" t="s">
        <v>4830</v>
      </c>
      <c r="C2270" t="s">
        <v>29</v>
      </c>
      <c r="D2270" t="s">
        <v>40</v>
      </c>
      <c r="E2270" t="s">
        <v>1155</v>
      </c>
      <c r="F2270" s="2">
        <v>2810.51</v>
      </c>
      <c r="G2270" s="2" t="s">
        <v>137</v>
      </c>
      <c r="H2270" s="2">
        <v>94.65</v>
      </c>
      <c r="I2270" s="2">
        <v>4.6399999999999997</v>
      </c>
      <c r="J2270" s="2">
        <v>5.28</v>
      </c>
      <c r="K2270" s="2"/>
      <c r="L2270" s="2">
        <f t="shared" si="252"/>
        <v>30.967672413793107</v>
      </c>
      <c r="M2270" s="2">
        <f t="shared" si="253"/>
        <v>27.214015151515149</v>
      </c>
      <c r="N2270" s="2" t="e">
        <f t="shared" si="254"/>
        <v>#DIV/0!</v>
      </c>
      <c r="O2270" s="3">
        <f t="shared" si="248"/>
        <v>0.13793103448275867</v>
      </c>
      <c r="P2270" s="3">
        <f t="shared" si="249"/>
        <v>-1</v>
      </c>
      <c r="Q2270" s="2">
        <f t="shared" si="250"/>
        <v>1.9730160984848475</v>
      </c>
      <c r="R2270" s="2" t="e">
        <f t="shared" si="251"/>
        <v>#DIV/0!</v>
      </c>
      <c r="S2270" s="2">
        <v>11.38</v>
      </c>
      <c r="T2270" s="2">
        <v>76.790000000000006</v>
      </c>
      <c r="U2270" s="2">
        <v>96.92</v>
      </c>
      <c r="V2270" s="2">
        <v>0.85</v>
      </c>
      <c r="W2270" s="2">
        <v>0.76</v>
      </c>
      <c r="X2270" s="2">
        <v>2.7</v>
      </c>
      <c r="Y2270" s="2">
        <v>5.0999999999999996</v>
      </c>
      <c r="Z2270" s="2">
        <v>-0.55000000000000004</v>
      </c>
    </row>
    <row r="2271" spans="1:26" x14ac:dyDescent="0.25">
      <c r="A2271" t="s">
        <v>4831</v>
      </c>
      <c r="B2271" t="s">
        <v>4832</v>
      </c>
      <c r="C2271" t="s">
        <v>9</v>
      </c>
      <c r="D2271" t="s">
        <v>78</v>
      </c>
      <c r="E2271" t="s">
        <v>157</v>
      </c>
      <c r="F2271" s="2">
        <v>8167.07</v>
      </c>
      <c r="G2271" s="2" t="s">
        <v>17</v>
      </c>
      <c r="H2271" s="2">
        <v>77.97</v>
      </c>
      <c r="I2271" s="2">
        <v>3.42</v>
      </c>
      <c r="J2271" s="2">
        <v>3.79</v>
      </c>
      <c r="K2271" s="2">
        <v>4.32</v>
      </c>
      <c r="L2271" s="2">
        <f t="shared" si="252"/>
        <v>42.014619883040936</v>
      </c>
      <c r="M2271" s="2">
        <f t="shared" si="253"/>
        <v>37.912928759894456</v>
      </c>
      <c r="N2271" s="2">
        <f t="shared" si="254"/>
        <v>33.261574074074069</v>
      </c>
      <c r="O2271" s="3">
        <f t="shared" si="248"/>
        <v>0.10818713450292394</v>
      </c>
      <c r="P2271" s="3">
        <f t="shared" si="249"/>
        <v>0.13984168865435365</v>
      </c>
      <c r="Q2271" s="2">
        <f t="shared" si="250"/>
        <v>3.5043842259145697</v>
      </c>
      <c r="R2271" s="2">
        <f t="shared" si="251"/>
        <v>2.3785163347309557</v>
      </c>
      <c r="S2271" s="2">
        <v>29.74</v>
      </c>
      <c r="T2271" s="2">
        <v>65.81</v>
      </c>
      <c r="U2271" s="2">
        <v>113.31</v>
      </c>
      <c r="V2271" s="2">
        <v>0.73</v>
      </c>
      <c r="W2271" s="2">
        <v>-2.98</v>
      </c>
      <c r="X2271" s="2">
        <v>-16.89</v>
      </c>
      <c r="Y2271" s="2">
        <v>-21.04</v>
      </c>
      <c r="Z2271" s="2">
        <v>-16.63</v>
      </c>
    </row>
    <row r="2272" spans="1:26" x14ac:dyDescent="0.25">
      <c r="A2272" t="s">
        <v>4833</v>
      </c>
      <c r="B2272" t="s">
        <v>4834</v>
      </c>
      <c r="C2272" t="s">
        <v>29</v>
      </c>
      <c r="D2272" t="s">
        <v>168</v>
      </c>
      <c r="E2272" t="s">
        <v>656</v>
      </c>
      <c r="F2272" s="2">
        <v>2327.38</v>
      </c>
      <c r="G2272" s="2" t="s">
        <v>17</v>
      </c>
      <c r="H2272" s="2">
        <v>1.1200000000000001</v>
      </c>
      <c r="I2272" s="2">
        <v>-0.59</v>
      </c>
      <c r="J2272" s="2">
        <v>-0.44</v>
      </c>
      <c r="K2272" s="2"/>
      <c r="L2272" s="2">
        <f t="shared" si="252"/>
        <v>-243.54237288135593</v>
      </c>
      <c r="M2272" s="2">
        <f t="shared" si="253"/>
        <v>-326.56818181818181</v>
      </c>
      <c r="N2272" s="2" t="e">
        <f t="shared" si="254"/>
        <v>#DIV/0!</v>
      </c>
      <c r="O2272" s="3">
        <f t="shared" si="248"/>
        <v>-0.25423728813559321</v>
      </c>
      <c r="P2272" s="3">
        <f t="shared" si="249"/>
        <v>-1</v>
      </c>
      <c r="Q2272" s="2">
        <f t="shared" si="250"/>
        <v>12.845015151515151</v>
      </c>
      <c r="R2272" s="2" t="e">
        <f t="shared" si="251"/>
        <v>#DIV/0!</v>
      </c>
      <c r="S2272" s="2">
        <v>-3.38</v>
      </c>
      <c r="T2272" s="2">
        <v>0.63</v>
      </c>
      <c r="U2272" s="2">
        <v>2.08</v>
      </c>
      <c r="V2272" s="2">
        <v>1.52</v>
      </c>
      <c r="W2272" s="2">
        <v>6.86</v>
      </c>
      <c r="X2272" s="2">
        <v>-5.22</v>
      </c>
      <c r="Y2272" s="2">
        <v>-6.03</v>
      </c>
      <c r="Z2272" s="2">
        <v>3.81</v>
      </c>
    </row>
    <row r="2273" spans="1:26" x14ac:dyDescent="0.25">
      <c r="A2273" t="s">
        <v>4835</v>
      </c>
      <c r="B2273" t="s">
        <v>4836</v>
      </c>
      <c r="C2273" t="s">
        <v>9</v>
      </c>
      <c r="D2273" t="s">
        <v>82</v>
      </c>
      <c r="E2273" t="s">
        <v>1906</v>
      </c>
      <c r="F2273" s="2">
        <v>10893.43</v>
      </c>
      <c r="G2273" s="2" t="s">
        <v>17</v>
      </c>
      <c r="H2273" s="2">
        <v>16.47</v>
      </c>
      <c r="I2273" s="2">
        <v>0.76</v>
      </c>
      <c r="J2273" s="2">
        <v>0.83</v>
      </c>
      <c r="K2273" s="2">
        <v>0.94</v>
      </c>
      <c r="L2273" s="2">
        <f t="shared" si="252"/>
        <v>189.06578947368422</v>
      </c>
      <c r="M2273" s="2">
        <f t="shared" si="253"/>
        <v>173.12048192771084</v>
      </c>
      <c r="N2273" s="2">
        <f t="shared" si="254"/>
        <v>152.86170212765958</v>
      </c>
      <c r="O2273" s="3">
        <f t="shared" si="248"/>
        <v>9.210526315789469E-2</v>
      </c>
      <c r="P2273" s="3">
        <f t="shared" si="249"/>
        <v>0.1325301204819278</v>
      </c>
      <c r="Q2273" s="2">
        <f t="shared" si="250"/>
        <v>18.795938037865756</v>
      </c>
      <c r="R2273" s="2">
        <f t="shared" si="251"/>
        <v>11.53411025145067</v>
      </c>
      <c r="S2273" s="2">
        <v>-3.83</v>
      </c>
      <c r="T2273" s="2">
        <v>11.76</v>
      </c>
      <c r="U2273" s="2">
        <v>17.04</v>
      </c>
      <c r="V2273" s="2">
        <v>0.4</v>
      </c>
      <c r="W2273" s="2">
        <v>-1.92</v>
      </c>
      <c r="X2273" s="2">
        <v>3.88</v>
      </c>
      <c r="Y2273" s="2">
        <v>8.85</v>
      </c>
      <c r="Z2273" s="2">
        <v>1.43</v>
      </c>
    </row>
    <row r="2274" spans="1:26" x14ac:dyDescent="0.25">
      <c r="A2274" t="s">
        <v>4837</v>
      </c>
      <c r="B2274" t="s">
        <v>4838</v>
      </c>
      <c r="C2274" t="s">
        <v>9</v>
      </c>
      <c r="D2274" t="s">
        <v>21</v>
      </c>
      <c r="E2274" t="s">
        <v>4301</v>
      </c>
      <c r="F2274" s="2">
        <v>22533.19</v>
      </c>
      <c r="G2274" s="2" t="s">
        <v>184</v>
      </c>
      <c r="H2274" s="2">
        <v>70.92</v>
      </c>
      <c r="I2274" s="2">
        <v>1.68</v>
      </c>
      <c r="J2274" s="2">
        <v>1.92</v>
      </c>
      <c r="K2274" s="2">
        <v>2.21</v>
      </c>
      <c r="L2274" s="2">
        <f t="shared" si="252"/>
        <v>85.529761904761912</v>
      </c>
      <c r="M2274" s="2">
        <f t="shared" si="253"/>
        <v>74.838541666666671</v>
      </c>
      <c r="N2274" s="2">
        <f t="shared" si="254"/>
        <v>65.018099547511312</v>
      </c>
      <c r="O2274" s="3">
        <f t="shared" si="248"/>
        <v>0.14285714285714279</v>
      </c>
      <c r="P2274" s="3">
        <f t="shared" si="249"/>
        <v>0.15104166666666674</v>
      </c>
      <c r="Q2274" s="2">
        <f t="shared" si="250"/>
        <v>5.238697916666669</v>
      </c>
      <c r="R2274" s="2">
        <f t="shared" si="251"/>
        <v>4.3046465907317808</v>
      </c>
      <c r="S2274" s="2">
        <v>2.8</v>
      </c>
      <c r="T2274" s="2">
        <v>39.229999999999997</v>
      </c>
      <c r="U2274" s="2">
        <v>72.37</v>
      </c>
      <c r="V2274" s="2">
        <v>1.0900000000000001</v>
      </c>
      <c r="W2274" s="2">
        <v>1.89</v>
      </c>
      <c r="X2274" s="2">
        <v>6.7</v>
      </c>
      <c r="Y2274" s="2">
        <v>43.33</v>
      </c>
      <c r="Z2274" s="2">
        <v>12.44</v>
      </c>
    </row>
    <row r="2275" spans="1:26" x14ac:dyDescent="0.25">
      <c r="A2275" t="s">
        <v>4839</v>
      </c>
      <c r="B2275" t="s">
        <v>4840</v>
      </c>
      <c r="C2275" t="s">
        <v>9</v>
      </c>
      <c r="D2275" t="s">
        <v>55</v>
      </c>
      <c r="E2275" t="s">
        <v>1756</v>
      </c>
      <c r="F2275" s="2">
        <v>49682.61</v>
      </c>
      <c r="G2275" s="2" t="s">
        <v>17</v>
      </c>
      <c r="H2275" s="2">
        <v>123.71</v>
      </c>
      <c r="I2275" s="2">
        <v>6.27</v>
      </c>
      <c r="J2275" s="2" t="s">
        <v>273</v>
      </c>
      <c r="K2275" s="2">
        <v>11.85</v>
      </c>
      <c r="L2275" s="2">
        <f t="shared" si="252"/>
        <v>22.917065390749602</v>
      </c>
      <c r="M2275" s="2">
        <f t="shared" si="253"/>
        <v>20.527142857142856</v>
      </c>
      <c r="N2275" s="2">
        <f t="shared" si="254"/>
        <v>12.125738396624472</v>
      </c>
      <c r="O2275" s="3">
        <f t="shared" si="248"/>
        <v>0.11642743221690588</v>
      </c>
      <c r="P2275" s="3">
        <f t="shared" si="249"/>
        <v>0.69285714285714284</v>
      </c>
      <c r="Q2275" s="2">
        <f t="shared" si="250"/>
        <v>1.7630847358121333</v>
      </c>
      <c r="R2275" s="2">
        <f t="shared" si="251"/>
        <v>0.1750106572708687</v>
      </c>
      <c r="S2275" s="2">
        <v>-2.93</v>
      </c>
      <c r="T2275" s="2">
        <v>110.35</v>
      </c>
      <c r="U2275" s="2">
        <v>172.71</v>
      </c>
      <c r="V2275" s="2">
        <v>1.37</v>
      </c>
      <c r="W2275" s="2">
        <v>2.06</v>
      </c>
      <c r="X2275" s="2">
        <v>5.59</v>
      </c>
      <c r="Y2275" s="2">
        <v>-8.1</v>
      </c>
      <c r="Z2275" s="2">
        <v>5.59</v>
      </c>
    </row>
    <row r="2276" spans="1:26" x14ac:dyDescent="0.25">
      <c r="A2276" t="s">
        <v>4841</v>
      </c>
      <c r="B2276" t="s">
        <v>4841</v>
      </c>
      <c r="C2276" t="s">
        <v>29</v>
      </c>
      <c r="D2276" t="s">
        <v>21</v>
      </c>
      <c r="E2276" t="s">
        <v>117</v>
      </c>
      <c r="F2276" s="2">
        <v>20337.09</v>
      </c>
      <c r="G2276" s="2" t="s">
        <v>48</v>
      </c>
      <c r="H2276" s="2">
        <v>168.42</v>
      </c>
      <c r="I2276" s="2">
        <v>4.9800000000000004</v>
      </c>
      <c r="J2276" s="2">
        <v>5.97</v>
      </c>
      <c r="K2276" s="2">
        <v>7.09</v>
      </c>
      <c r="L2276" s="2">
        <f t="shared" si="252"/>
        <v>28.853413654618471</v>
      </c>
      <c r="M2276" s="2">
        <f t="shared" si="253"/>
        <v>24.068676716917924</v>
      </c>
      <c r="N2276" s="2">
        <f t="shared" si="254"/>
        <v>20.26657263751763</v>
      </c>
      <c r="O2276" s="3">
        <f t="shared" si="248"/>
        <v>0.19879518072289137</v>
      </c>
      <c r="P2276" s="3">
        <f t="shared" si="249"/>
        <v>0.187604690117253</v>
      </c>
      <c r="Q2276" s="2">
        <f t="shared" si="250"/>
        <v>1.2107273742449634</v>
      </c>
      <c r="R2276" s="2">
        <f t="shared" si="251"/>
        <v>1.0802807021962519</v>
      </c>
      <c r="S2276" s="2">
        <v>9.6</v>
      </c>
      <c r="T2276" s="2">
        <v>164.76</v>
      </c>
      <c r="U2276" s="2">
        <v>201.89</v>
      </c>
      <c r="V2276" s="2">
        <v>1.19</v>
      </c>
      <c r="W2276" s="2">
        <v>-12.64</v>
      </c>
      <c r="X2276" s="2">
        <v>-7.33</v>
      </c>
      <c r="Y2276" s="2">
        <v>-11.05</v>
      </c>
      <c r="Z2276" s="2">
        <v>-8.08</v>
      </c>
    </row>
    <row r="2277" spans="1:26" x14ac:dyDescent="0.25">
      <c r="A2277" t="s">
        <v>4842</v>
      </c>
      <c r="B2277" t="s">
        <v>4843</v>
      </c>
      <c r="C2277" t="s">
        <v>29</v>
      </c>
      <c r="D2277" t="s">
        <v>10</v>
      </c>
      <c r="E2277" t="s">
        <v>44</v>
      </c>
      <c r="F2277" s="2">
        <v>3815.38</v>
      </c>
      <c r="G2277" s="2" t="s">
        <v>17</v>
      </c>
      <c r="H2277" s="2">
        <v>49.82</v>
      </c>
      <c r="I2277" s="2">
        <v>-4.5199999999999996</v>
      </c>
      <c r="J2277" s="2">
        <v>-4.6900000000000004</v>
      </c>
      <c r="K2277" s="2">
        <v>-2.0699999999999998</v>
      </c>
      <c r="L2277" s="2">
        <f t="shared" si="252"/>
        <v>-31.789823008849559</v>
      </c>
      <c r="M2277" s="2">
        <f t="shared" si="253"/>
        <v>-30.637526652452024</v>
      </c>
      <c r="N2277" s="2">
        <f t="shared" si="254"/>
        <v>-69.415458937198068</v>
      </c>
      <c r="O2277" s="3">
        <f t="shared" si="248"/>
        <v>3.7610619469026663E-2</v>
      </c>
      <c r="P2277" s="3">
        <f t="shared" si="249"/>
        <v>-0.55863539445629007</v>
      </c>
      <c r="Q2277" s="2">
        <f t="shared" si="250"/>
        <v>-8.1459776746519257</v>
      </c>
      <c r="R2277" s="2">
        <f t="shared" si="251"/>
        <v>1.2425897038757971</v>
      </c>
      <c r="S2277" s="2">
        <v>34.200000000000003</v>
      </c>
      <c r="T2277" s="2">
        <v>24.15</v>
      </c>
      <c r="U2277" s="2">
        <v>52.07</v>
      </c>
      <c r="V2277" s="2">
        <v>0.62</v>
      </c>
      <c r="W2277" s="2">
        <v>7.82</v>
      </c>
      <c r="X2277" s="2">
        <v>12.59</v>
      </c>
      <c r="Y2277" s="2">
        <v>26.1</v>
      </c>
      <c r="Z2277" s="2">
        <v>9.59</v>
      </c>
    </row>
    <row r="2278" spans="1:26" x14ac:dyDescent="0.25">
      <c r="A2278" t="s">
        <v>4844</v>
      </c>
      <c r="B2278" t="s">
        <v>4845</v>
      </c>
      <c r="C2278" t="s">
        <v>29</v>
      </c>
      <c r="D2278" t="s">
        <v>55</v>
      </c>
      <c r="E2278" t="s">
        <v>2989</v>
      </c>
      <c r="F2278" s="2">
        <v>3361.43</v>
      </c>
      <c r="G2278" s="2" t="s">
        <v>17</v>
      </c>
      <c r="H2278" s="2">
        <v>8.98</v>
      </c>
      <c r="I2278" s="2">
        <v>0.1</v>
      </c>
      <c r="J2278" s="2">
        <v>-0.17</v>
      </c>
      <c r="K2278" s="2">
        <v>0.13</v>
      </c>
      <c r="L2278" s="2">
        <f t="shared" si="252"/>
        <v>1436.8999999999999</v>
      </c>
      <c r="M2278" s="2">
        <f t="shared" si="253"/>
        <v>-845.23529411764696</v>
      </c>
      <c r="N2278" s="2">
        <f t="shared" si="254"/>
        <v>1105.3076923076922</v>
      </c>
      <c r="O2278" s="3">
        <f t="shared" si="248"/>
        <v>-2.7</v>
      </c>
      <c r="P2278" s="3">
        <f t="shared" si="249"/>
        <v>-1.7647058823529411</v>
      </c>
      <c r="Q2278" s="2">
        <f t="shared" si="250"/>
        <v>3.1305010893246186</v>
      </c>
      <c r="R2278" s="2">
        <f t="shared" si="251"/>
        <v>-6.2634102564102552</v>
      </c>
      <c r="S2278" s="2">
        <v>29.7</v>
      </c>
      <c r="T2278" s="2">
        <v>7.26</v>
      </c>
      <c r="U2278" s="2">
        <v>12.52</v>
      </c>
      <c r="V2278" s="2">
        <v>2.0699999999999998</v>
      </c>
      <c r="W2278" s="2">
        <v>6.82</v>
      </c>
      <c r="X2278" s="2">
        <v>1.41</v>
      </c>
      <c r="Y2278" s="2">
        <v>7.21</v>
      </c>
      <c r="Z2278" s="2">
        <v>4.3600000000000003</v>
      </c>
    </row>
    <row r="2279" spans="1:26" x14ac:dyDescent="0.25">
      <c r="A2279" t="s">
        <v>4846</v>
      </c>
      <c r="B2279" t="s">
        <v>4847</v>
      </c>
      <c r="C2279" t="s">
        <v>29</v>
      </c>
      <c r="D2279" t="s">
        <v>10</v>
      </c>
      <c r="E2279" t="s">
        <v>44</v>
      </c>
      <c r="F2279" s="2">
        <v>2317.17</v>
      </c>
      <c r="G2279" s="2" t="s">
        <v>17</v>
      </c>
      <c r="H2279" s="2">
        <v>37.99</v>
      </c>
      <c r="I2279" s="2">
        <v>2.4300000000000002</v>
      </c>
      <c r="J2279" s="2">
        <v>-0.64</v>
      </c>
      <c r="K2279" s="2">
        <v>-0.59</v>
      </c>
      <c r="L2279" s="2">
        <f t="shared" si="252"/>
        <v>59.13168724279835</v>
      </c>
      <c r="M2279" s="2">
        <f t="shared" si="253"/>
        <v>-224.515625</v>
      </c>
      <c r="N2279" s="2">
        <f t="shared" si="254"/>
        <v>-243.54237288135593</v>
      </c>
      <c r="O2279" s="3">
        <f t="shared" si="248"/>
        <v>-1.2633744855967077</v>
      </c>
      <c r="P2279" s="3">
        <f t="shared" si="249"/>
        <v>-7.8125000000000111E-2</v>
      </c>
      <c r="Q2279" s="2">
        <f t="shared" si="250"/>
        <v>1.7771106473941369</v>
      </c>
      <c r="R2279" s="2">
        <f t="shared" si="251"/>
        <v>31.173423728813518</v>
      </c>
      <c r="S2279" s="2">
        <v>125.73</v>
      </c>
      <c r="T2279" s="2">
        <v>24.66</v>
      </c>
      <c r="U2279" s="2">
        <v>48.43</v>
      </c>
      <c r="V2279" s="2">
        <v>2.2200000000000002</v>
      </c>
      <c r="W2279" s="2">
        <v>2.86</v>
      </c>
      <c r="X2279" s="2">
        <v>6.2</v>
      </c>
      <c r="Y2279" s="2">
        <v>-5.42</v>
      </c>
      <c r="Z2279" s="2">
        <v>0.73</v>
      </c>
    </row>
    <row r="2280" spans="1:26" x14ac:dyDescent="0.25">
      <c r="A2280" t="s">
        <v>4848</v>
      </c>
      <c r="B2280" t="s">
        <v>4849</v>
      </c>
      <c r="C2280" t="s">
        <v>29</v>
      </c>
      <c r="D2280" t="s">
        <v>40</v>
      </c>
      <c r="E2280" t="s">
        <v>560</v>
      </c>
      <c r="F2280" s="2">
        <v>1076.22</v>
      </c>
      <c r="G2280" s="2" t="s">
        <v>17</v>
      </c>
      <c r="H2280" s="2">
        <v>15.15</v>
      </c>
      <c r="I2280" s="2">
        <v>0.35</v>
      </c>
      <c r="J2280" s="2">
        <v>0.34</v>
      </c>
      <c r="K2280" s="2">
        <v>0.46</v>
      </c>
      <c r="L2280" s="2">
        <f t="shared" si="252"/>
        <v>410.54285714285714</v>
      </c>
      <c r="M2280" s="2">
        <f t="shared" si="253"/>
        <v>422.61764705882348</v>
      </c>
      <c r="N2280" s="2">
        <f t="shared" si="254"/>
        <v>312.36956521739131</v>
      </c>
      <c r="O2280" s="3">
        <f t="shared" si="248"/>
        <v>-2.857142857142847E-2</v>
      </c>
      <c r="P2280" s="3">
        <f t="shared" si="249"/>
        <v>0.35294117647058809</v>
      </c>
      <c r="Q2280" s="2">
        <f t="shared" si="250"/>
        <v>-147.91617647058874</v>
      </c>
      <c r="R2280" s="2">
        <f t="shared" si="251"/>
        <v>8.8504710144927561</v>
      </c>
      <c r="S2280" s="2">
        <v>15.81</v>
      </c>
      <c r="T2280" s="2">
        <v>8.66</v>
      </c>
      <c r="U2280" s="2">
        <v>15.9</v>
      </c>
      <c r="V2280" s="2">
        <v>1.81</v>
      </c>
      <c r="W2280" s="2">
        <v>4.24</v>
      </c>
      <c r="X2280" s="2">
        <v>46.02</v>
      </c>
      <c r="Y2280" s="2">
        <v>29.93</v>
      </c>
      <c r="Z2280" s="2">
        <v>54.26</v>
      </c>
    </row>
    <row r="2281" spans="1:26" x14ac:dyDescent="0.25">
      <c r="A2281" t="s">
        <v>4850</v>
      </c>
      <c r="B2281" t="s">
        <v>4851</v>
      </c>
      <c r="C2281" t="s">
        <v>29</v>
      </c>
      <c r="D2281" t="s">
        <v>82</v>
      </c>
      <c r="E2281" t="s">
        <v>608</v>
      </c>
      <c r="F2281" s="2">
        <v>3192.81</v>
      </c>
      <c r="G2281" s="2" t="s">
        <v>174</v>
      </c>
      <c r="H2281" s="2">
        <v>8.57</v>
      </c>
      <c r="I2281" s="2">
        <v>-1.63</v>
      </c>
      <c r="J2281" s="2">
        <v>-0.39</v>
      </c>
      <c r="K2281" s="2">
        <v>-0.31</v>
      </c>
      <c r="L2281" s="2">
        <f t="shared" si="252"/>
        <v>-88.153374233128844</v>
      </c>
      <c r="M2281" s="2">
        <f t="shared" si="253"/>
        <v>-368.4358974358974</v>
      </c>
      <c r="N2281" s="2">
        <f t="shared" si="254"/>
        <v>-463.51612903225805</v>
      </c>
      <c r="O2281" s="3">
        <f t="shared" si="248"/>
        <v>-0.76073619631901834</v>
      </c>
      <c r="P2281" s="3">
        <f t="shared" si="249"/>
        <v>-0.20512820512820518</v>
      </c>
      <c r="Q2281" s="2">
        <f t="shared" si="250"/>
        <v>4.843149296939619</v>
      </c>
      <c r="R2281" s="2">
        <f t="shared" si="251"/>
        <v>22.596411290322575</v>
      </c>
      <c r="S2281" s="2">
        <v>-3.56</v>
      </c>
      <c r="T2281" s="2">
        <v>2.88</v>
      </c>
      <c r="U2281" s="2">
        <v>10.57</v>
      </c>
      <c r="V2281" s="2">
        <v>1.95</v>
      </c>
      <c r="W2281" s="2" t="s">
        <v>137</v>
      </c>
      <c r="X2281" s="2">
        <v>-5.53</v>
      </c>
      <c r="Y2281" s="2" t="s">
        <v>137</v>
      </c>
      <c r="Z2281" s="2">
        <v>-3.79</v>
      </c>
    </row>
    <row r="2282" spans="1:26" x14ac:dyDescent="0.25">
      <c r="A2282" t="s">
        <v>4852</v>
      </c>
      <c r="B2282" t="s">
        <v>4853</v>
      </c>
      <c r="C2282" t="s">
        <v>29</v>
      </c>
      <c r="D2282" t="s">
        <v>15</v>
      </c>
      <c r="E2282" t="s">
        <v>418</v>
      </c>
      <c r="F2282" s="2">
        <v>3178.36</v>
      </c>
      <c r="G2282" s="2" t="s">
        <v>17</v>
      </c>
      <c r="H2282" s="2">
        <v>17.760000000000002</v>
      </c>
      <c r="I2282" s="2">
        <v>1.05</v>
      </c>
      <c r="J2282" s="2">
        <v>1.23</v>
      </c>
      <c r="K2282" s="2">
        <v>1.39</v>
      </c>
      <c r="L2282" s="2">
        <f t="shared" si="252"/>
        <v>136.84761904761905</v>
      </c>
      <c r="M2282" s="2">
        <f t="shared" si="253"/>
        <v>116.82113821138212</v>
      </c>
      <c r="N2282" s="2">
        <f t="shared" si="254"/>
        <v>103.37410071942446</v>
      </c>
      <c r="O2282" s="3">
        <f t="shared" si="248"/>
        <v>0.17142857142857126</v>
      </c>
      <c r="P2282" s="3">
        <f t="shared" si="249"/>
        <v>0.13008130081300817</v>
      </c>
      <c r="Q2282" s="2">
        <f t="shared" si="250"/>
        <v>6.8145663956639639</v>
      </c>
      <c r="R2282" s="2">
        <f t="shared" si="251"/>
        <v>7.9468839928057537</v>
      </c>
      <c r="S2282" s="2">
        <v>-11.41</v>
      </c>
      <c r="T2282" s="2">
        <v>9.2899999999999991</v>
      </c>
      <c r="U2282" s="2">
        <v>17.809999999999999</v>
      </c>
      <c r="V2282" s="2">
        <v>1.24</v>
      </c>
      <c r="W2282" s="2">
        <v>-0.11</v>
      </c>
      <c r="X2282" s="2">
        <v>1.08</v>
      </c>
      <c r="Y2282" s="2">
        <v>44.18</v>
      </c>
      <c r="Z2282" s="2">
        <v>1.43</v>
      </c>
    </row>
    <row r="2283" spans="1:26" x14ac:dyDescent="0.25">
      <c r="B2283" t="s">
        <v>4854</v>
      </c>
      <c r="C2283" t="s">
        <v>9</v>
      </c>
      <c r="D2283" t="s">
        <v>25</v>
      </c>
      <c r="E2283" t="s">
        <v>145</v>
      </c>
      <c r="F2283" s="2">
        <v>2270.19</v>
      </c>
      <c r="G2283" s="2" t="s">
        <v>148</v>
      </c>
      <c r="H2283" s="2">
        <v>14.82</v>
      </c>
      <c r="I2283" s="2"/>
      <c r="J2283" s="2"/>
      <c r="K2283" s="2"/>
      <c r="L2283" s="2" t="e">
        <f t="shared" si="252"/>
        <v>#DIV/0!</v>
      </c>
      <c r="M2283" s="2" t="e">
        <f t="shared" si="253"/>
        <v>#DIV/0!</v>
      </c>
      <c r="N2283" s="2" t="e">
        <f t="shared" si="254"/>
        <v>#DIV/0!</v>
      </c>
      <c r="O2283" s="3" t="e">
        <f t="shared" si="248"/>
        <v>#DIV/0!</v>
      </c>
      <c r="P2283" s="3" t="e">
        <f t="shared" si="249"/>
        <v>#DIV/0!</v>
      </c>
      <c r="Q2283" s="2" t="e">
        <f t="shared" si="250"/>
        <v>#DIV/0!</v>
      </c>
      <c r="R2283" s="2" t="e">
        <f t="shared" si="251"/>
        <v>#DIV/0!</v>
      </c>
      <c r="S2283" s="2"/>
      <c r="T2283" s="2">
        <v>13.49</v>
      </c>
      <c r="U2283" s="2">
        <v>15.05</v>
      </c>
      <c r="V2283" s="2">
        <v>1.01</v>
      </c>
      <c r="W2283" s="2">
        <v>0.61</v>
      </c>
      <c r="X2283" s="2">
        <v>2.99</v>
      </c>
      <c r="Y2283" s="2">
        <v>2.21</v>
      </c>
      <c r="Z2283" s="2">
        <v>3.2</v>
      </c>
    </row>
    <row r="2284" spans="1:26" x14ac:dyDescent="0.25">
      <c r="A2284" t="s">
        <v>4855</v>
      </c>
      <c r="B2284" t="s">
        <v>4856</v>
      </c>
      <c r="C2284" t="s">
        <v>20</v>
      </c>
      <c r="D2284" t="s">
        <v>78</v>
      </c>
      <c r="E2284" t="s">
        <v>3076</v>
      </c>
      <c r="F2284" s="2">
        <v>27636.67</v>
      </c>
      <c r="G2284" s="2" t="s">
        <v>17</v>
      </c>
      <c r="H2284" s="2">
        <v>27.26</v>
      </c>
      <c r="I2284" s="2">
        <v>1.89</v>
      </c>
      <c r="J2284" s="2">
        <v>2.1</v>
      </c>
      <c r="K2284" s="2">
        <v>2.2799999999999998</v>
      </c>
      <c r="L2284" s="2">
        <f t="shared" si="252"/>
        <v>76.026455026455025</v>
      </c>
      <c r="M2284" s="2">
        <f t="shared" si="253"/>
        <v>68.423809523809524</v>
      </c>
      <c r="N2284" s="2">
        <f t="shared" si="254"/>
        <v>63.021929824561411</v>
      </c>
      <c r="O2284" s="3">
        <f t="shared" si="248"/>
        <v>0.11111111111111116</v>
      </c>
      <c r="P2284" s="3">
        <f t="shared" si="249"/>
        <v>8.5714285714285632E-2</v>
      </c>
      <c r="Q2284" s="2">
        <f t="shared" si="250"/>
        <v>6.1581428571428543</v>
      </c>
      <c r="R2284" s="2">
        <f t="shared" si="251"/>
        <v>7.3525584795321723</v>
      </c>
      <c r="S2284" s="2">
        <v>8.3000000000000007</v>
      </c>
      <c r="T2284" s="2">
        <v>24.28</v>
      </c>
      <c r="U2284" s="2">
        <v>29.16</v>
      </c>
      <c r="V2284" s="2">
        <v>1.02</v>
      </c>
      <c r="W2284" s="2">
        <v>3.88</v>
      </c>
      <c r="X2284" s="2">
        <v>6.9</v>
      </c>
      <c r="Y2284" s="2">
        <v>6.45</v>
      </c>
      <c r="Z2284" s="2">
        <v>3.76</v>
      </c>
    </row>
    <row r="2285" spans="1:26" x14ac:dyDescent="0.25">
      <c r="A2285" t="s">
        <v>4857</v>
      </c>
      <c r="B2285" t="s">
        <v>4858</v>
      </c>
      <c r="C2285" t="s">
        <v>9</v>
      </c>
      <c r="D2285" t="s">
        <v>25</v>
      </c>
      <c r="E2285" t="s">
        <v>140</v>
      </c>
      <c r="F2285" s="2">
        <v>21995.360000000001</v>
      </c>
      <c r="G2285" s="2" t="s">
        <v>17</v>
      </c>
      <c r="H2285" s="2">
        <v>16.989999999999998</v>
      </c>
      <c r="I2285" s="2">
        <v>1.82</v>
      </c>
      <c r="J2285" s="2" t="s">
        <v>114</v>
      </c>
      <c r="K2285" s="2">
        <v>2.38</v>
      </c>
      <c r="L2285" s="2">
        <f t="shared" si="252"/>
        <v>78.950549450549445</v>
      </c>
      <c r="M2285" s="2">
        <f t="shared" si="253"/>
        <v>71.844999999999999</v>
      </c>
      <c r="N2285" s="2">
        <f t="shared" si="254"/>
        <v>60.373949579831937</v>
      </c>
      <c r="O2285" s="3">
        <f t="shared" si="248"/>
        <v>9.8901098901098772E-2</v>
      </c>
      <c r="P2285" s="3">
        <f t="shared" si="249"/>
        <v>0.18999999999999995</v>
      </c>
      <c r="Q2285" s="2">
        <f t="shared" si="250"/>
        <v>7.2643277777777877</v>
      </c>
      <c r="R2285" s="2">
        <f t="shared" si="251"/>
        <v>3.1775762936753664</v>
      </c>
      <c r="S2285" s="2">
        <v>128.13</v>
      </c>
      <c r="T2285" s="2">
        <v>14.54</v>
      </c>
      <c r="U2285" s="2">
        <v>21.55</v>
      </c>
      <c r="V2285" s="2">
        <v>1.2</v>
      </c>
      <c r="W2285" s="2">
        <v>-0.12</v>
      </c>
      <c r="X2285" s="2">
        <v>13.46</v>
      </c>
      <c r="Y2285" s="2">
        <v>2.98</v>
      </c>
      <c r="Z2285" s="2">
        <v>4.2</v>
      </c>
    </row>
    <row r="2286" spans="1:26" x14ac:dyDescent="0.25">
      <c r="A2286" t="s">
        <v>4859</v>
      </c>
      <c r="B2286" t="s">
        <v>4859</v>
      </c>
      <c r="C2286" t="s">
        <v>9</v>
      </c>
      <c r="D2286" t="s">
        <v>82</v>
      </c>
      <c r="E2286" t="s">
        <v>1067</v>
      </c>
      <c r="F2286" s="2">
        <v>4386.68</v>
      </c>
      <c r="G2286" s="2" t="s">
        <v>184</v>
      </c>
      <c r="H2286" s="2">
        <v>77.400000000000006</v>
      </c>
      <c r="I2286" s="2">
        <v>11.67</v>
      </c>
      <c r="J2286" s="2">
        <v>12.09</v>
      </c>
      <c r="K2286" s="2">
        <v>13.22</v>
      </c>
      <c r="L2286" s="2">
        <f t="shared" si="252"/>
        <v>12.312767780634104</v>
      </c>
      <c r="M2286" s="2">
        <f t="shared" si="253"/>
        <v>11.885028949545079</v>
      </c>
      <c r="N2286" s="2">
        <f t="shared" si="254"/>
        <v>10.869137670196672</v>
      </c>
      <c r="O2286" s="3">
        <f t="shared" si="248"/>
        <v>3.5989717223650297E-2</v>
      </c>
      <c r="P2286" s="3">
        <f t="shared" si="249"/>
        <v>9.3465674110835506E-2</v>
      </c>
      <c r="Q2286" s="2">
        <f t="shared" si="250"/>
        <v>3.3023401866950337</v>
      </c>
      <c r="R2286" s="2">
        <f t="shared" si="251"/>
        <v>1.1629015436520143</v>
      </c>
      <c r="S2286" s="2">
        <v>2.14</v>
      </c>
      <c r="T2286" s="2">
        <v>78.849999999999994</v>
      </c>
      <c r="U2286" s="2">
        <v>140.61000000000001</v>
      </c>
      <c r="V2286" s="2">
        <v>2.06</v>
      </c>
      <c r="W2286" s="2" t="s">
        <v>862</v>
      </c>
      <c r="X2286" s="2">
        <v>-21.05</v>
      </c>
      <c r="Y2286" s="2">
        <v>-22.76</v>
      </c>
      <c r="Z2286" s="2">
        <v>-25.44</v>
      </c>
    </row>
    <row r="2287" spans="1:26" x14ac:dyDescent="0.25">
      <c r="A2287" t="s">
        <v>4860</v>
      </c>
      <c r="B2287" t="s">
        <v>4861</v>
      </c>
      <c r="C2287" t="s">
        <v>29</v>
      </c>
      <c r="D2287" t="s">
        <v>25</v>
      </c>
      <c r="E2287" t="s">
        <v>527</v>
      </c>
      <c r="F2287" s="2">
        <v>2150.31</v>
      </c>
      <c r="G2287" s="2" t="s">
        <v>17</v>
      </c>
      <c r="H2287" s="2">
        <v>24.26</v>
      </c>
      <c r="I2287" s="2"/>
      <c r="J2287" s="2"/>
      <c r="K2287" s="2"/>
      <c r="L2287" s="2" t="e">
        <f t="shared" si="252"/>
        <v>#DIV/0!</v>
      </c>
      <c r="M2287" s="2" t="e">
        <f t="shared" si="253"/>
        <v>#DIV/0!</v>
      </c>
      <c r="N2287" s="2" t="e">
        <f t="shared" si="254"/>
        <v>#DIV/0!</v>
      </c>
      <c r="O2287" s="3" t="e">
        <f t="shared" si="248"/>
        <v>#DIV/0!</v>
      </c>
      <c r="P2287" s="3" t="e">
        <f t="shared" si="249"/>
        <v>#DIV/0!</v>
      </c>
      <c r="Q2287" s="2" t="e">
        <f t="shared" si="250"/>
        <v>#DIV/0!</v>
      </c>
      <c r="R2287" s="2" t="e">
        <f t="shared" si="251"/>
        <v>#DIV/0!</v>
      </c>
      <c r="S2287" s="2">
        <v>35.36</v>
      </c>
      <c r="T2287" s="2">
        <v>11.69</v>
      </c>
      <c r="U2287" s="2">
        <v>26.41</v>
      </c>
      <c r="V2287" s="2">
        <v>1.59</v>
      </c>
      <c r="W2287" s="2">
        <v>-5.54</v>
      </c>
      <c r="X2287" s="2">
        <v>9.23</v>
      </c>
      <c r="Y2287" s="2">
        <v>-3.41</v>
      </c>
      <c r="Z2287" s="2">
        <v>2.31</v>
      </c>
    </row>
    <row r="2288" spans="1:26" x14ac:dyDescent="0.25">
      <c r="A2288" t="s">
        <v>4862</v>
      </c>
      <c r="B2288" t="s">
        <v>4863</v>
      </c>
      <c r="C2288" t="s">
        <v>9</v>
      </c>
      <c r="D2288" t="s">
        <v>36</v>
      </c>
      <c r="E2288" t="s">
        <v>130</v>
      </c>
      <c r="F2288" s="2">
        <v>46090.25</v>
      </c>
      <c r="G2288" s="2" t="s">
        <v>17</v>
      </c>
      <c r="H2288" s="2">
        <v>310.67</v>
      </c>
      <c r="I2288" s="2">
        <v>8.67</v>
      </c>
      <c r="J2288" s="2">
        <v>10.3</v>
      </c>
      <c r="K2288" s="2">
        <v>11.69</v>
      </c>
      <c r="L2288" s="2">
        <f t="shared" si="252"/>
        <v>16.573241061130336</v>
      </c>
      <c r="M2288" s="2">
        <f t="shared" si="253"/>
        <v>13.950485436893203</v>
      </c>
      <c r="N2288" s="2">
        <f t="shared" si="254"/>
        <v>12.291702309666382</v>
      </c>
      <c r="O2288" s="3">
        <f t="shared" si="248"/>
        <v>0.18800461361015008</v>
      </c>
      <c r="P2288" s="3">
        <f t="shared" si="249"/>
        <v>0.13495145631067951</v>
      </c>
      <c r="Q2288" s="2">
        <f t="shared" si="250"/>
        <v>0.74202888796235567</v>
      </c>
      <c r="R2288" s="2">
        <f t="shared" si="251"/>
        <v>0.91082398409758158</v>
      </c>
      <c r="S2288" s="2">
        <v>22.3</v>
      </c>
      <c r="T2288" s="2">
        <v>206.11</v>
      </c>
      <c r="U2288" s="2">
        <v>358.03</v>
      </c>
      <c r="V2288" s="2">
        <v>1.05</v>
      </c>
      <c r="W2288" s="2">
        <v>1.51</v>
      </c>
      <c r="X2288" s="2">
        <v>-0.4</v>
      </c>
      <c r="Y2288" s="2">
        <v>-3.43</v>
      </c>
      <c r="Z2288" s="2">
        <v>-1.21</v>
      </c>
    </row>
    <row r="2289" spans="1:26" x14ac:dyDescent="0.25">
      <c r="A2289" t="s">
        <v>4864</v>
      </c>
      <c r="B2289" t="s">
        <v>4865</v>
      </c>
      <c r="C2289" t="s">
        <v>9</v>
      </c>
      <c r="D2289" t="s">
        <v>25</v>
      </c>
      <c r="E2289" t="s">
        <v>527</v>
      </c>
      <c r="F2289" s="2">
        <v>1499.09</v>
      </c>
      <c r="G2289" s="2" t="s">
        <v>17</v>
      </c>
      <c r="H2289" s="2">
        <v>13.61</v>
      </c>
      <c r="I2289" s="2">
        <v>0.95</v>
      </c>
      <c r="J2289" s="2">
        <v>0.96</v>
      </c>
      <c r="K2289" s="2">
        <v>1.07</v>
      </c>
      <c r="L2289" s="2">
        <f t="shared" si="252"/>
        <v>151.25263157894739</v>
      </c>
      <c r="M2289" s="2">
        <f t="shared" si="253"/>
        <v>149.67708333333334</v>
      </c>
      <c r="N2289" s="2">
        <f t="shared" si="254"/>
        <v>134.28971962616822</v>
      </c>
      <c r="O2289" s="3">
        <f t="shared" si="248"/>
        <v>1.0526315789473717E-2</v>
      </c>
      <c r="P2289" s="3">
        <f t="shared" si="249"/>
        <v>0.11458333333333348</v>
      </c>
      <c r="Q2289" s="2">
        <f t="shared" si="250"/>
        <v>142.19322916666624</v>
      </c>
      <c r="R2289" s="2">
        <f t="shared" si="251"/>
        <v>11.719830076465575</v>
      </c>
      <c r="S2289" s="2">
        <v>21.87</v>
      </c>
      <c r="T2289" s="2">
        <v>7.1</v>
      </c>
      <c r="U2289" s="2">
        <v>14.17</v>
      </c>
      <c r="V2289" s="2">
        <v>0.86</v>
      </c>
      <c r="W2289" s="2">
        <v>-1.68</v>
      </c>
      <c r="X2289" s="2">
        <v>5.66</v>
      </c>
      <c r="Y2289" s="2">
        <v>11.64</v>
      </c>
      <c r="Z2289" s="2">
        <v>6.5</v>
      </c>
    </row>
    <row r="2290" spans="1:26" x14ac:dyDescent="0.25">
      <c r="A2290" t="s">
        <v>4866</v>
      </c>
      <c r="B2290" t="s">
        <v>4867</v>
      </c>
      <c r="C2290" t="s">
        <v>29</v>
      </c>
      <c r="D2290" t="s">
        <v>21</v>
      </c>
      <c r="E2290" t="s">
        <v>193</v>
      </c>
      <c r="F2290" s="2">
        <v>4024.43</v>
      </c>
      <c r="G2290" s="2" t="s">
        <v>174</v>
      </c>
      <c r="H2290" s="2">
        <v>22.18</v>
      </c>
      <c r="I2290" s="2">
        <v>0.48</v>
      </c>
      <c r="J2290" s="2">
        <v>0.56000000000000005</v>
      </c>
      <c r="K2290" s="2">
        <v>0.64</v>
      </c>
      <c r="L2290" s="2">
        <f t="shared" si="252"/>
        <v>299.35416666666669</v>
      </c>
      <c r="M2290" s="2">
        <f t="shared" si="253"/>
        <v>256.58928571428567</v>
      </c>
      <c r="N2290" s="2">
        <f t="shared" si="254"/>
        <v>224.515625</v>
      </c>
      <c r="O2290" s="3">
        <f t="shared" si="248"/>
        <v>0.16666666666666674</v>
      </c>
      <c r="P2290" s="3">
        <f t="shared" si="249"/>
        <v>0.14285714285714279</v>
      </c>
      <c r="Q2290" s="2">
        <f t="shared" si="250"/>
        <v>15.395357142857133</v>
      </c>
      <c r="R2290" s="2">
        <f t="shared" si="251"/>
        <v>15.716093750000008</v>
      </c>
      <c r="S2290" s="2">
        <v>18.5</v>
      </c>
      <c r="T2290" s="2">
        <v>11.15</v>
      </c>
      <c r="U2290" s="2">
        <v>22.86</v>
      </c>
      <c r="V2290" s="2">
        <v>0.53</v>
      </c>
      <c r="W2290" s="2">
        <v>0.05</v>
      </c>
      <c r="X2290" s="2">
        <v>-0.05</v>
      </c>
      <c r="Y2290" s="2" t="s">
        <v>294</v>
      </c>
      <c r="Z2290" s="2">
        <v>19.23</v>
      </c>
    </row>
    <row r="2291" spans="1:26" x14ac:dyDescent="0.25">
      <c r="A2291" t="s">
        <v>4868</v>
      </c>
      <c r="B2291" t="s">
        <v>4869</v>
      </c>
      <c r="C2291" t="s">
        <v>29</v>
      </c>
      <c r="D2291" t="s">
        <v>21</v>
      </c>
      <c r="E2291" t="s">
        <v>193</v>
      </c>
      <c r="F2291" s="2">
        <v>76478.33</v>
      </c>
      <c r="G2291" s="2" t="s">
        <v>17</v>
      </c>
      <c r="H2291" s="2">
        <v>78.239999999999995</v>
      </c>
      <c r="I2291" s="2">
        <v>4.58</v>
      </c>
      <c r="J2291" s="2" t="s">
        <v>124</v>
      </c>
      <c r="K2291" s="2">
        <v>5.6</v>
      </c>
      <c r="L2291" s="2">
        <f t="shared" si="252"/>
        <v>31.373362445414845</v>
      </c>
      <c r="M2291" s="2">
        <f t="shared" si="253"/>
        <v>28.738</v>
      </c>
      <c r="N2291" s="2">
        <f t="shared" si="254"/>
        <v>25.658928571428572</v>
      </c>
      <c r="O2291" s="3">
        <f t="shared" si="248"/>
        <v>9.1703056768558833E-2</v>
      </c>
      <c r="P2291" s="3">
        <f t="shared" si="249"/>
        <v>0.11999999999999988</v>
      </c>
      <c r="Q2291" s="2">
        <f t="shared" si="250"/>
        <v>3.1338104761904804</v>
      </c>
      <c r="R2291" s="2">
        <f t="shared" si="251"/>
        <v>2.1382440476190494</v>
      </c>
      <c r="S2291" s="2">
        <v>6.81</v>
      </c>
      <c r="T2291" s="2">
        <v>56.13</v>
      </c>
      <c r="U2291" s="2">
        <v>91.81</v>
      </c>
      <c r="V2291" s="2">
        <v>1.44</v>
      </c>
      <c r="W2291" s="2">
        <v>-12.72</v>
      </c>
      <c r="X2291" s="2">
        <v>-7.26</v>
      </c>
      <c r="Y2291" s="2">
        <v>-9.93</v>
      </c>
      <c r="Z2291" s="2">
        <v>-9.42</v>
      </c>
    </row>
    <row r="2292" spans="1:26" x14ac:dyDescent="0.25">
      <c r="A2292" t="s">
        <v>4870</v>
      </c>
      <c r="B2292" t="s">
        <v>4871</v>
      </c>
      <c r="C2292" t="s">
        <v>29</v>
      </c>
      <c r="D2292" t="s">
        <v>40</v>
      </c>
      <c r="E2292" t="s">
        <v>560</v>
      </c>
      <c r="F2292" s="2">
        <v>1242.01</v>
      </c>
      <c r="G2292" s="2" t="s">
        <v>17</v>
      </c>
      <c r="H2292" s="2">
        <v>38.64</v>
      </c>
      <c r="I2292" s="2">
        <v>2.19</v>
      </c>
      <c r="J2292" s="2">
        <v>2.4</v>
      </c>
      <c r="K2292" s="2">
        <v>2.65</v>
      </c>
      <c r="L2292" s="2">
        <f t="shared" si="252"/>
        <v>65.611872146118728</v>
      </c>
      <c r="M2292" s="2">
        <f t="shared" si="253"/>
        <v>59.870833333333337</v>
      </c>
      <c r="N2292" s="2">
        <f t="shared" si="254"/>
        <v>54.222641509433963</v>
      </c>
      <c r="O2292" s="3">
        <f t="shared" si="248"/>
        <v>9.5890410958904049E-2</v>
      </c>
      <c r="P2292" s="3">
        <f t="shared" si="249"/>
        <v>0.10416666666666674</v>
      </c>
      <c r="Q2292" s="2">
        <f t="shared" si="250"/>
        <v>6.2436726190476231</v>
      </c>
      <c r="R2292" s="2">
        <f t="shared" si="251"/>
        <v>5.2053735849056562</v>
      </c>
      <c r="S2292" s="2">
        <v>1.6</v>
      </c>
      <c r="T2292" s="2">
        <v>36.01</v>
      </c>
      <c r="U2292" s="2">
        <v>74.11</v>
      </c>
      <c r="V2292" s="2">
        <v>1.19</v>
      </c>
      <c r="W2292" s="2">
        <v>-3.84</v>
      </c>
      <c r="X2292" s="2">
        <v>3.37</v>
      </c>
      <c r="Y2292" s="2">
        <v>-19.59</v>
      </c>
      <c r="Z2292" s="2">
        <v>-7.35</v>
      </c>
    </row>
    <row r="2293" spans="1:26" x14ac:dyDescent="0.25">
      <c r="A2293" t="s">
        <v>4872</v>
      </c>
      <c r="B2293" t="s">
        <v>4873</v>
      </c>
      <c r="C2293" t="s">
        <v>9</v>
      </c>
      <c r="D2293" t="s">
        <v>21</v>
      </c>
      <c r="E2293" t="s">
        <v>193</v>
      </c>
      <c r="F2293" s="2">
        <v>1563.77</v>
      </c>
      <c r="G2293" s="2" t="s">
        <v>17</v>
      </c>
      <c r="H2293" s="2">
        <v>5.83</v>
      </c>
      <c r="I2293" s="2">
        <v>-0.41</v>
      </c>
      <c r="J2293" s="2">
        <v>-0.38</v>
      </c>
      <c r="K2293" s="2">
        <v>-0.33</v>
      </c>
      <c r="L2293" s="2">
        <f t="shared" si="252"/>
        <v>-350.46341463414637</v>
      </c>
      <c r="M2293" s="2">
        <f t="shared" si="253"/>
        <v>-378.13157894736844</v>
      </c>
      <c r="N2293" s="2">
        <f t="shared" si="254"/>
        <v>-435.42424242424238</v>
      </c>
      <c r="O2293" s="3">
        <f t="shared" si="248"/>
        <v>-7.3170731707317027E-2</v>
      </c>
      <c r="P2293" s="3">
        <f t="shared" si="249"/>
        <v>-0.13157894736842102</v>
      </c>
      <c r="Q2293" s="2">
        <f t="shared" si="250"/>
        <v>51.677982456140384</v>
      </c>
      <c r="R2293" s="2">
        <f t="shared" si="251"/>
        <v>33.092242424242428</v>
      </c>
      <c r="S2293" s="2">
        <v>22.1</v>
      </c>
      <c r="T2293" s="2">
        <v>0.8</v>
      </c>
      <c r="U2293" s="2">
        <v>10.210000000000001</v>
      </c>
      <c r="V2293" s="2">
        <v>1.1000000000000001</v>
      </c>
      <c r="W2293" s="2">
        <v>-2.19</v>
      </c>
      <c r="X2293" s="2">
        <v>0.69</v>
      </c>
      <c r="Y2293" s="2">
        <v>254.27</v>
      </c>
      <c r="Z2293" s="2">
        <v>-30.83</v>
      </c>
    </row>
    <row r="2294" spans="1:26" x14ac:dyDescent="0.25">
      <c r="A2294" t="s">
        <v>4874</v>
      </c>
      <c r="B2294" t="s">
        <v>4875</v>
      </c>
      <c r="C2294" t="s">
        <v>29</v>
      </c>
      <c r="D2294" t="s">
        <v>21</v>
      </c>
      <c r="E2294" t="s">
        <v>648</v>
      </c>
      <c r="F2294" s="2">
        <v>185763.77</v>
      </c>
      <c r="G2294" s="2" t="s">
        <v>48</v>
      </c>
      <c r="H2294" s="2">
        <v>171.36</v>
      </c>
      <c r="I2294" s="2">
        <v>10.08</v>
      </c>
      <c r="J2294" s="2">
        <v>11.36</v>
      </c>
      <c r="K2294" s="2">
        <v>12.61</v>
      </c>
      <c r="L2294" s="2">
        <f t="shared" si="252"/>
        <v>14.254960317460316</v>
      </c>
      <c r="M2294" s="2">
        <f t="shared" si="253"/>
        <v>12.648767605633804</v>
      </c>
      <c r="N2294" s="2">
        <f t="shared" si="254"/>
        <v>11.3949246629659</v>
      </c>
      <c r="O2294" s="3">
        <f t="shared" si="248"/>
        <v>0.12698412698412698</v>
      </c>
      <c r="P2294" s="3">
        <f t="shared" si="249"/>
        <v>0.11003521126760574</v>
      </c>
      <c r="Q2294" s="2">
        <f t="shared" si="250"/>
        <v>0.99609044894366205</v>
      </c>
      <c r="R2294" s="2">
        <f t="shared" si="251"/>
        <v>1.03557075337034</v>
      </c>
      <c r="S2294" s="2">
        <v>8.77</v>
      </c>
      <c r="T2294" s="2">
        <v>144.1</v>
      </c>
      <c r="U2294" s="2">
        <v>227.09</v>
      </c>
      <c r="V2294" s="2">
        <v>1.25</v>
      </c>
      <c r="W2294" s="2">
        <v>-2.87</v>
      </c>
      <c r="X2294" s="2">
        <v>6.99</v>
      </c>
      <c r="Y2294" s="2">
        <v>4.6500000000000004</v>
      </c>
      <c r="Z2294" s="2">
        <v>9.33</v>
      </c>
    </row>
    <row r="2295" spans="1:26" x14ac:dyDescent="0.25">
      <c r="A2295" t="s">
        <v>4876</v>
      </c>
      <c r="B2295" t="s">
        <v>4877</v>
      </c>
      <c r="C2295" t="s">
        <v>29</v>
      </c>
      <c r="D2295" t="s">
        <v>25</v>
      </c>
      <c r="E2295" t="s">
        <v>616</v>
      </c>
      <c r="F2295" s="2">
        <v>1309.3699999999999</v>
      </c>
      <c r="G2295" s="2" t="s">
        <v>17</v>
      </c>
      <c r="H2295" s="2">
        <v>77.23</v>
      </c>
      <c r="I2295" s="2">
        <v>6.74</v>
      </c>
      <c r="J2295" s="2">
        <v>6.82</v>
      </c>
      <c r="K2295" s="2">
        <v>7.49</v>
      </c>
      <c r="L2295" s="2">
        <f t="shared" si="252"/>
        <v>21.318991097922847</v>
      </c>
      <c r="M2295" s="2">
        <f t="shared" si="253"/>
        <v>21.068914956011728</v>
      </c>
      <c r="N2295" s="2">
        <f t="shared" si="254"/>
        <v>19.184245660881174</v>
      </c>
      <c r="O2295" s="3">
        <f t="shared" si="248"/>
        <v>1.1869436201780381E-2</v>
      </c>
      <c r="P2295" s="3">
        <f t="shared" si="249"/>
        <v>9.8240469208211056E-2</v>
      </c>
      <c r="Q2295" s="2">
        <f t="shared" si="250"/>
        <v>17.750560850439932</v>
      </c>
      <c r="R2295" s="2">
        <f t="shared" si="251"/>
        <v>1.9527844090628317</v>
      </c>
      <c r="S2295" s="2">
        <v>9.39</v>
      </c>
      <c r="T2295" s="2">
        <v>54.68</v>
      </c>
      <c r="U2295" s="2">
        <v>93.84</v>
      </c>
      <c r="V2295" s="2">
        <v>0.97</v>
      </c>
      <c r="W2295" s="2">
        <v>-0.18</v>
      </c>
      <c r="X2295" s="2">
        <v>1.34</v>
      </c>
      <c r="Y2295" s="2">
        <v>-13.65</v>
      </c>
      <c r="Z2295" s="2">
        <v>-3.75</v>
      </c>
    </row>
    <row r="2296" spans="1:26" x14ac:dyDescent="0.25">
      <c r="A2296" t="s">
        <v>4878</v>
      </c>
      <c r="B2296" t="s">
        <v>4879</v>
      </c>
      <c r="C2296" t="s">
        <v>29</v>
      </c>
      <c r="D2296" t="s">
        <v>10</v>
      </c>
      <c r="E2296" t="s">
        <v>11</v>
      </c>
      <c r="F2296" s="2">
        <v>2884.64</v>
      </c>
      <c r="G2296" s="2" t="s">
        <v>17</v>
      </c>
      <c r="H2296" s="2">
        <v>42.89</v>
      </c>
      <c r="I2296" s="2">
        <v>1.77</v>
      </c>
      <c r="J2296" s="2">
        <v>2.44</v>
      </c>
      <c r="K2296" s="2">
        <v>3.3</v>
      </c>
      <c r="L2296" s="2">
        <f t="shared" si="252"/>
        <v>81.180790960451972</v>
      </c>
      <c r="M2296" s="2">
        <f t="shared" si="253"/>
        <v>58.889344262295083</v>
      </c>
      <c r="N2296" s="2">
        <f t="shared" si="254"/>
        <v>43.542424242424246</v>
      </c>
      <c r="O2296" s="3">
        <f t="shared" si="248"/>
        <v>0.37853107344632764</v>
      </c>
      <c r="P2296" s="3">
        <f t="shared" si="249"/>
        <v>0.35245901639344268</v>
      </c>
      <c r="Q2296" s="2">
        <f t="shared" si="250"/>
        <v>1.5557334230486912</v>
      </c>
      <c r="R2296" s="2">
        <f t="shared" si="251"/>
        <v>1.2353897110641296</v>
      </c>
      <c r="S2296" s="2">
        <v>-8.2100000000000009</v>
      </c>
      <c r="T2296" s="2">
        <v>29.96</v>
      </c>
      <c r="U2296" s="2">
        <v>69.540000000000006</v>
      </c>
      <c r="V2296" s="2">
        <v>0.08</v>
      </c>
      <c r="W2296" s="2">
        <v>-1.31</v>
      </c>
      <c r="X2296" s="2">
        <v>-6.25</v>
      </c>
      <c r="Y2296" s="2">
        <v>18.55</v>
      </c>
      <c r="Z2296" s="2">
        <v>-3.73</v>
      </c>
    </row>
    <row r="2297" spans="1:26" x14ac:dyDescent="0.25">
      <c r="A2297" t="s">
        <v>4880</v>
      </c>
      <c r="B2297" s="1" t="s">
        <v>4881</v>
      </c>
      <c r="C2297" t="s">
        <v>29</v>
      </c>
      <c r="D2297" t="s">
        <v>78</v>
      </c>
      <c r="E2297" s="1" t="s">
        <v>157</v>
      </c>
      <c r="F2297" s="2">
        <v>6774.21</v>
      </c>
      <c r="G2297" s="2" t="s">
        <v>17</v>
      </c>
      <c r="H2297" s="2">
        <v>43.33</v>
      </c>
      <c r="I2297" s="2">
        <v>5.71</v>
      </c>
      <c r="J2297" s="2">
        <v>6.39</v>
      </c>
      <c r="K2297" s="2">
        <v>7.63</v>
      </c>
      <c r="L2297" s="2">
        <f t="shared" si="252"/>
        <v>25.164623467600702</v>
      </c>
      <c r="M2297" s="2">
        <f t="shared" si="253"/>
        <v>22.486697965571206</v>
      </c>
      <c r="N2297" s="2">
        <f t="shared" si="254"/>
        <v>18.832241153342071</v>
      </c>
      <c r="O2297" s="3">
        <f t="shared" si="248"/>
        <v>0.11908931698774072</v>
      </c>
      <c r="P2297" s="3">
        <f t="shared" si="249"/>
        <v>0.19405320813771532</v>
      </c>
      <c r="Q2297" s="2">
        <f t="shared" si="250"/>
        <v>1.888221255638407</v>
      </c>
      <c r="R2297" s="2">
        <f t="shared" si="251"/>
        <v>0.97046791104722385</v>
      </c>
      <c r="S2297" s="2">
        <v>-4.4000000000000004</v>
      </c>
      <c r="T2297" s="2">
        <v>14.12</v>
      </c>
      <c r="U2297" s="2">
        <v>42.98</v>
      </c>
      <c r="V2297" s="2">
        <v>0.63</v>
      </c>
      <c r="W2297" s="2">
        <v>7.72</v>
      </c>
      <c r="X2297" s="2">
        <v>19.09</v>
      </c>
      <c r="Y2297" s="2">
        <v>39.82</v>
      </c>
      <c r="Z2297" s="2">
        <v>11.98</v>
      </c>
    </row>
    <row r="2298" spans="1:26" x14ac:dyDescent="0.25">
      <c r="A2298" t="s">
        <v>4882</v>
      </c>
      <c r="B2298" t="s">
        <v>4883</v>
      </c>
      <c r="C2298" t="s">
        <v>9</v>
      </c>
      <c r="D2298" t="s">
        <v>10</v>
      </c>
      <c r="E2298" t="s">
        <v>44</v>
      </c>
      <c r="F2298" s="2">
        <v>9171.64</v>
      </c>
      <c r="G2298" s="2" t="s">
        <v>17</v>
      </c>
      <c r="H2298" s="2">
        <v>40.08</v>
      </c>
      <c r="I2298" s="2">
        <v>2.2400000000000002</v>
      </c>
      <c r="J2298" s="2">
        <v>2.3199999999999998</v>
      </c>
      <c r="K2298" s="2">
        <v>2.5</v>
      </c>
      <c r="L2298" s="2">
        <f t="shared" si="252"/>
        <v>64.147321428571416</v>
      </c>
      <c r="M2298" s="2">
        <f t="shared" si="253"/>
        <v>61.935344827586214</v>
      </c>
      <c r="N2298" s="2">
        <f t="shared" si="254"/>
        <v>57.475999999999999</v>
      </c>
      <c r="O2298" s="3">
        <f t="shared" si="248"/>
        <v>3.5714285714285587E-2</v>
      </c>
      <c r="P2298" s="3">
        <f t="shared" si="249"/>
        <v>7.7586206896551824E-2</v>
      </c>
      <c r="Q2298" s="2">
        <f t="shared" si="250"/>
        <v>17.341896551724201</v>
      </c>
      <c r="R2298" s="2">
        <f t="shared" si="251"/>
        <v>7.4080177777777685</v>
      </c>
      <c r="S2298" s="2">
        <v>0.66</v>
      </c>
      <c r="T2298" s="2">
        <v>40.35</v>
      </c>
      <c r="U2298" s="2">
        <v>48.86</v>
      </c>
      <c r="V2298" s="2">
        <v>0.36</v>
      </c>
      <c r="W2298" s="2">
        <v>-7.39</v>
      </c>
      <c r="X2298" s="2">
        <v>-10.050000000000001</v>
      </c>
      <c r="Y2298" s="2">
        <v>-2.62</v>
      </c>
      <c r="Z2298" s="2">
        <v>-9.74</v>
      </c>
    </row>
    <row r="2299" spans="1:26" x14ac:dyDescent="0.25">
      <c r="A2299" t="s">
        <v>4884</v>
      </c>
      <c r="B2299" t="s">
        <v>4885</v>
      </c>
      <c r="C2299" t="s">
        <v>29</v>
      </c>
      <c r="D2299" t="s">
        <v>21</v>
      </c>
      <c r="E2299" t="s">
        <v>4886</v>
      </c>
      <c r="F2299" s="2">
        <v>4960.57</v>
      </c>
      <c r="G2299" s="2" t="s">
        <v>17</v>
      </c>
      <c r="H2299" s="2">
        <v>137.69999999999999</v>
      </c>
      <c r="I2299" s="2">
        <v>5.88</v>
      </c>
      <c r="J2299" s="2">
        <v>6.04</v>
      </c>
      <c r="K2299" s="2">
        <v>6.48</v>
      </c>
      <c r="L2299" s="2">
        <f t="shared" si="252"/>
        <v>24.437074829931973</v>
      </c>
      <c r="M2299" s="2">
        <f t="shared" si="253"/>
        <v>23.789735099337747</v>
      </c>
      <c r="N2299" s="2">
        <f t="shared" si="254"/>
        <v>22.174382716049379</v>
      </c>
      <c r="O2299" s="3">
        <f t="shared" si="248"/>
        <v>2.7210884353741527E-2</v>
      </c>
      <c r="P2299" s="3">
        <f t="shared" si="249"/>
        <v>7.2847682119205448E-2</v>
      </c>
      <c r="Q2299" s="2">
        <f t="shared" si="250"/>
        <v>8.7427276490066124</v>
      </c>
      <c r="R2299" s="2">
        <f t="shared" si="251"/>
        <v>3.0439379910213176</v>
      </c>
      <c r="S2299" s="2">
        <v>9.58</v>
      </c>
      <c r="T2299" s="2">
        <v>119.24</v>
      </c>
      <c r="U2299" s="2">
        <v>177.17</v>
      </c>
      <c r="V2299" s="2">
        <v>0.56000000000000005</v>
      </c>
      <c r="W2299" s="2">
        <v>-2.75</v>
      </c>
      <c r="X2299" s="2">
        <v>1.1599999999999999</v>
      </c>
      <c r="Y2299" s="2">
        <v>-6.84</v>
      </c>
      <c r="Z2299" s="2">
        <v>-3.32</v>
      </c>
    </row>
    <row r="2300" spans="1:26" x14ac:dyDescent="0.25">
      <c r="A2300" t="s">
        <v>4887</v>
      </c>
      <c r="B2300" t="s">
        <v>4888</v>
      </c>
      <c r="C2300" t="s">
        <v>29</v>
      </c>
      <c r="D2300" t="s">
        <v>21</v>
      </c>
      <c r="E2300" t="s">
        <v>2622</v>
      </c>
      <c r="F2300" s="2">
        <v>1355.94</v>
      </c>
      <c r="G2300" s="2" t="s">
        <v>174</v>
      </c>
      <c r="H2300" s="2">
        <v>23.05</v>
      </c>
      <c r="I2300" s="2">
        <v>0.1</v>
      </c>
      <c r="J2300" s="2">
        <v>0.88</v>
      </c>
      <c r="K2300" s="2">
        <v>1.18</v>
      </c>
      <c r="L2300" s="2">
        <f t="shared" si="252"/>
        <v>1436.8999999999999</v>
      </c>
      <c r="M2300" s="2">
        <f t="shared" si="253"/>
        <v>163.28409090909091</v>
      </c>
      <c r="N2300" s="2">
        <f t="shared" si="254"/>
        <v>121.77118644067797</v>
      </c>
      <c r="O2300" s="3">
        <f t="shared" si="248"/>
        <v>7.7999999999999989</v>
      </c>
      <c r="P2300" s="3">
        <f t="shared" si="249"/>
        <v>0.34090909090909083</v>
      </c>
      <c r="Q2300" s="2">
        <f t="shared" si="250"/>
        <v>0.20933857808857811</v>
      </c>
      <c r="R2300" s="2">
        <f t="shared" si="251"/>
        <v>3.5719548022598882</v>
      </c>
      <c r="S2300" s="2">
        <v>5.66</v>
      </c>
      <c r="T2300" s="2">
        <v>12.83</v>
      </c>
      <c r="U2300" s="2">
        <v>25.17</v>
      </c>
      <c r="V2300" s="2">
        <v>1.06</v>
      </c>
      <c r="W2300" s="2">
        <v>1.86</v>
      </c>
      <c r="X2300" s="2">
        <v>12.88</v>
      </c>
      <c r="Y2300" s="2">
        <v>18.66</v>
      </c>
      <c r="Z2300" s="2">
        <v>4.46</v>
      </c>
    </row>
    <row r="2301" spans="1:26" x14ac:dyDescent="0.25">
      <c r="B2301" t="s">
        <v>4889</v>
      </c>
      <c r="C2301" t="s">
        <v>29</v>
      </c>
      <c r="D2301" t="s">
        <v>25</v>
      </c>
      <c r="E2301" t="s">
        <v>145</v>
      </c>
      <c r="F2301" s="2">
        <v>328001.56</v>
      </c>
      <c r="G2301" s="2" t="s">
        <v>17</v>
      </c>
      <c r="H2301" s="2">
        <v>529.25</v>
      </c>
      <c r="I2301" s="2"/>
      <c r="J2301" s="2"/>
      <c r="K2301" s="2"/>
      <c r="L2301" s="2" t="e">
        <f t="shared" si="252"/>
        <v>#DIV/0!</v>
      </c>
      <c r="M2301" s="2" t="e">
        <f t="shared" si="253"/>
        <v>#DIV/0!</v>
      </c>
      <c r="N2301" s="2" t="e">
        <f t="shared" si="254"/>
        <v>#DIV/0!</v>
      </c>
      <c r="O2301" s="3" t="e">
        <f t="shared" si="248"/>
        <v>#DIV/0!</v>
      </c>
      <c r="P2301" s="3" t="e">
        <f t="shared" si="249"/>
        <v>#DIV/0!</v>
      </c>
      <c r="Q2301" s="2" t="e">
        <f t="shared" si="250"/>
        <v>#DIV/0!</v>
      </c>
      <c r="R2301" s="2" t="e">
        <f t="shared" si="251"/>
        <v>#DIV/0!</v>
      </c>
      <c r="S2301" s="2"/>
      <c r="T2301" s="2">
        <v>414.65</v>
      </c>
      <c r="U2301" s="2">
        <v>538.16999999999996</v>
      </c>
      <c r="V2301" s="2">
        <v>1.0900000000000001</v>
      </c>
      <c r="W2301" s="2">
        <v>0.12</v>
      </c>
      <c r="X2301" s="2">
        <v>3.1</v>
      </c>
      <c r="Y2301" s="2">
        <v>5.31</v>
      </c>
      <c r="Z2301" s="2">
        <v>2.29</v>
      </c>
    </row>
    <row r="2302" spans="1:26" x14ac:dyDescent="0.25">
      <c r="B2302" t="s">
        <v>4890</v>
      </c>
      <c r="C2302" t="s">
        <v>29</v>
      </c>
      <c r="D2302" t="s">
        <v>25</v>
      </c>
      <c r="E2302" t="s">
        <v>145</v>
      </c>
      <c r="F2302" s="2">
        <v>1311.98</v>
      </c>
      <c r="G2302" s="2" t="s">
        <v>17</v>
      </c>
      <c r="H2302" s="2">
        <v>26.95</v>
      </c>
      <c r="I2302" s="2"/>
      <c r="J2302" s="2"/>
      <c r="K2302" s="2"/>
      <c r="L2302" s="2" t="e">
        <f t="shared" si="252"/>
        <v>#DIV/0!</v>
      </c>
      <c r="M2302" s="2" t="e">
        <f t="shared" si="253"/>
        <v>#DIV/0!</v>
      </c>
      <c r="N2302" s="2" t="e">
        <f t="shared" si="254"/>
        <v>#DIV/0!</v>
      </c>
      <c r="O2302" s="3" t="e">
        <f t="shared" si="248"/>
        <v>#DIV/0!</v>
      </c>
      <c r="P2302" s="3" t="e">
        <f t="shared" si="249"/>
        <v>#DIV/0!</v>
      </c>
      <c r="Q2302" s="2" t="e">
        <f t="shared" si="250"/>
        <v>#DIV/0!</v>
      </c>
      <c r="R2302" s="2" t="e">
        <f t="shared" si="251"/>
        <v>#DIV/0!</v>
      </c>
      <c r="S2302" s="2"/>
      <c r="T2302" s="2">
        <v>22.43</v>
      </c>
      <c r="U2302" s="2">
        <v>27.77</v>
      </c>
      <c r="V2302" s="2">
        <v>1.0900000000000001</v>
      </c>
      <c r="W2302" s="2">
        <v>-1.83</v>
      </c>
      <c r="X2302" s="2">
        <v>1.0900000000000001</v>
      </c>
      <c r="Y2302" s="2">
        <v>4.43</v>
      </c>
      <c r="Z2302" s="2">
        <v>-0.67</v>
      </c>
    </row>
    <row r="2303" spans="1:26" x14ac:dyDescent="0.25">
      <c r="A2303" t="s">
        <v>4891</v>
      </c>
      <c r="B2303" t="s">
        <v>4892</v>
      </c>
      <c r="C2303" t="s">
        <v>29</v>
      </c>
      <c r="D2303" t="s">
        <v>21</v>
      </c>
      <c r="E2303" t="s">
        <v>4893</v>
      </c>
      <c r="F2303" s="2">
        <v>7194.36</v>
      </c>
      <c r="G2303" s="2" t="s">
        <v>267</v>
      </c>
      <c r="H2303" s="2">
        <v>77.260000000000005</v>
      </c>
      <c r="I2303" s="2">
        <v>6.03</v>
      </c>
      <c r="J2303" s="2">
        <v>5.35</v>
      </c>
      <c r="K2303" s="2">
        <v>5.58</v>
      </c>
      <c r="L2303" s="2">
        <f t="shared" si="252"/>
        <v>23.829187396351575</v>
      </c>
      <c r="M2303" s="2">
        <f t="shared" si="253"/>
        <v>26.857943925233645</v>
      </c>
      <c r="N2303" s="2">
        <f t="shared" si="254"/>
        <v>25.750896057347671</v>
      </c>
      <c r="O2303" s="3">
        <f t="shared" si="248"/>
        <v>-0.1127694859038143</v>
      </c>
      <c r="P2303" s="3">
        <f t="shared" si="249"/>
        <v>4.2990654205607548E-2</v>
      </c>
      <c r="Q2303" s="2">
        <f t="shared" si="250"/>
        <v>-2.3816676745464531</v>
      </c>
      <c r="R2303" s="2">
        <f t="shared" si="251"/>
        <v>5.9898823437743394</v>
      </c>
      <c r="S2303" s="2">
        <v>5.61</v>
      </c>
      <c r="T2303" s="2">
        <v>65.599999999999994</v>
      </c>
      <c r="U2303" s="2">
        <v>129.21</v>
      </c>
      <c r="V2303" s="2">
        <v>1.41</v>
      </c>
      <c r="W2303" s="2">
        <v>-7.17</v>
      </c>
      <c r="X2303" s="2">
        <v>7.45</v>
      </c>
      <c r="Y2303" s="2">
        <v>17.41</v>
      </c>
      <c r="Z2303" s="2">
        <v>10.15</v>
      </c>
    </row>
    <row r="2304" spans="1:26" x14ac:dyDescent="0.25">
      <c r="A2304" t="s">
        <v>4894</v>
      </c>
      <c r="B2304" t="s">
        <v>4895</v>
      </c>
      <c r="C2304" t="s">
        <v>9</v>
      </c>
      <c r="D2304" t="s">
        <v>168</v>
      </c>
      <c r="E2304" t="s">
        <v>169</v>
      </c>
      <c r="F2304" s="2">
        <v>2531.61</v>
      </c>
      <c r="G2304" s="2" t="s">
        <v>17</v>
      </c>
      <c r="H2304" s="2">
        <v>5.01</v>
      </c>
      <c r="I2304" s="2">
        <v>-0.99</v>
      </c>
      <c r="J2304" s="2">
        <v>-0.84</v>
      </c>
      <c r="K2304" s="2">
        <v>-0.79</v>
      </c>
      <c r="L2304" s="2">
        <f t="shared" si="252"/>
        <v>-145.14141414141415</v>
      </c>
      <c r="M2304" s="2">
        <f t="shared" si="253"/>
        <v>-171.05952380952382</v>
      </c>
      <c r="N2304" s="2">
        <f t="shared" si="254"/>
        <v>-181.88607594936707</v>
      </c>
      <c r="O2304" s="3">
        <f t="shared" si="248"/>
        <v>-0.15151515151515149</v>
      </c>
      <c r="P2304" s="3">
        <f t="shared" si="249"/>
        <v>-5.9523809523809423E-2</v>
      </c>
      <c r="Q2304" s="2">
        <f t="shared" si="250"/>
        <v>11.289928571428575</v>
      </c>
      <c r="R2304" s="2">
        <f t="shared" si="251"/>
        <v>30.55686075949372</v>
      </c>
      <c r="S2304" s="2"/>
      <c r="T2304" s="2">
        <v>4.7300000000000004</v>
      </c>
      <c r="U2304" s="2">
        <v>9.14</v>
      </c>
      <c r="V2304" s="2">
        <v>4.45</v>
      </c>
      <c r="W2304" s="2">
        <v>-4.45</v>
      </c>
      <c r="X2304" s="2">
        <v>-11.94</v>
      </c>
      <c r="Y2304" s="2">
        <v>4.22</v>
      </c>
      <c r="Z2304" s="2">
        <v>-4.82</v>
      </c>
    </row>
    <row r="2305" spans="1:26" x14ac:dyDescent="0.25">
      <c r="A2305" t="s">
        <v>4896</v>
      </c>
      <c r="B2305" t="s">
        <v>4897</v>
      </c>
      <c r="C2305" t="s">
        <v>9</v>
      </c>
      <c r="D2305" t="s">
        <v>40</v>
      </c>
      <c r="E2305" t="s">
        <v>560</v>
      </c>
      <c r="F2305" s="2">
        <v>20808.72</v>
      </c>
      <c r="G2305" s="2" t="s">
        <v>17</v>
      </c>
      <c r="H2305" s="2">
        <v>66.37</v>
      </c>
      <c r="I2305" s="2">
        <v>3.3</v>
      </c>
      <c r="J2305" s="2">
        <v>3.68</v>
      </c>
      <c r="K2305" s="2">
        <v>4.03</v>
      </c>
      <c r="L2305" s="2">
        <f t="shared" si="252"/>
        <v>43.542424242424246</v>
      </c>
      <c r="M2305" s="2">
        <f t="shared" si="253"/>
        <v>39.046195652173914</v>
      </c>
      <c r="N2305" s="2">
        <f t="shared" si="254"/>
        <v>35.655086848635236</v>
      </c>
      <c r="O2305" s="3">
        <f t="shared" si="248"/>
        <v>0.11515151515151523</v>
      </c>
      <c r="P2305" s="3">
        <f t="shared" si="249"/>
        <v>9.5108695652173836E-2</v>
      </c>
      <c r="Q2305" s="2">
        <f t="shared" si="250"/>
        <v>3.3908538329519429</v>
      </c>
      <c r="R2305" s="2">
        <f t="shared" si="251"/>
        <v>3.748877702942222</v>
      </c>
      <c r="S2305" s="2">
        <v>7.95</v>
      </c>
      <c r="T2305" s="2">
        <v>60.44</v>
      </c>
      <c r="U2305" s="2">
        <v>82.75</v>
      </c>
      <c r="V2305" s="2">
        <v>0.93</v>
      </c>
      <c r="W2305" s="2">
        <v>4.22</v>
      </c>
      <c r="X2305" s="2">
        <v>5.35</v>
      </c>
      <c r="Y2305" s="2">
        <v>-5.01</v>
      </c>
      <c r="Z2305" s="2">
        <v>-1.6</v>
      </c>
    </row>
    <row r="2306" spans="1:26" x14ac:dyDescent="0.25">
      <c r="A2306" t="s">
        <v>4898</v>
      </c>
      <c r="B2306" t="s">
        <v>4899</v>
      </c>
      <c r="C2306" t="s">
        <v>9</v>
      </c>
      <c r="D2306" t="s">
        <v>21</v>
      </c>
      <c r="E2306" t="s">
        <v>193</v>
      </c>
      <c r="F2306" s="2">
        <v>5660.79</v>
      </c>
      <c r="G2306" s="2" t="s">
        <v>17</v>
      </c>
      <c r="H2306" s="2">
        <v>94.25</v>
      </c>
      <c r="I2306" s="2">
        <v>1.63</v>
      </c>
      <c r="J2306" s="2">
        <v>2.11</v>
      </c>
      <c r="K2306" s="2">
        <v>2.79</v>
      </c>
      <c r="L2306" s="2">
        <f t="shared" si="252"/>
        <v>88.153374233128844</v>
      </c>
      <c r="M2306" s="2">
        <f t="shared" si="253"/>
        <v>68.09952606635072</v>
      </c>
      <c r="N2306" s="2">
        <f t="shared" si="254"/>
        <v>51.501792114695341</v>
      </c>
      <c r="O2306" s="3">
        <f t="shared" si="248"/>
        <v>0.29447852760736204</v>
      </c>
      <c r="P2306" s="3">
        <f t="shared" si="249"/>
        <v>0.32227488151658767</v>
      </c>
      <c r="Q2306" s="2">
        <f t="shared" si="250"/>
        <v>2.3125464060031593</v>
      </c>
      <c r="R2306" s="2">
        <f t="shared" si="251"/>
        <v>1.5980703141471642</v>
      </c>
      <c r="S2306" s="2">
        <v>10.42</v>
      </c>
      <c r="T2306" s="2">
        <v>41.53</v>
      </c>
      <c r="U2306" s="2">
        <v>110.85</v>
      </c>
      <c r="V2306" s="2">
        <v>1.61</v>
      </c>
      <c r="W2306" s="2">
        <v>-1.52</v>
      </c>
      <c r="X2306" s="2">
        <v>5.36</v>
      </c>
      <c r="Y2306" s="2">
        <v>-3.5</v>
      </c>
      <c r="Z2306" s="2">
        <v>-6.89</v>
      </c>
    </row>
    <row r="2307" spans="1:26" x14ac:dyDescent="0.25">
      <c r="A2307" t="s">
        <v>4900</v>
      </c>
      <c r="B2307" t="s">
        <v>4901</v>
      </c>
      <c r="C2307" t="s">
        <v>29</v>
      </c>
      <c r="D2307" t="s">
        <v>21</v>
      </c>
      <c r="E2307" t="s">
        <v>193</v>
      </c>
      <c r="F2307" s="2">
        <v>1272.99</v>
      </c>
      <c r="G2307" s="2" t="s">
        <v>17</v>
      </c>
      <c r="H2307" s="2">
        <v>8.7100000000000009</v>
      </c>
      <c r="I2307" s="2"/>
      <c r="J2307" s="2"/>
      <c r="K2307" s="2"/>
      <c r="L2307" s="2" t="e">
        <f t="shared" si="252"/>
        <v>#DIV/0!</v>
      </c>
      <c r="M2307" s="2" t="e">
        <f t="shared" si="253"/>
        <v>#DIV/0!</v>
      </c>
      <c r="N2307" s="2" t="e">
        <f t="shared" si="254"/>
        <v>#DIV/0!</v>
      </c>
      <c r="O2307" s="3" t="e">
        <f t="shared" ref="O2307:O2370" si="255">J2307/I2307-1</f>
        <v>#DIV/0!</v>
      </c>
      <c r="P2307" s="3" t="e">
        <f t="shared" ref="P2307:P2370" si="256">K2307/J2307-1</f>
        <v>#DIV/0!</v>
      </c>
      <c r="Q2307" s="2" t="e">
        <f t="shared" ref="Q2307:Q2370" si="257">M2307/(O2307*100)</f>
        <v>#DIV/0!</v>
      </c>
      <c r="R2307" s="2" t="e">
        <f t="shared" ref="R2307:R2370" si="258">N2307/(P2307*100)</f>
        <v>#DIV/0!</v>
      </c>
      <c r="S2307" s="2">
        <v>163.24</v>
      </c>
      <c r="T2307" s="2">
        <v>0.42</v>
      </c>
      <c r="U2307" s="2">
        <v>25.68</v>
      </c>
      <c r="V2307" s="2">
        <v>2.75</v>
      </c>
      <c r="W2307" s="2">
        <v>-10.6</v>
      </c>
      <c r="X2307" s="2">
        <v>3.34</v>
      </c>
      <c r="Y2307" s="2">
        <v>199.35</v>
      </c>
      <c r="Z2307" s="2">
        <v>-43.93</v>
      </c>
    </row>
    <row r="2308" spans="1:26" x14ac:dyDescent="0.25">
      <c r="A2308" t="s">
        <v>4902</v>
      </c>
      <c r="B2308" t="s">
        <v>4903</v>
      </c>
      <c r="C2308" t="s">
        <v>9</v>
      </c>
      <c r="D2308" t="s">
        <v>78</v>
      </c>
      <c r="E2308" t="s">
        <v>157</v>
      </c>
      <c r="F2308" s="2">
        <v>5437.23</v>
      </c>
      <c r="G2308" s="2" t="s">
        <v>17</v>
      </c>
      <c r="H2308" s="2">
        <v>13.47</v>
      </c>
      <c r="I2308" s="2">
        <v>-0.06</v>
      </c>
      <c r="J2308" s="2">
        <v>0.2</v>
      </c>
      <c r="K2308" s="2">
        <v>0.3</v>
      </c>
      <c r="L2308" s="2">
        <f t="shared" si="252"/>
        <v>-2394.8333333333335</v>
      </c>
      <c r="M2308" s="2">
        <f t="shared" si="253"/>
        <v>718.44999999999993</v>
      </c>
      <c r="N2308" s="2">
        <f t="shared" si="254"/>
        <v>478.9666666666667</v>
      </c>
      <c r="O2308" s="3">
        <f t="shared" si="255"/>
        <v>-4.3333333333333339</v>
      </c>
      <c r="P2308" s="3">
        <f t="shared" si="256"/>
        <v>0.49999999999999978</v>
      </c>
      <c r="Q2308" s="2">
        <f t="shared" si="257"/>
        <v>-1.6579615384615383</v>
      </c>
      <c r="R2308" s="2">
        <f t="shared" si="258"/>
        <v>9.5793333333333379</v>
      </c>
      <c r="S2308" s="2">
        <v>21.19</v>
      </c>
      <c r="T2308" s="2">
        <v>10.75</v>
      </c>
      <c r="U2308" s="2">
        <v>235.61</v>
      </c>
      <c r="V2308" s="2">
        <v>2.2799999999999998</v>
      </c>
      <c r="W2308" s="2">
        <v>-0.08</v>
      </c>
      <c r="X2308" s="2">
        <v>-15.14</v>
      </c>
      <c r="Y2308" s="2">
        <v>-13.77</v>
      </c>
      <c r="Z2308" s="2">
        <v>-16.48</v>
      </c>
    </row>
    <row r="2309" spans="1:26" x14ac:dyDescent="0.25">
      <c r="A2309" t="s">
        <v>4904</v>
      </c>
      <c r="B2309" t="s">
        <v>4905</v>
      </c>
      <c r="C2309" t="s">
        <v>9</v>
      </c>
      <c r="D2309" t="s">
        <v>30</v>
      </c>
      <c r="E2309" t="s">
        <v>331</v>
      </c>
      <c r="F2309" s="2">
        <v>6678.89</v>
      </c>
      <c r="G2309" s="2" t="s">
        <v>17</v>
      </c>
      <c r="H2309" s="2">
        <v>157.51</v>
      </c>
      <c r="I2309" s="2" t="s">
        <v>17</v>
      </c>
      <c r="J2309" s="2">
        <v>13.7</v>
      </c>
      <c r="K2309" s="2">
        <v>16.510000000000002</v>
      </c>
      <c r="L2309" s="2">
        <f t="shared" si="252"/>
        <v>11.974166666666667</v>
      </c>
      <c r="M2309" s="2">
        <f t="shared" si="253"/>
        <v>10.488321167883212</v>
      </c>
      <c r="N2309" s="2">
        <f t="shared" si="254"/>
        <v>8.7032101756511189</v>
      </c>
      <c r="O2309" s="3">
        <f t="shared" si="255"/>
        <v>0.14166666666666661</v>
      </c>
      <c r="P2309" s="3">
        <f t="shared" si="256"/>
        <v>0.20510948905109516</v>
      </c>
      <c r="Q2309" s="2">
        <f t="shared" si="257"/>
        <v>0.74035208243881534</v>
      </c>
      <c r="R2309" s="2">
        <f t="shared" si="258"/>
        <v>0.42432021141074794</v>
      </c>
      <c r="S2309" s="2">
        <v>-1.9</v>
      </c>
      <c r="T2309" s="2">
        <v>107.17</v>
      </c>
      <c r="U2309" s="2">
        <v>170.03</v>
      </c>
      <c r="V2309" s="2">
        <v>1.3</v>
      </c>
      <c r="W2309" s="2">
        <v>-0.93</v>
      </c>
      <c r="X2309" s="2">
        <v>2.15</v>
      </c>
      <c r="Y2309" s="2">
        <v>-2.76</v>
      </c>
      <c r="Z2309" s="2">
        <v>0.68</v>
      </c>
    </row>
    <row r="2310" spans="1:26" x14ac:dyDescent="0.25">
      <c r="A2310" t="s">
        <v>4906</v>
      </c>
      <c r="B2310" t="s">
        <v>4907</v>
      </c>
      <c r="C2310" t="s">
        <v>9</v>
      </c>
      <c r="D2310" t="s">
        <v>168</v>
      </c>
      <c r="E2310" t="s">
        <v>169</v>
      </c>
      <c r="F2310" s="2">
        <v>108820.18</v>
      </c>
      <c r="G2310" s="2" t="s">
        <v>17</v>
      </c>
      <c r="H2310" s="2">
        <v>460.8</v>
      </c>
      <c r="I2310" s="2">
        <v>8.59</v>
      </c>
      <c r="J2310" s="2">
        <v>9.1999999999999993</v>
      </c>
      <c r="K2310" s="2">
        <v>10.35</v>
      </c>
      <c r="L2310" s="2">
        <f t="shared" si="252"/>
        <v>16.727590221187427</v>
      </c>
      <c r="M2310" s="2">
        <f t="shared" si="253"/>
        <v>15.618478260869566</v>
      </c>
      <c r="N2310" s="2">
        <f t="shared" si="254"/>
        <v>13.883091787439614</v>
      </c>
      <c r="O2310" s="3">
        <f t="shared" si="255"/>
        <v>7.1012805587892913E-2</v>
      </c>
      <c r="P2310" s="3">
        <f t="shared" si="256"/>
        <v>0.125</v>
      </c>
      <c r="Q2310" s="2">
        <f t="shared" si="257"/>
        <v>2.1993889878831072</v>
      </c>
      <c r="R2310" s="2">
        <f t="shared" si="258"/>
        <v>1.1106473429951691</v>
      </c>
      <c r="S2310" s="2">
        <v>11.84</v>
      </c>
      <c r="T2310" s="2">
        <v>376.84</v>
      </c>
      <c r="U2310" s="2">
        <v>496.79</v>
      </c>
      <c r="V2310" s="2">
        <v>0.95</v>
      </c>
      <c r="W2310" s="2">
        <v>4.18</v>
      </c>
      <c r="X2310" s="2">
        <v>3.99</v>
      </c>
      <c r="Y2310" s="2">
        <v>3.58</v>
      </c>
      <c r="Z2310" s="2">
        <v>5.08</v>
      </c>
    </row>
    <row r="2311" spans="1:26" x14ac:dyDescent="0.25">
      <c r="A2311" t="s">
        <v>4908</v>
      </c>
      <c r="B2311" t="s">
        <v>4909</v>
      </c>
      <c r="C2311" t="s">
        <v>20</v>
      </c>
      <c r="D2311" t="s">
        <v>25</v>
      </c>
      <c r="E2311" t="s">
        <v>100</v>
      </c>
      <c r="F2311" s="2">
        <v>7776.13</v>
      </c>
      <c r="G2311" s="2" t="s">
        <v>17</v>
      </c>
      <c r="H2311" s="2">
        <v>5.6</v>
      </c>
      <c r="I2311" s="2"/>
      <c r="J2311" s="2"/>
      <c r="K2311" s="2"/>
      <c r="L2311" s="2" t="e">
        <f t="shared" si="252"/>
        <v>#DIV/0!</v>
      </c>
      <c r="M2311" s="2" t="e">
        <f t="shared" si="253"/>
        <v>#DIV/0!</v>
      </c>
      <c r="N2311" s="2" t="e">
        <f t="shared" si="254"/>
        <v>#DIV/0!</v>
      </c>
      <c r="O2311" s="3" t="e">
        <f t="shared" si="255"/>
        <v>#DIV/0!</v>
      </c>
      <c r="P2311" s="3" t="e">
        <f t="shared" si="256"/>
        <v>#DIV/0!</v>
      </c>
      <c r="Q2311" s="2" t="e">
        <f t="shared" si="257"/>
        <v>#DIV/0!</v>
      </c>
      <c r="R2311" s="2" t="e">
        <f t="shared" si="258"/>
        <v>#DIV/0!</v>
      </c>
      <c r="S2311" s="2">
        <v>26.46</v>
      </c>
      <c r="T2311" s="2">
        <v>4.13</v>
      </c>
      <c r="U2311" s="2">
        <v>6.17</v>
      </c>
      <c r="V2311" s="2">
        <v>1.52</v>
      </c>
      <c r="W2311" s="2">
        <v>5.54</v>
      </c>
      <c r="X2311" s="2">
        <v>13.87</v>
      </c>
      <c r="Y2311" s="2">
        <v>36.49</v>
      </c>
      <c r="Z2311" s="2">
        <v>13.76</v>
      </c>
    </row>
    <row r="2312" spans="1:26" x14ac:dyDescent="0.25">
      <c r="A2312" t="s">
        <v>4910</v>
      </c>
      <c r="B2312" t="s">
        <v>4911</v>
      </c>
      <c r="C2312" t="s">
        <v>9</v>
      </c>
      <c r="D2312" t="s">
        <v>78</v>
      </c>
      <c r="E2312" t="s">
        <v>157</v>
      </c>
      <c r="F2312" s="2">
        <v>2317.41</v>
      </c>
      <c r="G2312" s="2" t="s">
        <v>267</v>
      </c>
      <c r="H2312" s="2">
        <v>35.61</v>
      </c>
      <c r="I2312" s="2">
        <v>1.43</v>
      </c>
      <c r="J2312" s="2">
        <v>1.71</v>
      </c>
      <c r="K2312" s="2">
        <v>2.14</v>
      </c>
      <c r="L2312" s="2">
        <f t="shared" si="252"/>
        <v>100.48251748251748</v>
      </c>
      <c r="M2312" s="2">
        <f t="shared" si="253"/>
        <v>84.029239766081872</v>
      </c>
      <c r="N2312" s="2">
        <f t="shared" si="254"/>
        <v>67.144859813084111</v>
      </c>
      <c r="O2312" s="3">
        <f t="shared" si="255"/>
        <v>0.19580419580419584</v>
      </c>
      <c r="P2312" s="3">
        <f t="shared" si="256"/>
        <v>0.25146198830409361</v>
      </c>
      <c r="Q2312" s="2">
        <f t="shared" si="257"/>
        <v>4.2914933166248952</v>
      </c>
      <c r="R2312" s="2">
        <f t="shared" si="258"/>
        <v>2.6701793088459027</v>
      </c>
      <c r="S2312" s="2">
        <v>10.57</v>
      </c>
      <c r="T2312" s="2">
        <v>21.74</v>
      </c>
      <c r="U2312" s="2">
        <v>41.96</v>
      </c>
      <c r="V2312" s="2">
        <v>0.96</v>
      </c>
      <c r="W2312" s="2">
        <v>3.65</v>
      </c>
      <c r="X2312" s="2">
        <v>20.149999999999999</v>
      </c>
      <c r="Y2312" s="2">
        <v>26.35</v>
      </c>
      <c r="Z2312" s="2">
        <v>16.04</v>
      </c>
    </row>
    <row r="2313" spans="1:26" x14ac:dyDescent="0.25">
      <c r="A2313" t="s">
        <v>4912</v>
      </c>
      <c r="B2313" t="s">
        <v>4913</v>
      </c>
      <c r="C2313" t="s">
        <v>20</v>
      </c>
      <c r="D2313" t="s">
        <v>78</v>
      </c>
      <c r="E2313" t="s">
        <v>2846</v>
      </c>
      <c r="F2313" s="2">
        <v>7739.4</v>
      </c>
      <c r="G2313" s="2" t="s">
        <v>17</v>
      </c>
      <c r="H2313" s="2">
        <v>21.13</v>
      </c>
      <c r="I2313" s="2">
        <v>1.47</v>
      </c>
      <c r="J2313" s="2">
        <v>1.63</v>
      </c>
      <c r="K2313" s="2">
        <v>2.0499999999999998</v>
      </c>
      <c r="L2313" s="2">
        <f t="shared" si="252"/>
        <v>97.748299319727892</v>
      </c>
      <c r="M2313" s="2">
        <f t="shared" si="253"/>
        <v>88.153374233128844</v>
      </c>
      <c r="N2313" s="2">
        <f t="shared" si="254"/>
        <v>70.092682926829269</v>
      </c>
      <c r="O2313" s="3">
        <f t="shared" si="255"/>
        <v>0.10884353741496589</v>
      </c>
      <c r="P2313" s="3">
        <f t="shared" si="256"/>
        <v>0.25766871165644178</v>
      </c>
      <c r="Q2313" s="2">
        <f t="shared" si="257"/>
        <v>8.0990912576687197</v>
      </c>
      <c r="R2313" s="2">
        <f t="shared" si="258"/>
        <v>2.7202636469221826</v>
      </c>
      <c r="S2313" s="2">
        <v>-5.28</v>
      </c>
      <c r="T2313" s="2">
        <v>19.72</v>
      </c>
      <c r="U2313" s="2">
        <v>28.74</v>
      </c>
      <c r="V2313" s="2">
        <v>1.21</v>
      </c>
      <c r="W2313" s="2">
        <v>-0.81</v>
      </c>
      <c r="X2313" s="2">
        <v>8.49</v>
      </c>
      <c r="Y2313" s="2">
        <v>-1.73</v>
      </c>
      <c r="Z2313" s="2">
        <v>1.86</v>
      </c>
    </row>
    <row r="2314" spans="1:26" x14ac:dyDescent="0.25">
      <c r="A2314" t="s">
        <v>4914</v>
      </c>
      <c r="B2314" t="s">
        <v>4915</v>
      </c>
      <c r="C2314" t="s">
        <v>29</v>
      </c>
      <c r="D2314" t="s">
        <v>10</v>
      </c>
      <c r="E2314" t="s">
        <v>44</v>
      </c>
      <c r="F2314" s="2">
        <v>4187.8100000000004</v>
      </c>
      <c r="G2314" s="2" t="s">
        <v>17</v>
      </c>
      <c r="H2314" s="2">
        <v>44.78</v>
      </c>
      <c r="I2314" s="2">
        <v>-6.11</v>
      </c>
      <c r="J2314" s="2">
        <v>-4.9800000000000004</v>
      </c>
      <c r="K2314" s="2">
        <v>-2.78</v>
      </c>
      <c r="L2314" s="2">
        <f t="shared" si="252"/>
        <v>-23.517184942716856</v>
      </c>
      <c r="M2314" s="2">
        <f t="shared" si="253"/>
        <v>-28.853413654618471</v>
      </c>
      <c r="N2314" s="2">
        <f t="shared" si="254"/>
        <v>-51.687050359712231</v>
      </c>
      <c r="O2314" s="3">
        <f t="shared" si="255"/>
        <v>-0.18494271685761043</v>
      </c>
      <c r="P2314" s="3">
        <f t="shared" si="256"/>
        <v>-0.44176706827309242</v>
      </c>
      <c r="Q2314" s="2">
        <f t="shared" si="257"/>
        <v>1.5601270569001673</v>
      </c>
      <c r="R2314" s="2">
        <f t="shared" si="258"/>
        <v>1.1700068672334858</v>
      </c>
      <c r="S2314" s="2">
        <v>19.52</v>
      </c>
      <c r="T2314" s="2">
        <v>37.42</v>
      </c>
      <c r="U2314" s="2">
        <v>59.36</v>
      </c>
      <c r="V2314" s="2">
        <v>0.6</v>
      </c>
      <c r="W2314" s="2">
        <v>5.39</v>
      </c>
      <c r="X2314" s="2">
        <v>7.8</v>
      </c>
      <c r="Y2314" s="2">
        <v>1.34</v>
      </c>
      <c r="Z2314" s="2">
        <v>7.8</v>
      </c>
    </row>
    <row r="2315" spans="1:26" x14ac:dyDescent="0.25">
      <c r="A2315" t="s">
        <v>4916</v>
      </c>
      <c r="B2315" s="1" t="s">
        <v>4917</v>
      </c>
      <c r="C2315" t="s">
        <v>9</v>
      </c>
      <c r="D2315" t="s">
        <v>78</v>
      </c>
      <c r="E2315" s="1" t="s">
        <v>232</v>
      </c>
      <c r="F2315" s="2">
        <v>17128.400000000001</v>
      </c>
      <c r="G2315" s="2" t="s">
        <v>17</v>
      </c>
      <c r="H2315" s="2">
        <v>93.47</v>
      </c>
      <c r="I2315" s="2">
        <v>3.35</v>
      </c>
      <c r="J2315" s="2">
        <v>3.65</v>
      </c>
      <c r="K2315" s="2">
        <v>4.09</v>
      </c>
      <c r="L2315" s="2">
        <f t="shared" si="252"/>
        <v>42.892537313432832</v>
      </c>
      <c r="M2315" s="2">
        <f t="shared" si="253"/>
        <v>39.367123287671234</v>
      </c>
      <c r="N2315" s="2">
        <f t="shared" si="254"/>
        <v>35.132029339853304</v>
      </c>
      <c r="O2315" s="3">
        <f t="shared" si="255"/>
        <v>8.9552238805970186E-2</v>
      </c>
      <c r="P2315" s="3">
        <f t="shared" si="256"/>
        <v>0.1205479452054794</v>
      </c>
      <c r="Q2315" s="2">
        <f t="shared" si="257"/>
        <v>4.3959954337899534</v>
      </c>
      <c r="R2315" s="2">
        <f t="shared" si="258"/>
        <v>2.9143615247832866</v>
      </c>
      <c r="S2315" s="2">
        <v>112.23</v>
      </c>
      <c r="T2315" s="2">
        <v>66.39</v>
      </c>
      <c r="U2315" s="2">
        <v>98.5</v>
      </c>
      <c r="V2315" s="2">
        <v>0.96</v>
      </c>
      <c r="W2315" s="2">
        <v>3.62</v>
      </c>
      <c r="X2315" s="2">
        <v>4.4400000000000004</v>
      </c>
      <c r="Y2315" s="2">
        <v>-0.04</v>
      </c>
      <c r="Z2315" s="2">
        <v>2.78</v>
      </c>
    </row>
    <row r="2316" spans="1:26" x14ac:dyDescent="0.25">
      <c r="A2316" t="s">
        <v>4918</v>
      </c>
      <c r="B2316" t="s">
        <v>4919</v>
      </c>
      <c r="C2316" t="s">
        <v>9</v>
      </c>
      <c r="D2316" t="s">
        <v>15</v>
      </c>
      <c r="E2316" t="s">
        <v>120</v>
      </c>
      <c r="F2316" s="2">
        <v>11373.33</v>
      </c>
      <c r="G2316" s="2" t="s">
        <v>267</v>
      </c>
      <c r="H2316" s="2">
        <v>363.64</v>
      </c>
      <c r="I2316" s="2">
        <v>8.4600000000000009</v>
      </c>
      <c r="J2316" s="2">
        <v>9.81</v>
      </c>
      <c r="K2316" s="2">
        <v>11.11</v>
      </c>
      <c r="L2316" s="2">
        <f t="shared" ref="L2316:L2379" si="259">$H$2/I2316</f>
        <v>16.984633569739952</v>
      </c>
      <c r="M2316" s="2">
        <f t="shared" ref="M2316:M2379" si="260">$H$2/J2316</f>
        <v>14.647298674821609</v>
      </c>
      <c r="N2316" s="2">
        <f t="shared" ref="N2316:N2379" si="261">$H$2/K2316</f>
        <v>12.933393339333934</v>
      </c>
      <c r="O2316" s="3">
        <f t="shared" si="255"/>
        <v>0.15957446808510634</v>
      </c>
      <c r="P2316" s="3">
        <f t="shared" si="256"/>
        <v>0.13251783893985714</v>
      </c>
      <c r="Q2316" s="2">
        <f t="shared" si="257"/>
        <v>0.91789738362215445</v>
      </c>
      <c r="R2316" s="2">
        <f t="shared" si="258"/>
        <v>0.97597375891435412</v>
      </c>
      <c r="S2316" s="2">
        <v>6.19</v>
      </c>
      <c r="T2316" s="2">
        <v>242.79</v>
      </c>
      <c r="U2316" s="2">
        <v>369.5</v>
      </c>
      <c r="V2316" s="2">
        <v>1.58</v>
      </c>
      <c r="W2316" s="2">
        <v>3.83</v>
      </c>
      <c r="X2316" s="2">
        <v>23.01</v>
      </c>
      <c r="Y2316" s="2">
        <v>15.51</v>
      </c>
      <c r="Z2316" s="2">
        <v>21.05</v>
      </c>
    </row>
    <row r="2317" spans="1:26" x14ac:dyDescent="0.25">
      <c r="A2317" t="s">
        <v>4920</v>
      </c>
      <c r="B2317" t="s">
        <v>4921</v>
      </c>
      <c r="C2317" t="s">
        <v>29</v>
      </c>
      <c r="D2317" t="s">
        <v>25</v>
      </c>
      <c r="E2317" t="s">
        <v>68</v>
      </c>
      <c r="F2317" s="2">
        <v>1296.6500000000001</v>
      </c>
      <c r="G2317" s="2" t="s">
        <v>17</v>
      </c>
      <c r="H2317" s="2">
        <v>66.58</v>
      </c>
      <c r="I2317" s="2"/>
      <c r="J2317" s="2"/>
      <c r="K2317" s="2"/>
      <c r="L2317" s="2" t="e">
        <f t="shared" si="259"/>
        <v>#DIV/0!</v>
      </c>
      <c r="M2317" s="2" t="e">
        <f t="shared" si="260"/>
        <v>#DIV/0!</v>
      </c>
      <c r="N2317" s="2" t="e">
        <f t="shared" si="261"/>
        <v>#DIV/0!</v>
      </c>
      <c r="O2317" s="3" t="e">
        <f t="shared" si="255"/>
        <v>#DIV/0!</v>
      </c>
      <c r="P2317" s="3" t="e">
        <f t="shared" si="256"/>
        <v>#DIV/0!</v>
      </c>
      <c r="Q2317" s="2" t="e">
        <f t="shared" si="257"/>
        <v>#DIV/0!</v>
      </c>
      <c r="R2317" s="2" t="e">
        <f t="shared" si="258"/>
        <v>#DIV/0!</v>
      </c>
      <c r="S2317" s="2">
        <v>18.27</v>
      </c>
      <c r="T2317" s="2">
        <v>46.83</v>
      </c>
      <c r="U2317" s="2">
        <v>78.12</v>
      </c>
      <c r="V2317" s="2">
        <v>0.54</v>
      </c>
      <c r="W2317" s="2">
        <v>1.88</v>
      </c>
      <c r="X2317" s="2">
        <v>2.9</v>
      </c>
      <c r="Y2317" s="2">
        <v>-12.51</v>
      </c>
      <c r="Z2317" s="2">
        <v>-4.57</v>
      </c>
    </row>
    <row r="2318" spans="1:26" x14ac:dyDescent="0.25">
      <c r="A2318" t="s">
        <v>4922</v>
      </c>
      <c r="B2318" t="s">
        <v>4923</v>
      </c>
      <c r="C2318" t="s">
        <v>20</v>
      </c>
      <c r="D2318" t="s">
        <v>71</v>
      </c>
      <c r="E2318" t="s">
        <v>2896</v>
      </c>
      <c r="F2318" s="2">
        <v>44845.279999999999</v>
      </c>
      <c r="G2318" s="2" t="s">
        <v>17</v>
      </c>
      <c r="H2318" s="2">
        <v>13.06</v>
      </c>
      <c r="I2318" s="2">
        <v>0.79</v>
      </c>
      <c r="J2318" s="2">
        <v>0.85</v>
      </c>
      <c r="K2318" s="2">
        <v>0.88</v>
      </c>
      <c r="L2318" s="2">
        <f t="shared" si="259"/>
        <v>181.88607594936707</v>
      </c>
      <c r="M2318" s="2">
        <f t="shared" si="260"/>
        <v>169.04705882352943</v>
      </c>
      <c r="N2318" s="2">
        <f t="shared" si="261"/>
        <v>163.28409090909091</v>
      </c>
      <c r="O2318" s="3">
        <f t="shared" si="255"/>
        <v>7.5949367088607556E-2</v>
      </c>
      <c r="P2318" s="3">
        <f t="shared" si="256"/>
        <v>3.529411764705892E-2</v>
      </c>
      <c r="Q2318" s="2">
        <f t="shared" si="257"/>
        <v>22.257862745098052</v>
      </c>
      <c r="R2318" s="2">
        <f t="shared" si="258"/>
        <v>46.263825757575631</v>
      </c>
      <c r="S2318" s="2">
        <v>1.58</v>
      </c>
      <c r="T2318" s="2">
        <v>10.29</v>
      </c>
      <c r="U2318" s="2">
        <v>14.99</v>
      </c>
      <c r="V2318" s="2">
        <v>0.46</v>
      </c>
      <c r="W2318" s="2">
        <v>-1.28</v>
      </c>
      <c r="X2318" s="2">
        <v>8.4499999999999993</v>
      </c>
      <c r="Y2318" s="2">
        <v>8.7200000000000006</v>
      </c>
      <c r="Z2318" s="2">
        <v>8.9</v>
      </c>
    </row>
    <row r="2319" spans="1:26" x14ac:dyDescent="0.25">
      <c r="A2319" t="s">
        <v>4924</v>
      </c>
      <c r="B2319" t="s">
        <v>4925</v>
      </c>
      <c r="C2319" t="s">
        <v>9</v>
      </c>
      <c r="D2319" t="s">
        <v>82</v>
      </c>
      <c r="E2319" t="s">
        <v>1186</v>
      </c>
      <c r="F2319" s="2">
        <v>40268.19</v>
      </c>
      <c r="G2319" s="2" t="s">
        <v>17</v>
      </c>
      <c r="H2319" s="2">
        <v>65.05</v>
      </c>
      <c r="I2319" s="2">
        <v>-1.56</v>
      </c>
      <c r="J2319" s="2">
        <v>-1.45</v>
      </c>
      <c r="K2319" s="2">
        <v>-1.17</v>
      </c>
      <c r="L2319" s="2">
        <f t="shared" si="259"/>
        <v>-92.108974358974351</v>
      </c>
      <c r="M2319" s="2">
        <f t="shared" si="260"/>
        <v>-99.096551724137939</v>
      </c>
      <c r="N2319" s="2">
        <f t="shared" si="261"/>
        <v>-122.81196581196582</v>
      </c>
      <c r="O2319" s="3">
        <f t="shared" si="255"/>
        <v>-7.0512820512820595E-2</v>
      </c>
      <c r="P2319" s="3">
        <f t="shared" si="256"/>
        <v>-0.19310344827586212</v>
      </c>
      <c r="Q2319" s="2">
        <f t="shared" si="257"/>
        <v>14.053692789968636</v>
      </c>
      <c r="R2319" s="2">
        <f t="shared" si="258"/>
        <v>6.3599053724053709</v>
      </c>
      <c r="S2319" s="2">
        <v>28.68</v>
      </c>
      <c r="T2319" s="2">
        <v>30.42</v>
      </c>
      <c r="U2319" s="2">
        <v>75.47</v>
      </c>
      <c r="V2319" s="2">
        <v>1.46</v>
      </c>
      <c r="W2319" s="2">
        <v>-6.74</v>
      </c>
      <c r="X2319" s="2">
        <v>7.21</v>
      </c>
      <c r="Y2319" s="2">
        <v>30.65</v>
      </c>
      <c r="Z2319" s="2">
        <v>14.55</v>
      </c>
    </row>
    <row r="2320" spans="1:26" x14ac:dyDescent="0.25">
      <c r="A2320" t="s">
        <v>4926</v>
      </c>
      <c r="B2320" s="1" t="s">
        <v>4927</v>
      </c>
      <c r="C2320" t="s">
        <v>9</v>
      </c>
      <c r="D2320" t="s">
        <v>21</v>
      </c>
      <c r="E2320" s="1" t="s">
        <v>193</v>
      </c>
      <c r="F2320" s="2">
        <v>13798.8</v>
      </c>
      <c r="G2320" s="2" t="s">
        <v>184</v>
      </c>
      <c r="H2320" s="2">
        <v>76.959999999999994</v>
      </c>
      <c r="I2320" s="2">
        <v>-1.83</v>
      </c>
      <c r="J2320" s="2">
        <v>-1.21</v>
      </c>
      <c r="K2320" s="2">
        <v>-0.68</v>
      </c>
      <c r="L2320" s="2">
        <f t="shared" si="259"/>
        <v>-78.519125683060111</v>
      </c>
      <c r="M2320" s="2">
        <f t="shared" si="260"/>
        <v>-118.75206611570248</v>
      </c>
      <c r="N2320" s="2">
        <f t="shared" si="261"/>
        <v>-211.30882352941174</v>
      </c>
      <c r="O2320" s="3">
        <f t="shared" si="255"/>
        <v>-0.33879781420765032</v>
      </c>
      <c r="P2320" s="3">
        <f t="shared" si="256"/>
        <v>-0.43801652892561982</v>
      </c>
      <c r="Q2320" s="2">
        <f t="shared" si="257"/>
        <v>3.5051013063183141</v>
      </c>
      <c r="R2320" s="2">
        <f t="shared" si="258"/>
        <v>4.8242203107658153</v>
      </c>
      <c r="S2320" s="2" t="s">
        <v>6663</v>
      </c>
      <c r="T2320" s="2">
        <v>28.65</v>
      </c>
      <c r="U2320" s="2">
        <v>75.59</v>
      </c>
      <c r="V2320" s="2"/>
      <c r="W2320" s="2">
        <v>1.67</v>
      </c>
      <c r="X2320" s="2">
        <v>17.38</v>
      </c>
      <c r="Y2320" s="2">
        <v>72.27</v>
      </c>
      <c r="Z2320" s="2">
        <v>13.97</v>
      </c>
    </row>
    <row r="2321" spans="1:26" x14ac:dyDescent="0.25">
      <c r="A2321" t="s">
        <v>4928</v>
      </c>
      <c r="B2321" t="s">
        <v>4929</v>
      </c>
      <c r="C2321" t="s">
        <v>20</v>
      </c>
      <c r="D2321" t="s">
        <v>25</v>
      </c>
      <c r="E2321" t="s">
        <v>100</v>
      </c>
      <c r="F2321" s="2">
        <v>44641.67</v>
      </c>
      <c r="G2321" s="2" t="s">
        <v>17</v>
      </c>
      <c r="H2321" s="2">
        <v>5.07</v>
      </c>
      <c r="I2321" s="2"/>
      <c r="J2321" s="2"/>
      <c r="K2321" s="2"/>
      <c r="L2321" s="2" t="e">
        <f t="shared" si="259"/>
        <v>#DIV/0!</v>
      </c>
      <c r="M2321" s="2" t="e">
        <f t="shared" si="260"/>
        <v>#DIV/0!</v>
      </c>
      <c r="N2321" s="2" t="e">
        <f t="shared" si="261"/>
        <v>#DIV/0!</v>
      </c>
      <c r="O2321" s="3" t="e">
        <f t="shared" si="255"/>
        <v>#DIV/0!</v>
      </c>
      <c r="P2321" s="3" t="e">
        <f t="shared" si="256"/>
        <v>#DIV/0!</v>
      </c>
      <c r="Q2321" s="2" t="e">
        <f t="shared" si="257"/>
        <v>#DIV/0!</v>
      </c>
      <c r="R2321" s="2" t="e">
        <f t="shared" si="258"/>
        <v>#DIV/0!</v>
      </c>
      <c r="S2321" s="2">
        <v>55.82</v>
      </c>
      <c r="T2321" s="2">
        <v>2.62</v>
      </c>
      <c r="U2321" s="2">
        <v>5.43</v>
      </c>
      <c r="V2321" s="2">
        <v>1.31</v>
      </c>
      <c r="W2321" s="2">
        <v>2.77</v>
      </c>
      <c r="X2321" s="2">
        <v>14.97</v>
      </c>
      <c r="Y2321" s="2">
        <v>5.81</v>
      </c>
      <c r="Z2321" s="2">
        <v>11.98</v>
      </c>
    </row>
    <row r="2322" spans="1:26" x14ac:dyDescent="0.25">
      <c r="A2322" t="s">
        <v>4930</v>
      </c>
      <c r="B2322" t="s">
        <v>4931</v>
      </c>
      <c r="C2322" t="s">
        <v>9</v>
      </c>
      <c r="D2322" t="s">
        <v>25</v>
      </c>
      <c r="E2322" t="s">
        <v>86</v>
      </c>
      <c r="F2322" s="2">
        <v>1124.0999999999999</v>
      </c>
      <c r="G2322" s="2" t="s">
        <v>17</v>
      </c>
      <c r="H2322" s="2">
        <v>6.6</v>
      </c>
      <c r="I2322" s="2">
        <v>0.93</v>
      </c>
      <c r="J2322" s="2">
        <v>1.05</v>
      </c>
      <c r="K2322" s="2">
        <v>1.18</v>
      </c>
      <c r="L2322" s="2">
        <f t="shared" si="259"/>
        <v>154.50537634408602</v>
      </c>
      <c r="M2322" s="2">
        <f t="shared" si="260"/>
        <v>136.84761904761905</v>
      </c>
      <c r="N2322" s="2">
        <f t="shared" si="261"/>
        <v>121.77118644067797</v>
      </c>
      <c r="O2322" s="3">
        <f t="shared" si="255"/>
        <v>0.12903225806451601</v>
      </c>
      <c r="P2322" s="3">
        <f t="shared" si="256"/>
        <v>0.12380952380952381</v>
      </c>
      <c r="Q2322" s="2">
        <f t="shared" si="257"/>
        <v>10.605690476190485</v>
      </c>
      <c r="R2322" s="2">
        <f t="shared" si="258"/>
        <v>9.8353650586701438</v>
      </c>
      <c r="S2322" s="2">
        <v>1.62</v>
      </c>
      <c r="T2322" s="2">
        <v>6.56</v>
      </c>
      <c r="U2322" s="2">
        <v>9.43</v>
      </c>
      <c r="V2322" s="2">
        <v>1.43</v>
      </c>
      <c r="W2322" s="2">
        <v>0.3</v>
      </c>
      <c r="X2322" s="2">
        <v>1.68</v>
      </c>
      <c r="Y2322" s="2">
        <v>-4.99</v>
      </c>
      <c r="Z2322" s="2">
        <v>-2.2000000000000002</v>
      </c>
    </row>
    <row r="2323" spans="1:26" x14ac:dyDescent="0.25">
      <c r="A2323" t="s">
        <v>4932</v>
      </c>
      <c r="B2323" t="s">
        <v>4933</v>
      </c>
      <c r="C2323" t="s">
        <v>9</v>
      </c>
      <c r="D2323" t="s">
        <v>82</v>
      </c>
      <c r="E2323" t="s">
        <v>1209</v>
      </c>
      <c r="F2323" s="2">
        <v>14409.25</v>
      </c>
      <c r="G2323" s="2" t="s">
        <v>17</v>
      </c>
      <c r="H2323" s="2">
        <v>26.93</v>
      </c>
      <c r="I2323" s="2">
        <v>3.47</v>
      </c>
      <c r="J2323" s="2">
        <v>3.58</v>
      </c>
      <c r="K2323" s="2">
        <v>3.84</v>
      </c>
      <c r="L2323" s="2">
        <f t="shared" si="259"/>
        <v>41.409221902017286</v>
      </c>
      <c r="M2323" s="2">
        <f t="shared" si="260"/>
        <v>40.13687150837989</v>
      </c>
      <c r="N2323" s="2">
        <f t="shared" si="261"/>
        <v>37.419270833333336</v>
      </c>
      <c r="O2323" s="3">
        <f t="shared" si="255"/>
        <v>3.170028818443793E-2</v>
      </c>
      <c r="P2323" s="3">
        <f t="shared" si="256"/>
        <v>7.2625698324022325E-2</v>
      </c>
      <c r="Q2323" s="2">
        <f t="shared" si="257"/>
        <v>12.661358557643519</v>
      </c>
      <c r="R2323" s="2">
        <f t="shared" si="258"/>
        <v>5.1523457532051298</v>
      </c>
      <c r="S2323" s="2">
        <v>6.03</v>
      </c>
      <c r="T2323" s="2">
        <v>26.9</v>
      </c>
      <c r="U2323" s="2">
        <v>46.62</v>
      </c>
      <c r="V2323" s="2">
        <v>0.69</v>
      </c>
      <c r="W2323" s="2">
        <v>-1.89</v>
      </c>
      <c r="X2323" s="2">
        <v>-7.03</v>
      </c>
      <c r="Y2323" s="2">
        <v>-24.59</v>
      </c>
      <c r="Z2323" s="2">
        <v>-12.27</v>
      </c>
    </row>
    <row r="2324" spans="1:26" x14ac:dyDescent="0.25">
      <c r="A2324" t="s">
        <v>4934</v>
      </c>
      <c r="B2324" t="s">
        <v>4935</v>
      </c>
      <c r="C2324" t="s">
        <v>9</v>
      </c>
      <c r="D2324" t="s">
        <v>82</v>
      </c>
      <c r="E2324" t="s">
        <v>83</v>
      </c>
      <c r="F2324" s="2">
        <v>71098.679999999993</v>
      </c>
      <c r="G2324" s="2" t="s">
        <v>17</v>
      </c>
      <c r="H2324" s="2">
        <v>261.14999999999998</v>
      </c>
      <c r="I2324" s="2">
        <v>11.66</v>
      </c>
      <c r="J2324" s="2">
        <v>14.74</v>
      </c>
      <c r="K2324" s="2">
        <v>17.420000000000002</v>
      </c>
      <c r="L2324" s="2">
        <f t="shared" si="259"/>
        <v>12.323327615780446</v>
      </c>
      <c r="M2324" s="2">
        <f t="shared" si="260"/>
        <v>9.7483039348710996</v>
      </c>
      <c r="N2324" s="2">
        <f t="shared" si="261"/>
        <v>8.2485648679678523</v>
      </c>
      <c r="O2324" s="3">
        <f t="shared" si="255"/>
        <v>0.26415094339622636</v>
      </c>
      <c r="P2324" s="3">
        <f t="shared" si="256"/>
        <v>0.18181818181818188</v>
      </c>
      <c r="Q2324" s="2">
        <f t="shared" si="257"/>
        <v>0.36904293467726318</v>
      </c>
      <c r="R2324" s="2">
        <f t="shared" si="258"/>
        <v>0.45367106773823174</v>
      </c>
      <c r="S2324" s="2">
        <v>18.59</v>
      </c>
      <c r="T2324" s="2">
        <v>114.9</v>
      </c>
      <c r="U2324" s="2">
        <v>274.79000000000002</v>
      </c>
      <c r="V2324" s="2">
        <v>2.59</v>
      </c>
      <c r="W2324" s="2">
        <v>-0.81</v>
      </c>
      <c r="X2324" s="2">
        <v>16.510000000000002</v>
      </c>
      <c r="Y2324" s="2">
        <v>14.23</v>
      </c>
      <c r="Z2324" s="2">
        <v>14.63</v>
      </c>
    </row>
    <row r="2325" spans="1:26" x14ac:dyDescent="0.25">
      <c r="A2325" t="s">
        <v>4936</v>
      </c>
      <c r="B2325" t="s">
        <v>4937</v>
      </c>
      <c r="C2325" t="s">
        <v>20</v>
      </c>
      <c r="D2325" t="s">
        <v>78</v>
      </c>
      <c r="E2325" t="s">
        <v>1938</v>
      </c>
      <c r="F2325" s="2">
        <v>111640.13</v>
      </c>
      <c r="G2325" s="2" t="s">
        <v>267</v>
      </c>
      <c r="H2325" s="2">
        <v>14.18</v>
      </c>
      <c r="I2325" s="2">
        <v>0.3</v>
      </c>
      <c r="J2325" s="2">
        <v>0.37</v>
      </c>
      <c r="K2325" s="2">
        <v>0.41</v>
      </c>
      <c r="L2325" s="2">
        <f t="shared" si="259"/>
        <v>478.9666666666667</v>
      </c>
      <c r="M2325" s="2">
        <f t="shared" si="260"/>
        <v>388.35135135135135</v>
      </c>
      <c r="N2325" s="2">
        <f t="shared" si="261"/>
        <v>350.46341463414637</v>
      </c>
      <c r="O2325" s="3">
        <f t="shared" si="255"/>
        <v>0.23333333333333339</v>
      </c>
      <c r="P2325" s="3">
        <f t="shared" si="256"/>
        <v>0.10810810810810811</v>
      </c>
      <c r="Q2325" s="2">
        <f t="shared" si="257"/>
        <v>16.643629343629339</v>
      </c>
      <c r="R2325" s="2">
        <f t="shared" si="258"/>
        <v>32.41786585365854</v>
      </c>
      <c r="S2325" s="2">
        <v>-6.77</v>
      </c>
      <c r="T2325" s="2">
        <v>7.68</v>
      </c>
      <c r="U2325" s="2">
        <v>15.57</v>
      </c>
      <c r="V2325" s="2">
        <v>1.59</v>
      </c>
      <c r="W2325" s="2">
        <v>-7.0000000000000007E-2</v>
      </c>
      <c r="X2325" s="2">
        <v>1.75</v>
      </c>
      <c r="Y2325" s="2">
        <v>6.08</v>
      </c>
      <c r="Z2325" s="2">
        <v>3.87</v>
      </c>
    </row>
    <row r="2326" spans="1:26" x14ac:dyDescent="0.25">
      <c r="A2326" t="s">
        <v>4938</v>
      </c>
      <c r="B2326" t="s">
        <v>4939</v>
      </c>
      <c r="C2326" t="s">
        <v>9</v>
      </c>
      <c r="D2326" t="s">
        <v>10</v>
      </c>
      <c r="E2326" t="s">
        <v>44</v>
      </c>
      <c r="F2326" s="2">
        <v>1148.47</v>
      </c>
      <c r="G2326" s="2" t="s">
        <v>17</v>
      </c>
      <c r="H2326" s="2">
        <v>12.45</v>
      </c>
      <c r="I2326" s="2">
        <v>-3.2</v>
      </c>
      <c r="J2326" s="2">
        <v>-4.9000000000000004</v>
      </c>
      <c r="K2326" s="2">
        <v>-3.74</v>
      </c>
      <c r="L2326" s="2">
        <f t="shared" si="259"/>
        <v>-44.903124999999996</v>
      </c>
      <c r="M2326" s="2">
        <f t="shared" si="260"/>
        <v>-29.324489795918364</v>
      </c>
      <c r="N2326" s="2">
        <f t="shared" si="261"/>
        <v>-38.419786096256679</v>
      </c>
      <c r="O2326" s="3">
        <f t="shared" si="255"/>
        <v>0.53125</v>
      </c>
      <c r="P2326" s="3">
        <f t="shared" si="256"/>
        <v>-0.23673469387755108</v>
      </c>
      <c r="Q2326" s="2">
        <f t="shared" si="257"/>
        <v>-0.55199039615846335</v>
      </c>
      <c r="R2326" s="2">
        <f t="shared" si="258"/>
        <v>1.6229047575142903</v>
      </c>
      <c r="S2326" s="2">
        <v>4.46</v>
      </c>
      <c r="T2326" s="2">
        <v>12.55</v>
      </c>
      <c r="U2326" s="2">
        <v>20.18</v>
      </c>
      <c r="V2326" s="2">
        <v>0.84</v>
      </c>
      <c r="W2326" s="2">
        <v>-2.71</v>
      </c>
      <c r="X2326" s="2">
        <v>-11.62</v>
      </c>
      <c r="Y2326" s="2">
        <v>-20.059999999999999</v>
      </c>
      <c r="Z2326" s="2">
        <v>-15.72</v>
      </c>
    </row>
    <row r="2327" spans="1:26" x14ac:dyDescent="0.25">
      <c r="A2327" t="s">
        <v>4940</v>
      </c>
      <c r="B2327" t="s">
        <v>4941</v>
      </c>
      <c r="C2327" t="s">
        <v>9</v>
      </c>
      <c r="D2327" t="s">
        <v>21</v>
      </c>
      <c r="E2327" t="s">
        <v>193</v>
      </c>
      <c r="F2327" s="2">
        <v>39545.5</v>
      </c>
      <c r="G2327" s="2" t="s">
        <v>17</v>
      </c>
      <c r="H2327" s="2">
        <v>224.93</v>
      </c>
      <c r="I2327" s="2">
        <v>-3.45</v>
      </c>
      <c r="J2327" s="2">
        <v>0.79</v>
      </c>
      <c r="K2327" s="2">
        <v>1.79</v>
      </c>
      <c r="L2327" s="2">
        <f t="shared" si="259"/>
        <v>-41.649275362318839</v>
      </c>
      <c r="M2327" s="2">
        <f t="shared" si="260"/>
        <v>181.88607594936707</v>
      </c>
      <c r="N2327" s="2">
        <f t="shared" si="261"/>
        <v>80.273743016759781</v>
      </c>
      <c r="O2327" s="3">
        <f t="shared" si="255"/>
        <v>-1.2289855072463769</v>
      </c>
      <c r="P2327" s="3">
        <f t="shared" si="256"/>
        <v>1.2658227848101267</v>
      </c>
      <c r="Q2327" s="2">
        <f t="shared" si="257"/>
        <v>-1.4799692500597084</v>
      </c>
      <c r="R2327" s="2">
        <f t="shared" si="258"/>
        <v>0.63416256983240227</v>
      </c>
      <c r="S2327" s="2">
        <v>20.6</v>
      </c>
      <c r="T2327" s="2">
        <v>39.17</v>
      </c>
      <c r="U2327" s="2">
        <v>225.23</v>
      </c>
      <c r="V2327" s="2"/>
      <c r="W2327" s="2">
        <v>12.87</v>
      </c>
      <c r="X2327" s="2">
        <v>34.799999999999997</v>
      </c>
      <c r="Y2327" s="2">
        <v>80.5</v>
      </c>
      <c r="Z2327" s="2">
        <v>37.81</v>
      </c>
    </row>
    <row r="2328" spans="1:26" x14ac:dyDescent="0.25">
      <c r="A2328" t="s">
        <v>4942</v>
      </c>
      <c r="B2328" t="s">
        <v>4943</v>
      </c>
      <c r="C2328" t="s">
        <v>29</v>
      </c>
      <c r="D2328" t="s">
        <v>25</v>
      </c>
      <c r="E2328" t="s">
        <v>1008</v>
      </c>
      <c r="F2328" s="2">
        <v>1029.04</v>
      </c>
      <c r="G2328" s="2" t="s">
        <v>17</v>
      </c>
      <c r="H2328" s="2">
        <v>8.33</v>
      </c>
      <c r="I2328" s="2">
        <v>-1.25</v>
      </c>
      <c r="J2328" s="2">
        <v>-0.86</v>
      </c>
      <c r="K2328" s="2">
        <v>-0.71</v>
      </c>
      <c r="L2328" s="2">
        <f t="shared" si="259"/>
        <v>-114.952</v>
      </c>
      <c r="M2328" s="2">
        <f t="shared" si="260"/>
        <v>-167.08139534883722</v>
      </c>
      <c r="N2328" s="2">
        <f t="shared" si="261"/>
        <v>-202.38028169014086</v>
      </c>
      <c r="O2328" s="3">
        <f t="shared" si="255"/>
        <v>-0.31200000000000006</v>
      </c>
      <c r="P2328" s="3">
        <f t="shared" si="256"/>
        <v>-0.17441860465116277</v>
      </c>
      <c r="Q2328" s="2">
        <f t="shared" si="257"/>
        <v>5.3551729278473461</v>
      </c>
      <c r="R2328" s="2">
        <f t="shared" si="258"/>
        <v>11.603136150234743</v>
      </c>
      <c r="S2328" s="2">
        <v>-57.25</v>
      </c>
      <c r="T2328" s="2">
        <v>5.18</v>
      </c>
      <c r="U2328" s="2">
        <v>14.45</v>
      </c>
      <c r="V2328" s="2">
        <v>2.66</v>
      </c>
      <c r="W2328" s="2">
        <v>3.75</v>
      </c>
      <c r="X2328" s="2">
        <v>13.08</v>
      </c>
      <c r="Y2328" s="2">
        <v>-0.84</v>
      </c>
      <c r="Z2328" s="2">
        <v>5.46</v>
      </c>
    </row>
    <row r="2329" spans="1:26" x14ac:dyDescent="0.25">
      <c r="A2329" t="s">
        <v>4944</v>
      </c>
      <c r="B2329" t="s">
        <v>4945</v>
      </c>
      <c r="C2329" t="s">
        <v>9</v>
      </c>
      <c r="D2329" t="s">
        <v>25</v>
      </c>
      <c r="E2329" t="s">
        <v>140</v>
      </c>
      <c r="F2329" s="2">
        <v>4910.3100000000004</v>
      </c>
      <c r="G2329" s="2" t="s">
        <v>17</v>
      </c>
      <c r="H2329" s="2">
        <v>32.79</v>
      </c>
      <c r="I2329" s="2">
        <v>3.99</v>
      </c>
      <c r="J2329" s="2">
        <v>3.69</v>
      </c>
      <c r="K2329" s="2">
        <v>3.92</v>
      </c>
      <c r="L2329" s="2">
        <f t="shared" si="259"/>
        <v>36.012531328320797</v>
      </c>
      <c r="M2329" s="2">
        <f t="shared" si="260"/>
        <v>38.94037940379404</v>
      </c>
      <c r="N2329" s="2">
        <f t="shared" si="261"/>
        <v>36.655612244897959</v>
      </c>
      <c r="O2329" s="3">
        <f t="shared" si="255"/>
        <v>-7.5187969924812137E-2</v>
      </c>
      <c r="P2329" s="3">
        <f t="shared" si="256"/>
        <v>6.2330623306233068E-2</v>
      </c>
      <c r="Q2329" s="2">
        <f t="shared" si="257"/>
        <v>-5.1790704607046001</v>
      </c>
      <c r="R2329" s="2">
        <f t="shared" si="258"/>
        <v>5.8808351818988456</v>
      </c>
      <c r="S2329" s="2">
        <v>4.01</v>
      </c>
      <c r="T2329" s="2">
        <v>27.29</v>
      </c>
      <c r="U2329" s="2">
        <v>37.159999999999997</v>
      </c>
      <c r="V2329" s="2">
        <v>1.06</v>
      </c>
      <c r="W2329" s="2">
        <v>-3.09</v>
      </c>
      <c r="X2329" s="2">
        <v>7.75</v>
      </c>
      <c r="Y2329" s="2">
        <v>-4.79</v>
      </c>
      <c r="Z2329" s="2">
        <v>3.94</v>
      </c>
    </row>
    <row r="2330" spans="1:26" x14ac:dyDescent="0.25">
      <c r="A2330" t="s">
        <v>4946</v>
      </c>
      <c r="B2330" t="s">
        <v>4947</v>
      </c>
      <c r="C2330" t="s">
        <v>29</v>
      </c>
      <c r="D2330" t="s">
        <v>10</v>
      </c>
      <c r="E2330" t="s">
        <v>189</v>
      </c>
      <c r="F2330" s="2">
        <v>4646.66</v>
      </c>
      <c r="G2330" s="2" t="s">
        <v>17</v>
      </c>
      <c r="H2330" s="2">
        <v>62.35</v>
      </c>
      <c r="I2330" s="2">
        <v>0.56000000000000005</v>
      </c>
      <c r="J2330" s="2">
        <v>0.53</v>
      </c>
      <c r="K2330" s="2">
        <v>0.63</v>
      </c>
      <c r="L2330" s="2">
        <f t="shared" si="259"/>
        <v>256.58928571428567</v>
      </c>
      <c r="M2330" s="2">
        <f t="shared" si="260"/>
        <v>271.11320754716979</v>
      </c>
      <c r="N2330" s="2">
        <f t="shared" si="261"/>
        <v>228.07936507936506</v>
      </c>
      <c r="O2330" s="3">
        <f t="shared" si="255"/>
        <v>-5.3571428571428603E-2</v>
      </c>
      <c r="P2330" s="3">
        <f t="shared" si="256"/>
        <v>0.18867924528301883</v>
      </c>
      <c r="Q2330" s="2">
        <f t="shared" si="257"/>
        <v>-50.607798742138328</v>
      </c>
      <c r="R2330" s="2">
        <f t="shared" si="258"/>
        <v>12.088206349206351</v>
      </c>
      <c r="S2330" s="2">
        <v>13.05</v>
      </c>
      <c r="T2330" s="2">
        <v>35.700000000000003</v>
      </c>
      <c r="U2330" s="2">
        <v>86.38</v>
      </c>
      <c r="V2330" s="2">
        <v>1.79</v>
      </c>
      <c r="W2330" s="2">
        <v>-4.12</v>
      </c>
      <c r="X2330" s="2">
        <v>-8.74</v>
      </c>
      <c r="Y2330" s="2">
        <v>-21.12</v>
      </c>
      <c r="Z2330" s="2">
        <v>-10.119999999999999</v>
      </c>
    </row>
    <row r="2331" spans="1:26" x14ac:dyDescent="0.25">
      <c r="A2331" t="s">
        <v>4948</v>
      </c>
      <c r="B2331" t="s">
        <v>4949</v>
      </c>
      <c r="C2331" t="s">
        <v>9</v>
      </c>
      <c r="D2331" t="s">
        <v>109</v>
      </c>
      <c r="E2331" t="s">
        <v>110</v>
      </c>
      <c r="F2331" s="2">
        <v>1392.7</v>
      </c>
      <c r="G2331" s="2" t="s">
        <v>17</v>
      </c>
      <c r="H2331" s="2">
        <v>23.65</v>
      </c>
      <c r="I2331" s="2">
        <v>-1.1599999999999999</v>
      </c>
      <c r="J2331" s="2">
        <v>-0.17</v>
      </c>
      <c r="K2331" s="2">
        <v>0.38</v>
      </c>
      <c r="L2331" s="2">
        <f t="shared" si="259"/>
        <v>-123.87068965517243</v>
      </c>
      <c r="M2331" s="2">
        <f t="shared" si="260"/>
        <v>-845.23529411764696</v>
      </c>
      <c r="N2331" s="2">
        <f t="shared" si="261"/>
        <v>378.13157894736844</v>
      </c>
      <c r="O2331" s="3">
        <f t="shared" si="255"/>
        <v>-0.85344827586206895</v>
      </c>
      <c r="P2331" s="3">
        <f t="shared" si="256"/>
        <v>-3.2352941176470589</v>
      </c>
      <c r="Q2331" s="2">
        <f t="shared" si="257"/>
        <v>9.9037670825906119</v>
      </c>
      <c r="R2331" s="2">
        <f t="shared" si="258"/>
        <v>-1.1687703349282297</v>
      </c>
      <c r="S2331" s="2">
        <v>51.85</v>
      </c>
      <c r="T2331" s="2">
        <v>2.9</v>
      </c>
      <c r="U2331" s="2">
        <v>23.92</v>
      </c>
      <c r="V2331" s="2">
        <v>2.23</v>
      </c>
      <c r="W2331" s="2">
        <v>-12.5</v>
      </c>
      <c r="X2331" s="2">
        <v>34.94</v>
      </c>
      <c r="Y2331" s="2">
        <v>101.44</v>
      </c>
      <c r="Z2331" s="2">
        <v>27.16</v>
      </c>
    </row>
    <row r="2332" spans="1:26" x14ac:dyDescent="0.25">
      <c r="A2332" t="s">
        <v>4950</v>
      </c>
      <c r="B2332" t="s">
        <v>4951</v>
      </c>
      <c r="C2332" t="s">
        <v>9</v>
      </c>
      <c r="D2332" t="s">
        <v>10</v>
      </c>
      <c r="E2332" t="s">
        <v>448</v>
      </c>
      <c r="F2332" s="2">
        <v>11594.54</v>
      </c>
      <c r="G2332" s="2" t="s">
        <v>267</v>
      </c>
      <c r="H2332" s="2">
        <v>13.81</v>
      </c>
      <c r="I2332" s="2">
        <v>0.79</v>
      </c>
      <c r="J2332" s="2">
        <v>0.8</v>
      </c>
      <c r="K2332" s="2">
        <v>0.83</v>
      </c>
      <c r="L2332" s="2">
        <f t="shared" si="259"/>
        <v>181.88607594936707</v>
      </c>
      <c r="M2332" s="2">
        <f t="shared" si="260"/>
        <v>179.61249999999998</v>
      </c>
      <c r="N2332" s="2">
        <f t="shared" si="261"/>
        <v>173.12048192771084</v>
      </c>
      <c r="O2332" s="3">
        <f t="shared" si="255"/>
        <v>1.2658227848101333E-2</v>
      </c>
      <c r="P2332" s="3">
        <f t="shared" si="256"/>
        <v>3.7499999999999867E-2</v>
      </c>
      <c r="Q2332" s="2">
        <f t="shared" si="257"/>
        <v>141.89387499999924</v>
      </c>
      <c r="R2332" s="2">
        <f t="shared" si="258"/>
        <v>46.165461847389722</v>
      </c>
      <c r="S2332" s="2">
        <v>11.97</v>
      </c>
      <c r="T2332" s="2">
        <v>13.52</v>
      </c>
      <c r="U2332" s="2">
        <v>16.84</v>
      </c>
      <c r="V2332" s="2">
        <v>0.5</v>
      </c>
      <c r="W2332" s="2">
        <v>0.51</v>
      </c>
      <c r="X2332" s="2">
        <v>-9.92</v>
      </c>
      <c r="Y2332" s="2">
        <v>-1.98</v>
      </c>
      <c r="Z2332" s="2">
        <v>-12.03</v>
      </c>
    </row>
    <row r="2333" spans="1:26" x14ac:dyDescent="0.25">
      <c r="A2333" t="s">
        <v>4952</v>
      </c>
      <c r="B2333" t="s">
        <v>4953</v>
      </c>
      <c r="C2333" t="s">
        <v>29</v>
      </c>
      <c r="D2333" t="s">
        <v>78</v>
      </c>
      <c r="E2333" t="s">
        <v>157</v>
      </c>
      <c r="F2333" s="2">
        <v>1044.1400000000001</v>
      </c>
      <c r="G2333" s="2" t="s">
        <v>17</v>
      </c>
      <c r="H2333" s="2">
        <v>5.41</v>
      </c>
      <c r="I2333" s="2">
        <v>-0.15</v>
      </c>
      <c r="J2333" s="2">
        <v>-0.08</v>
      </c>
      <c r="K2333" s="2">
        <v>-0.04</v>
      </c>
      <c r="L2333" s="2">
        <f t="shared" si="259"/>
        <v>-957.93333333333339</v>
      </c>
      <c r="M2333" s="2">
        <f t="shared" si="260"/>
        <v>-1796.125</v>
      </c>
      <c r="N2333" s="2">
        <f t="shared" si="261"/>
        <v>-3592.25</v>
      </c>
      <c r="O2333" s="3">
        <f t="shared" si="255"/>
        <v>-0.46666666666666667</v>
      </c>
      <c r="P2333" s="3">
        <f t="shared" si="256"/>
        <v>-0.5</v>
      </c>
      <c r="Q2333" s="2">
        <f t="shared" si="257"/>
        <v>38.488392857142863</v>
      </c>
      <c r="R2333" s="2">
        <f t="shared" si="258"/>
        <v>71.844999999999999</v>
      </c>
      <c r="S2333" s="2">
        <v>80.52</v>
      </c>
      <c r="T2333" s="2">
        <v>2.7</v>
      </c>
      <c r="U2333" s="2">
        <v>6.66</v>
      </c>
      <c r="V2333" s="2">
        <v>1.01</v>
      </c>
      <c r="W2333" s="2">
        <v>3.13</v>
      </c>
      <c r="X2333" s="2">
        <v>23.94</v>
      </c>
      <c r="Y2333" s="2">
        <v>6.67</v>
      </c>
      <c r="Z2333" s="2">
        <v>14.78</v>
      </c>
    </row>
    <row r="2334" spans="1:26" x14ac:dyDescent="0.25">
      <c r="A2334" t="s">
        <v>4954</v>
      </c>
      <c r="B2334" t="s">
        <v>4955</v>
      </c>
      <c r="C2334" t="s">
        <v>29</v>
      </c>
      <c r="D2334" t="s">
        <v>25</v>
      </c>
      <c r="E2334" t="s">
        <v>52</v>
      </c>
      <c r="F2334" s="2">
        <v>13434.38</v>
      </c>
      <c r="G2334" s="2" t="s">
        <v>17</v>
      </c>
      <c r="H2334" s="2">
        <v>73.61</v>
      </c>
      <c r="I2334" s="2">
        <v>4.28</v>
      </c>
      <c r="J2334" s="2">
        <v>4.49</v>
      </c>
      <c r="K2334" s="2">
        <v>4.66</v>
      </c>
      <c r="L2334" s="2">
        <f t="shared" si="259"/>
        <v>33.572429906542055</v>
      </c>
      <c r="M2334" s="2">
        <f t="shared" si="260"/>
        <v>32.002227171492201</v>
      </c>
      <c r="N2334" s="2">
        <f t="shared" si="261"/>
        <v>30.834763948497852</v>
      </c>
      <c r="O2334" s="3">
        <f t="shared" si="255"/>
        <v>4.9065420560747697E-2</v>
      </c>
      <c r="P2334" s="3">
        <f t="shared" si="256"/>
        <v>3.786191536748329E-2</v>
      </c>
      <c r="Q2334" s="2">
        <f t="shared" si="257"/>
        <v>6.5223586806660254</v>
      </c>
      <c r="R2334" s="2">
        <f t="shared" si="258"/>
        <v>8.1440053016914931</v>
      </c>
      <c r="S2334" s="2">
        <v>9.94</v>
      </c>
      <c r="T2334" s="2">
        <v>56.98</v>
      </c>
      <c r="U2334" s="2">
        <v>75.91</v>
      </c>
      <c r="V2334" s="2">
        <v>1.22</v>
      </c>
      <c r="W2334" s="2">
        <v>3.03</v>
      </c>
      <c r="X2334" s="2">
        <v>7.54</v>
      </c>
      <c r="Y2334" s="2">
        <v>0.49</v>
      </c>
      <c r="Z2334" s="2">
        <v>0.12</v>
      </c>
    </row>
    <row r="2335" spans="1:26" x14ac:dyDescent="0.25">
      <c r="A2335" t="s">
        <v>4956</v>
      </c>
      <c r="B2335" t="s">
        <v>4957</v>
      </c>
      <c r="C2335" t="s">
        <v>29</v>
      </c>
      <c r="D2335" t="s">
        <v>10</v>
      </c>
      <c r="E2335" t="s">
        <v>44</v>
      </c>
      <c r="F2335" s="2">
        <v>78021.56</v>
      </c>
      <c r="G2335" s="2" t="s">
        <v>17</v>
      </c>
      <c r="H2335" s="2">
        <v>690.36</v>
      </c>
      <c r="I2335" s="2">
        <v>45.06</v>
      </c>
      <c r="J2335" s="2">
        <v>42.83</v>
      </c>
      <c r="K2335" s="2">
        <v>46.25</v>
      </c>
      <c r="L2335" s="2">
        <f t="shared" si="259"/>
        <v>3.1888592987128273</v>
      </c>
      <c r="M2335" s="2">
        <f t="shared" si="260"/>
        <v>3.3548914312397851</v>
      </c>
      <c r="N2335" s="2">
        <f t="shared" si="261"/>
        <v>3.1068108108108108</v>
      </c>
      <c r="O2335" s="3">
        <f t="shared" si="255"/>
        <v>-4.9489569462938365E-2</v>
      </c>
      <c r="P2335" s="3">
        <f t="shared" si="256"/>
        <v>7.9850572028951738E-2</v>
      </c>
      <c r="Q2335" s="2">
        <f t="shared" si="257"/>
        <v>-0.67789869009715031</v>
      </c>
      <c r="R2335" s="2">
        <f t="shared" si="258"/>
        <v>0.38907809072230093</v>
      </c>
      <c r="S2335" s="2">
        <v>8.27</v>
      </c>
      <c r="T2335" s="2">
        <v>666.85</v>
      </c>
      <c r="U2335" s="2">
        <v>1201.76</v>
      </c>
      <c r="V2335" s="2">
        <v>0.08</v>
      </c>
      <c r="W2335" s="2">
        <v>5.5</v>
      </c>
      <c r="X2335" s="2">
        <v>1.88</v>
      </c>
      <c r="Y2335" s="2">
        <v>-6.19</v>
      </c>
      <c r="Z2335" s="2">
        <v>-0.33</v>
      </c>
    </row>
    <row r="2336" spans="1:26" x14ac:dyDescent="0.25">
      <c r="A2336" t="s">
        <v>4958</v>
      </c>
      <c r="B2336" t="s">
        <v>4958</v>
      </c>
      <c r="C2336" t="s">
        <v>9</v>
      </c>
      <c r="D2336" t="s">
        <v>21</v>
      </c>
      <c r="E2336" t="s">
        <v>2653</v>
      </c>
      <c r="F2336" s="2">
        <v>92907.53</v>
      </c>
      <c r="G2336" s="2" t="s">
        <v>17</v>
      </c>
      <c r="H2336" s="2">
        <v>50.56</v>
      </c>
      <c r="I2336" s="2">
        <v>1.45</v>
      </c>
      <c r="J2336" s="2">
        <v>1.61</v>
      </c>
      <c r="K2336" s="2"/>
      <c r="L2336" s="2">
        <f t="shared" si="259"/>
        <v>99.096551724137939</v>
      </c>
      <c r="M2336" s="2">
        <f t="shared" si="260"/>
        <v>89.24844720496894</v>
      </c>
      <c r="N2336" s="2" t="e">
        <f t="shared" si="261"/>
        <v>#DIV/0!</v>
      </c>
      <c r="O2336" s="3">
        <f t="shared" si="255"/>
        <v>0.1103448275862069</v>
      </c>
      <c r="P2336" s="3">
        <f t="shared" si="256"/>
        <v>-1</v>
      </c>
      <c r="Q2336" s="2">
        <f t="shared" si="257"/>
        <v>8.0881405279503102</v>
      </c>
      <c r="R2336" s="2" t="e">
        <f t="shared" si="258"/>
        <v>#DIV/0!</v>
      </c>
      <c r="S2336" s="2">
        <v>-6.3</v>
      </c>
      <c r="T2336" s="2">
        <v>41.03</v>
      </c>
      <c r="U2336" s="2">
        <v>50.77</v>
      </c>
      <c r="V2336" s="2">
        <v>0.9</v>
      </c>
      <c r="W2336" s="2">
        <v>0.2</v>
      </c>
      <c r="X2336" s="2">
        <v>7.81</v>
      </c>
      <c r="Y2336" s="2">
        <v>12.46</v>
      </c>
      <c r="Z2336" s="2">
        <v>10.06</v>
      </c>
    </row>
    <row r="2337" spans="1:26" x14ac:dyDescent="0.25">
      <c r="A2337" t="s">
        <v>4959</v>
      </c>
      <c r="B2337" t="s">
        <v>4960</v>
      </c>
      <c r="C2337" t="s">
        <v>29</v>
      </c>
      <c r="D2337" t="s">
        <v>78</v>
      </c>
      <c r="E2337" t="s">
        <v>232</v>
      </c>
      <c r="F2337" s="2">
        <v>5030.75</v>
      </c>
      <c r="G2337" s="2" t="s">
        <v>17</v>
      </c>
      <c r="H2337" s="2">
        <v>25.7</v>
      </c>
      <c r="I2337" s="2">
        <v>-0.24</v>
      </c>
      <c r="J2337" s="2">
        <v>-0.04</v>
      </c>
      <c r="K2337" s="2">
        <v>0.14000000000000001</v>
      </c>
      <c r="L2337" s="2">
        <f t="shared" si="259"/>
        <v>-598.70833333333337</v>
      </c>
      <c r="M2337" s="2">
        <f t="shared" si="260"/>
        <v>-3592.25</v>
      </c>
      <c r="N2337" s="2">
        <f t="shared" si="261"/>
        <v>1026.3571428571427</v>
      </c>
      <c r="O2337" s="3">
        <f t="shared" si="255"/>
        <v>-0.83333333333333326</v>
      </c>
      <c r="P2337" s="3">
        <f t="shared" si="256"/>
        <v>-4.5</v>
      </c>
      <c r="Q2337" s="2">
        <f t="shared" si="257"/>
        <v>43.106999999999999</v>
      </c>
      <c r="R2337" s="2">
        <f t="shared" si="258"/>
        <v>-2.2807936507936502</v>
      </c>
      <c r="S2337" s="2">
        <v>44.48</v>
      </c>
      <c r="T2337" s="2">
        <v>11.61</v>
      </c>
      <c r="U2337" s="2">
        <v>25.52</v>
      </c>
      <c r="V2337" s="2">
        <v>7.0000000000000007E-2</v>
      </c>
      <c r="W2337" s="2">
        <v>8.09</v>
      </c>
      <c r="X2337" s="2">
        <v>12.94</v>
      </c>
      <c r="Y2337" s="2">
        <v>29.33</v>
      </c>
      <c r="Z2337" s="2">
        <v>12.54</v>
      </c>
    </row>
    <row r="2338" spans="1:26" x14ac:dyDescent="0.25">
      <c r="A2338" t="s">
        <v>4961</v>
      </c>
      <c r="B2338" t="s">
        <v>4962</v>
      </c>
      <c r="C2338" t="s">
        <v>20</v>
      </c>
      <c r="D2338" t="s">
        <v>71</v>
      </c>
      <c r="E2338" t="s">
        <v>72</v>
      </c>
      <c r="F2338" s="2">
        <v>2654.96</v>
      </c>
      <c r="G2338" s="2" t="s">
        <v>267</v>
      </c>
      <c r="H2338" s="2">
        <v>5.0599999999999996</v>
      </c>
      <c r="I2338" s="2">
        <v>0.41</v>
      </c>
      <c r="J2338" s="2">
        <v>0.24</v>
      </c>
      <c r="K2338" s="2">
        <v>0.28000000000000003</v>
      </c>
      <c r="L2338" s="2">
        <f t="shared" si="259"/>
        <v>350.46341463414637</v>
      </c>
      <c r="M2338" s="2">
        <f t="shared" si="260"/>
        <v>598.70833333333337</v>
      </c>
      <c r="N2338" s="2">
        <f t="shared" si="261"/>
        <v>513.17857142857133</v>
      </c>
      <c r="O2338" s="3">
        <f t="shared" si="255"/>
        <v>-0.41463414634146345</v>
      </c>
      <c r="P2338" s="3">
        <f t="shared" si="256"/>
        <v>0.16666666666666674</v>
      </c>
      <c r="Q2338" s="2">
        <f t="shared" si="257"/>
        <v>-14.439436274509804</v>
      </c>
      <c r="R2338" s="2">
        <f t="shared" si="258"/>
        <v>30.790714285714266</v>
      </c>
      <c r="S2338" s="2">
        <v>-19.64</v>
      </c>
      <c r="T2338" s="2">
        <v>5.09</v>
      </c>
      <c r="U2338" s="2">
        <v>10.86</v>
      </c>
      <c r="V2338" s="2">
        <v>0.64</v>
      </c>
      <c r="W2338" s="2">
        <v>-9.59</v>
      </c>
      <c r="X2338" s="2">
        <v>-9.0399999999999991</v>
      </c>
      <c r="Y2338" s="2">
        <v>-11.32</v>
      </c>
      <c r="Z2338" s="2">
        <v>-14.38</v>
      </c>
    </row>
    <row r="2339" spans="1:26" x14ac:dyDescent="0.25">
      <c r="A2339" t="s">
        <v>4963</v>
      </c>
      <c r="B2339" t="s">
        <v>4964</v>
      </c>
      <c r="C2339" t="s">
        <v>20</v>
      </c>
      <c r="D2339" t="s">
        <v>55</v>
      </c>
      <c r="E2339" t="s">
        <v>793</v>
      </c>
      <c r="F2339" s="2">
        <v>14494.47</v>
      </c>
      <c r="G2339" s="2" t="s">
        <v>17</v>
      </c>
      <c r="H2339" s="2">
        <v>11.91</v>
      </c>
      <c r="I2339" s="2">
        <v>2.75</v>
      </c>
      <c r="J2339" s="2">
        <v>2.36</v>
      </c>
      <c r="K2339" s="2">
        <v>2.89</v>
      </c>
      <c r="L2339" s="2">
        <f t="shared" si="259"/>
        <v>52.25090909090909</v>
      </c>
      <c r="M2339" s="2">
        <f t="shared" si="260"/>
        <v>60.885593220338983</v>
      </c>
      <c r="N2339" s="2">
        <f t="shared" si="261"/>
        <v>49.719723183391004</v>
      </c>
      <c r="O2339" s="3">
        <f t="shared" si="255"/>
        <v>-0.14181818181818184</v>
      </c>
      <c r="P2339" s="3">
        <f t="shared" si="256"/>
        <v>0.22457627118644075</v>
      </c>
      <c r="Q2339" s="2">
        <f t="shared" si="257"/>
        <v>-4.2932149065623637</v>
      </c>
      <c r="R2339" s="2">
        <f t="shared" si="258"/>
        <v>2.2139348436377873</v>
      </c>
      <c r="S2339" s="2">
        <v>-19.66</v>
      </c>
      <c r="T2339" s="2">
        <v>11.37</v>
      </c>
      <c r="U2339" s="2">
        <v>17.559999999999999</v>
      </c>
      <c r="V2339" s="2">
        <v>0.73</v>
      </c>
      <c r="W2339" s="2">
        <v>2.41</v>
      </c>
      <c r="X2339" s="2">
        <v>-5.0999999999999996</v>
      </c>
      <c r="Y2339" s="2">
        <v>-3.95</v>
      </c>
      <c r="Z2339" s="2">
        <v>-1.73</v>
      </c>
    </row>
    <row r="2340" spans="1:26" x14ac:dyDescent="0.25">
      <c r="A2340" t="s">
        <v>4965</v>
      </c>
      <c r="B2340" t="s">
        <v>4966</v>
      </c>
      <c r="C2340" t="s">
        <v>9</v>
      </c>
      <c r="D2340" t="s">
        <v>55</v>
      </c>
      <c r="E2340" t="s">
        <v>591</v>
      </c>
      <c r="F2340" s="2">
        <v>1248.99</v>
      </c>
      <c r="G2340" s="2" t="s">
        <v>17</v>
      </c>
      <c r="H2340" s="2">
        <v>5.97</v>
      </c>
      <c r="I2340" s="2">
        <v>0.43</v>
      </c>
      <c r="J2340" s="2">
        <v>0.34</v>
      </c>
      <c r="K2340" s="2"/>
      <c r="L2340" s="2">
        <f t="shared" si="259"/>
        <v>334.16279069767444</v>
      </c>
      <c r="M2340" s="2">
        <f t="shared" si="260"/>
        <v>422.61764705882348</v>
      </c>
      <c r="N2340" s="2" t="e">
        <f t="shared" si="261"/>
        <v>#DIV/0!</v>
      </c>
      <c r="O2340" s="3">
        <f t="shared" si="255"/>
        <v>-0.20930232558139528</v>
      </c>
      <c r="P2340" s="3">
        <f t="shared" si="256"/>
        <v>-1</v>
      </c>
      <c r="Q2340" s="2">
        <f t="shared" si="257"/>
        <v>-20.191732026143793</v>
      </c>
      <c r="R2340" s="2" t="e">
        <f t="shared" si="258"/>
        <v>#DIV/0!</v>
      </c>
      <c r="S2340" s="2">
        <v>-12.52</v>
      </c>
      <c r="T2340" s="2">
        <v>5.63</v>
      </c>
      <c r="U2340" s="2">
        <v>8.0399999999999991</v>
      </c>
      <c r="V2340" s="2">
        <v>1.58</v>
      </c>
      <c r="W2340" s="2">
        <v>-5.22</v>
      </c>
      <c r="X2340" s="2">
        <v>-8.5</v>
      </c>
      <c r="Y2340" s="2">
        <v>1.4</v>
      </c>
      <c r="Z2340" s="2">
        <v>-2.19</v>
      </c>
    </row>
    <row r="2341" spans="1:26" x14ac:dyDescent="0.25">
      <c r="A2341" t="s">
        <v>4967</v>
      </c>
      <c r="B2341" t="s">
        <v>4968</v>
      </c>
      <c r="C2341" t="s">
        <v>9</v>
      </c>
      <c r="D2341" t="s">
        <v>30</v>
      </c>
      <c r="E2341" t="s">
        <v>643</v>
      </c>
      <c r="F2341" s="2">
        <v>1773.45</v>
      </c>
      <c r="G2341" s="2" t="s">
        <v>12</v>
      </c>
      <c r="H2341" s="2">
        <v>33.32</v>
      </c>
      <c r="I2341" s="2">
        <v>1.59</v>
      </c>
      <c r="J2341" s="2">
        <v>2.3199999999999998</v>
      </c>
      <c r="K2341" s="2">
        <v>3.07</v>
      </c>
      <c r="L2341" s="2">
        <f t="shared" si="259"/>
        <v>90.371069182389931</v>
      </c>
      <c r="M2341" s="2">
        <f t="shared" si="260"/>
        <v>61.935344827586214</v>
      </c>
      <c r="N2341" s="2">
        <f t="shared" si="261"/>
        <v>46.804560260586321</v>
      </c>
      <c r="O2341" s="3">
        <f t="shared" si="255"/>
        <v>0.45911949685534581</v>
      </c>
      <c r="P2341" s="3">
        <f t="shared" si="256"/>
        <v>0.32327586206896552</v>
      </c>
      <c r="Q2341" s="2">
        <f t="shared" si="257"/>
        <v>1.3490027161077001</v>
      </c>
      <c r="R2341" s="2">
        <f t="shared" si="258"/>
        <v>1.4478210640608034</v>
      </c>
      <c r="S2341" s="2">
        <v>-9.77</v>
      </c>
      <c r="T2341" s="2">
        <v>16.57</v>
      </c>
      <c r="U2341" s="2">
        <v>35.58</v>
      </c>
      <c r="V2341" s="2">
        <v>1.6</v>
      </c>
      <c r="W2341" s="2">
        <v>-1.82</v>
      </c>
      <c r="X2341" s="2">
        <v>4.8</v>
      </c>
      <c r="Y2341" s="2">
        <v>14.79</v>
      </c>
      <c r="Z2341" s="2">
        <v>6.9</v>
      </c>
    </row>
    <row r="2342" spans="1:26" x14ac:dyDescent="0.25">
      <c r="A2342" t="s">
        <v>4969</v>
      </c>
      <c r="B2342" t="s">
        <v>4970</v>
      </c>
      <c r="C2342" t="s">
        <v>9</v>
      </c>
      <c r="D2342" t="s">
        <v>25</v>
      </c>
      <c r="E2342" t="s">
        <v>282</v>
      </c>
      <c r="F2342" s="2">
        <v>8793.3700000000008</v>
      </c>
      <c r="G2342" s="2" t="s">
        <v>17</v>
      </c>
      <c r="H2342" s="2">
        <v>40.340000000000003</v>
      </c>
      <c r="I2342" s="2">
        <v>2.34</v>
      </c>
      <c r="J2342" s="2">
        <v>2.4700000000000002</v>
      </c>
      <c r="K2342" s="2">
        <v>2.75</v>
      </c>
      <c r="L2342" s="2">
        <f t="shared" si="259"/>
        <v>61.40598290598291</v>
      </c>
      <c r="M2342" s="2">
        <f t="shared" si="260"/>
        <v>58.174089068825907</v>
      </c>
      <c r="N2342" s="2">
        <f t="shared" si="261"/>
        <v>52.25090909090909</v>
      </c>
      <c r="O2342" s="3">
        <f t="shared" si="255"/>
        <v>5.5555555555555802E-2</v>
      </c>
      <c r="P2342" s="3">
        <f t="shared" si="256"/>
        <v>0.11336032388663964</v>
      </c>
      <c r="Q2342" s="2">
        <f t="shared" si="257"/>
        <v>10.471336032388617</v>
      </c>
      <c r="R2342" s="2">
        <f t="shared" si="258"/>
        <v>4.6092766233766254</v>
      </c>
      <c r="S2342" s="2">
        <v>17.37</v>
      </c>
      <c r="T2342" s="2">
        <v>37.17</v>
      </c>
      <c r="U2342" s="2">
        <v>53.19</v>
      </c>
      <c r="V2342" s="2">
        <v>0.95</v>
      </c>
      <c r="W2342" s="2">
        <v>-2.75</v>
      </c>
      <c r="X2342" s="2">
        <v>6.38</v>
      </c>
      <c r="Y2342" s="2">
        <v>-5.88</v>
      </c>
      <c r="Z2342" s="2">
        <v>2.2799999999999998</v>
      </c>
    </row>
    <row r="2343" spans="1:26" x14ac:dyDescent="0.25">
      <c r="A2343" t="s">
        <v>4971</v>
      </c>
      <c r="B2343" t="s">
        <v>4972</v>
      </c>
      <c r="C2343" t="s">
        <v>29</v>
      </c>
      <c r="D2343" t="s">
        <v>82</v>
      </c>
      <c r="E2343" t="s">
        <v>611</v>
      </c>
      <c r="F2343" s="2">
        <v>5247.97</v>
      </c>
      <c r="G2343" s="2" t="s">
        <v>17</v>
      </c>
      <c r="H2343" s="2">
        <v>24.6</v>
      </c>
      <c r="I2343" s="2">
        <v>1.68</v>
      </c>
      <c r="J2343" s="2">
        <v>1.68</v>
      </c>
      <c r="K2343" s="2">
        <v>1.77</v>
      </c>
      <c r="L2343" s="2">
        <f t="shared" si="259"/>
        <v>85.529761904761912</v>
      </c>
      <c r="M2343" s="2">
        <f t="shared" si="260"/>
        <v>85.529761904761912</v>
      </c>
      <c r="N2343" s="2">
        <f t="shared" si="261"/>
        <v>81.180790960451972</v>
      </c>
      <c r="O2343" s="3">
        <f t="shared" si="255"/>
        <v>0</v>
      </c>
      <c r="P2343" s="3">
        <f t="shared" si="256"/>
        <v>5.3571428571428603E-2</v>
      </c>
      <c r="Q2343" s="2" t="e">
        <f t="shared" si="257"/>
        <v>#DIV/0!</v>
      </c>
      <c r="R2343" s="2">
        <f t="shared" si="258"/>
        <v>15.153747645951025</v>
      </c>
      <c r="S2343" s="2">
        <v>-1.62</v>
      </c>
      <c r="T2343" s="2">
        <v>24.82</v>
      </c>
      <c r="U2343" s="2">
        <v>32.5</v>
      </c>
      <c r="V2343" s="2">
        <v>0.5</v>
      </c>
      <c r="W2343" s="2">
        <v>-9.56</v>
      </c>
      <c r="X2343" s="2">
        <v>-4.29</v>
      </c>
      <c r="Y2343" s="2">
        <v>-8.3000000000000007</v>
      </c>
      <c r="Z2343" s="2">
        <v>-7.48</v>
      </c>
    </row>
    <row r="2344" spans="1:26" x14ac:dyDescent="0.25">
      <c r="A2344" t="s">
        <v>4973</v>
      </c>
      <c r="B2344" t="s">
        <v>4974</v>
      </c>
      <c r="C2344" t="s">
        <v>9</v>
      </c>
      <c r="D2344" t="s">
        <v>15</v>
      </c>
      <c r="E2344" t="s">
        <v>186</v>
      </c>
      <c r="F2344" s="2">
        <v>3170.18</v>
      </c>
      <c r="G2344" s="2" t="s">
        <v>17</v>
      </c>
      <c r="H2344" s="2">
        <v>21.69</v>
      </c>
      <c r="I2344" s="2">
        <v>2.2599999999999998</v>
      </c>
      <c r="J2344" s="2">
        <v>2.4500000000000002</v>
      </c>
      <c r="K2344" s="2">
        <v>2.64</v>
      </c>
      <c r="L2344" s="2">
        <f t="shared" si="259"/>
        <v>63.579646017699119</v>
      </c>
      <c r="M2344" s="2">
        <f t="shared" si="260"/>
        <v>58.648979591836728</v>
      </c>
      <c r="N2344" s="2">
        <f t="shared" si="261"/>
        <v>54.428030303030297</v>
      </c>
      <c r="O2344" s="3">
        <f t="shared" si="255"/>
        <v>8.4070796460177233E-2</v>
      </c>
      <c r="P2344" s="3">
        <f t="shared" si="256"/>
        <v>7.7551020408163307E-2</v>
      </c>
      <c r="Q2344" s="2">
        <f t="shared" si="257"/>
        <v>6.9761417830289796</v>
      </c>
      <c r="R2344" s="2">
        <f t="shared" si="258"/>
        <v>7.0183512759170608</v>
      </c>
      <c r="S2344" s="2">
        <v>-2.0099999999999998</v>
      </c>
      <c r="T2344" s="2">
        <v>16.8</v>
      </c>
      <c r="U2344" s="2">
        <v>27.75</v>
      </c>
      <c r="V2344" s="2">
        <v>2.16</v>
      </c>
      <c r="W2344" s="2">
        <v>-4.22</v>
      </c>
      <c r="X2344" s="2">
        <v>-1.87</v>
      </c>
      <c r="Y2344" s="2">
        <v>-16.329999999999998</v>
      </c>
      <c r="Z2344" s="2">
        <v>-6.42</v>
      </c>
    </row>
    <row r="2345" spans="1:26" x14ac:dyDescent="0.25">
      <c r="A2345" t="s">
        <v>4975</v>
      </c>
      <c r="B2345" t="s">
        <v>4976</v>
      </c>
      <c r="C2345" t="s">
        <v>9</v>
      </c>
      <c r="D2345" t="s">
        <v>25</v>
      </c>
      <c r="E2345" t="s">
        <v>68</v>
      </c>
      <c r="F2345" s="2">
        <v>22221.72</v>
      </c>
      <c r="G2345" s="2" t="s">
        <v>17</v>
      </c>
      <c r="H2345" s="2">
        <v>24.08</v>
      </c>
      <c r="I2345" s="2">
        <v>2.0699999999999998</v>
      </c>
      <c r="J2345" s="2">
        <v>2.2599999999999998</v>
      </c>
      <c r="K2345" s="2">
        <v>2.48</v>
      </c>
      <c r="L2345" s="2">
        <f t="shared" si="259"/>
        <v>69.415458937198068</v>
      </c>
      <c r="M2345" s="2">
        <f t="shared" si="260"/>
        <v>63.579646017699119</v>
      </c>
      <c r="N2345" s="2">
        <f t="shared" si="261"/>
        <v>57.939516129032256</v>
      </c>
      <c r="O2345" s="3">
        <f t="shared" si="255"/>
        <v>9.1787439613526534E-2</v>
      </c>
      <c r="P2345" s="3">
        <f t="shared" si="256"/>
        <v>9.7345132743362983E-2</v>
      </c>
      <c r="Q2345" s="2">
        <f t="shared" si="257"/>
        <v>6.9268351187703807</v>
      </c>
      <c r="R2345" s="2">
        <f t="shared" si="258"/>
        <v>5.9519684750733051</v>
      </c>
      <c r="S2345" s="2">
        <v>2.4</v>
      </c>
      <c r="T2345" s="2">
        <v>17.84</v>
      </c>
      <c r="U2345" s="2">
        <v>27.47</v>
      </c>
      <c r="V2345" s="2">
        <v>1.2</v>
      </c>
      <c r="W2345" s="2">
        <v>-0.77</v>
      </c>
      <c r="X2345" s="2">
        <v>6.03</v>
      </c>
      <c r="Y2345" s="2">
        <v>-7.25</v>
      </c>
      <c r="Z2345" s="2">
        <v>3.95</v>
      </c>
    </row>
    <row r="2346" spans="1:26" x14ac:dyDescent="0.25">
      <c r="A2346" t="s">
        <v>4977</v>
      </c>
      <c r="B2346" t="s">
        <v>4978</v>
      </c>
      <c r="C2346" t="s">
        <v>9</v>
      </c>
      <c r="D2346" t="s">
        <v>25</v>
      </c>
      <c r="E2346" t="s">
        <v>26</v>
      </c>
      <c r="F2346" s="2">
        <v>13730.74</v>
      </c>
      <c r="G2346" s="2" t="s">
        <v>17</v>
      </c>
      <c r="H2346" s="2">
        <v>200.55</v>
      </c>
      <c r="I2346" s="2">
        <v>21.19</v>
      </c>
      <c r="J2346" s="2">
        <v>23.14</v>
      </c>
      <c r="K2346" s="2">
        <v>25.22</v>
      </c>
      <c r="L2346" s="2">
        <f t="shared" si="259"/>
        <v>6.7810287871637556</v>
      </c>
      <c r="M2346" s="2">
        <f t="shared" si="260"/>
        <v>6.2095937770095073</v>
      </c>
      <c r="N2346" s="2">
        <f t="shared" si="261"/>
        <v>5.6974623314829502</v>
      </c>
      <c r="O2346" s="3">
        <f t="shared" si="255"/>
        <v>9.2024539877300526E-2</v>
      </c>
      <c r="P2346" s="3">
        <f t="shared" si="256"/>
        <v>8.98876404494382E-2</v>
      </c>
      <c r="Q2346" s="2">
        <f t="shared" si="257"/>
        <v>0.6747758571017004</v>
      </c>
      <c r="R2346" s="2">
        <f t="shared" si="258"/>
        <v>0.63384268437747815</v>
      </c>
      <c r="S2346" s="2">
        <v>19.07</v>
      </c>
      <c r="T2346" s="2">
        <v>166.11</v>
      </c>
      <c r="U2346" s="2">
        <v>231.95</v>
      </c>
      <c r="V2346" s="2">
        <v>0.93</v>
      </c>
      <c r="W2346" s="2">
        <v>-8.51</v>
      </c>
      <c r="X2346" s="2">
        <v>-3.51</v>
      </c>
      <c r="Y2346" s="2">
        <v>-10.119999999999999</v>
      </c>
      <c r="Z2346" s="2">
        <v>-2.42</v>
      </c>
    </row>
    <row r="2347" spans="1:26" x14ac:dyDescent="0.25">
      <c r="A2347" t="s">
        <v>4979</v>
      </c>
      <c r="B2347" t="s">
        <v>4980</v>
      </c>
      <c r="C2347" t="s">
        <v>29</v>
      </c>
      <c r="D2347" t="s">
        <v>10</v>
      </c>
      <c r="E2347" t="s">
        <v>44</v>
      </c>
      <c r="F2347" s="2">
        <v>8742.9699999999993</v>
      </c>
      <c r="G2347" s="2" t="s">
        <v>17</v>
      </c>
      <c r="H2347" s="2">
        <v>153.86000000000001</v>
      </c>
      <c r="I2347" s="2">
        <v>1.54</v>
      </c>
      <c r="J2347" s="2">
        <v>1.71</v>
      </c>
      <c r="K2347" s="2">
        <v>2.36</v>
      </c>
      <c r="L2347" s="2">
        <f t="shared" si="259"/>
        <v>93.305194805194802</v>
      </c>
      <c r="M2347" s="2">
        <f t="shared" si="260"/>
        <v>84.029239766081872</v>
      </c>
      <c r="N2347" s="2">
        <f t="shared" si="261"/>
        <v>60.885593220338983</v>
      </c>
      <c r="O2347" s="3">
        <f t="shared" si="255"/>
        <v>0.11038961038961026</v>
      </c>
      <c r="P2347" s="3">
        <f t="shared" si="256"/>
        <v>0.38011695906432741</v>
      </c>
      <c r="Q2347" s="2">
        <f t="shared" si="257"/>
        <v>7.6120605435156605</v>
      </c>
      <c r="R2347" s="2">
        <f t="shared" si="258"/>
        <v>1.6017594524119951</v>
      </c>
      <c r="S2347" s="2">
        <v>-20.309999999999999</v>
      </c>
      <c r="T2347" s="2">
        <v>119.79</v>
      </c>
      <c r="U2347" s="2">
        <v>208.42</v>
      </c>
      <c r="V2347" s="2">
        <v>0.99</v>
      </c>
      <c r="W2347" s="2">
        <v>-6.11</v>
      </c>
      <c r="X2347" s="2">
        <v>0.77</v>
      </c>
      <c r="Y2347" s="2">
        <v>25.11</v>
      </c>
      <c r="Z2347" s="2">
        <v>8.41</v>
      </c>
    </row>
    <row r="2348" spans="1:26" x14ac:dyDescent="0.25">
      <c r="A2348" t="s">
        <v>4981</v>
      </c>
      <c r="B2348" t="s">
        <v>4982</v>
      </c>
      <c r="C2348" t="s">
        <v>29</v>
      </c>
      <c r="D2348" t="s">
        <v>206</v>
      </c>
      <c r="E2348" t="s">
        <v>207</v>
      </c>
      <c r="F2348" s="2">
        <v>9500.5499999999993</v>
      </c>
      <c r="G2348" s="2" t="s">
        <v>17</v>
      </c>
      <c r="H2348" s="2">
        <v>147.07</v>
      </c>
      <c r="I2348" s="2">
        <v>5.16</v>
      </c>
      <c r="J2348" s="2">
        <v>6.33</v>
      </c>
      <c r="K2348" s="2">
        <v>6.71</v>
      </c>
      <c r="L2348" s="2">
        <f t="shared" si="259"/>
        <v>27.846899224806201</v>
      </c>
      <c r="M2348" s="2">
        <f t="shared" si="260"/>
        <v>22.699842022116904</v>
      </c>
      <c r="N2348" s="2">
        <f t="shared" si="261"/>
        <v>21.414307004470938</v>
      </c>
      <c r="O2348" s="3">
        <f t="shared" si="255"/>
        <v>0.22674418604651159</v>
      </c>
      <c r="P2348" s="3">
        <f t="shared" si="256"/>
        <v>6.0031595576619301E-2</v>
      </c>
      <c r="Q2348" s="2">
        <f t="shared" si="257"/>
        <v>1.0011212378984893</v>
      </c>
      <c r="R2348" s="2">
        <f t="shared" si="258"/>
        <v>3.5671727194289731</v>
      </c>
      <c r="S2348" s="2">
        <v>0.42</v>
      </c>
      <c r="T2348" s="2">
        <v>101.3</v>
      </c>
      <c r="U2348" s="2">
        <v>154.27000000000001</v>
      </c>
      <c r="V2348" s="2">
        <v>0.9</v>
      </c>
      <c r="W2348" s="2">
        <v>3.33</v>
      </c>
      <c r="X2348" s="2">
        <v>7.28</v>
      </c>
      <c r="Y2348" s="2">
        <v>3.02</v>
      </c>
      <c r="Z2348" s="2">
        <v>9.58</v>
      </c>
    </row>
    <row r="2349" spans="1:26" x14ac:dyDescent="0.25">
      <c r="A2349" t="s">
        <v>4983</v>
      </c>
      <c r="B2349" t="s">
        <v>4984</v>
      </c>
      <c r="C2349" t="s">
        <v>29</v>
      </c>
      <c r="D2349" t="s">
        <v>21</v>
      </c>
      <c r="E2349" t="s">
        <v>193</v>
      </c>
      <c r="F2349" s="2" t="s">
        <v>4985</v>
      </c>
      <c r="G2349" s="2" t="s">
        <v>17</v>
      </c>
      <c r="H2349" s="2">
        <v>12.35</v>
      </c>
      <c r="I2349" s="2">
        <v>-0.34</v>
      </c>
      <c r="J2349" s="2">
        <v>-0.28000000000000003</v>
      </c>
      <c r="K2349" s="2">
        <v>-0.24</v>
      </c>
      <c r="L2349" s="2">
        <f t="shared" si="259"/>
        <v>-422.61764705882348</v>
      </c>
      <c r="M2349" s="2">
        <f t="shared" si="260"/>
        <v>-513.17857142857133</v>
      </c>
      <c r="N2349" s="2">
        <f t="shared" si="261"/>
        <v>-598.70833333333337</v>
      </c>
      <c r="O2349" s="3">
        <f t="shared" si="255"/>
        <v>-0.17647058823529405</v>
      </c>
      <c r="P2349" s="3">
        <f t="shared" si="256"/>
        <v>-0.14285714285714302</v>
      </c>
      <c r="Q2349" s="2">
        <f t="shared" si="257"/>
        <v>29.080119047619053</v>
      </c>
      <c r="R2349" s="2">
        <f t="shared" si="258"/>
        <v>41.909583333333288</v>
      </c>
      <c r="S2349" s="2">
        <v>-8.35</v>
      </c>
      <c r="T2349" s="2">
        <v>0.69</v>
      </c>
      <c r="U2349" s="2" t="s">
        <v>4198</v>
      </c>
      <c r="V2349" s="2">
        <v>1.26</v>
      </c>
      <c r="W2349" s="2">
        <v>-2.4300000000000002</v>
      </c>
      <c r="X2349" s="2">
        <v>43.9</v>
      </c>
      <c r="Y2349" s="2">
        <v>811.35</v>
      </c>
      <c r="Z2349" s="2">
        <v>-15.79</v>
      </c>
    </row>
    <row r="2350" spans="1:26" x14ac:dyDescent="0.25">
      <c r="A2350" t="s">
        <v>4986</v>
      </c>
      <c r="B2350" t="s">
        <v>4986</v>
      </c>
      <c r="C2350" t="s">
        <v>9</v>
      </c>
      <c r="D2350" t="s">
        <v>71</v>
      </c>
      <c r="E2350" t="s">
        <v>113</v>
      </c>
      <c r="F2350" s="2">
        <v>7387.19</v>
      </c>
      <c r="G2350" s="2" t="s">
        <v>184</v>
      </c>
      <c r="H2350" s="2">
        <v>402.22</v>
      </c>
      <c r="I2350" s="2">
        <v>5.72</v>
      </c>
      <c r="J2350" s="2">
        <v>13.77</v>
      </c>
      <c r="K2350" s="2">
        <v>19.93</v>
      </c>
      <c r="L2350" s="2">
        <f t="shared" si="259"/>
        <v>25.12062937062937</v>
      </c>
      <c r="M2350" s="2">
        <f t="shared" si="260"/>
        <v>10.435003631082063</v>
      </c>
      <c r="N2350" s="2">
        <f t="shared" si="261"/>
        <v>7.2097340692423479</v>
      </c>
      <c r="O2350" s="3">
        <f t="shared" si="255"/>
        <v>1.4073426573426575</v>
      </c>
      <c r="P2350" s="3">
        <f t="shared" si="256"/>
        <v>0.44734931009440815</v>
      </c>
      <c r="Q2350" s="2">
        <f t="shared" si="257"/>
        <v>7.4146858099117252E-2</v>
      </c>
      <c r="R2350" s="2">
        <f t="shared" si="258"/>
        <v>0.16116564632056352</v>
      </c>
      <c r="S2350" s="2">
        <v>-15.63</v>
      </c>
      <c r="T2350" s="2">
        <v>214.92</v>
      </c>
      <c r="U2350" s="2">
        <v>454.52</v>
      </c>
      <c r="V2350" s="2">
        <v>2.42</v>
      </c>
      <c r="W2350" s="2">
        <v>-5.25</v>
      </c>
      <c r="X2350" s="2">
        <v>-4.07</v>
      </c>
      <c r="Y2350" s="2">
        <v>25.78</v>
      </c>
      <c r="Z2350" s="2">
        <v>0.89</v>
      </c>
    </row>
    <row r="2351" spans="1:26" x14ac:dyDescent="0.25">
      <c r="A2351" t="s">
        <v>4987</v>
      </c>
      <c r="B2351" t="s">
        <v>4988</v>
      </c>
      <c r="C2351" t="s">
        <v>20</v>
      </c>
      <c r="D2351" t="s">
        <v>10</v>
      </c>
      <c r="E2351" t="s">
        <v>65</v>
      </c>
      <c r="F2351" s="2">
        <v>253650.5</v>
      </c>
      <c r="G2351" s="2" t="s">
        <v>17</v>
      </c>
      <c r="H2351" s="2">
        <v>39.880000000000003</v>
      </c>
      <c r="I2351" s="2">
        <v>2.56</v>
      </c>
      <c r="J2351" s="2">
        <v>2.85</v>
      </c>
      <c r="K2351" s="2">
        <v>3.01</v>
      </c>
      <c r="L2351" s="2">
        <f t="shared" si="259"/>
        <v>56.12890625</v>
      </c>
      <c r="M2351" s="2">
        <f t="shared" si="260"/>
        <v>50.417543859649122</v>
      </c>
      <c r="N2351" s="2">
        <f t="shared" si="261"/>
        <v>47.737541528239205</v>
      </c>
      <c r="O2351" s="3">
        <f t="shared" si="255"/>
        <v>0.11328125</v>
      </c>
      <c r="P2351" s="3">
        <f t="shared" si="256"/>
        <v>5.6140350877192935E-2</v>
      </c>
      <c r="Q2351" s="2">
        <f t="shared" si="257"/>
        <v>4.4506521476104055</v>
      </c>
      <c r="R2351" s="2">
        <f t="shared" si="258"/>
        <v>8.5032495847176151</v>
      </c>
      <c r="S2351" s="2">
        <v>5.13</v>
      </c>
      <c r="T2351" s="2">
        <v>29.26</v>
      </c>
      <c r="U2351" s="2">
        <v>42.33</v>
      </c>
      <c r="V2351" s="2">
        <v>0.42</v>
      </c>
      <c r="W2351" s="2">
        <v>1.32</v>
      </c>
      <c r="X2351" s="2">
        <v>9.08</v>
      </c>
      <c r="Y2351" s="2">
        <v>10.97</v>
      </c>
      <c r="Z2351" s="2">
        <v>14.02</v>
      </c>
    </row>
    <row r="2352" spans="1:26" x14ac:dyDescent="0.25">
      <c r="A2352" t="s">
        <v>4989</v>
      </c>
      <c r="B2352" t="s">
        <v>4990</v>
      </c>
      <c r="C2352" t="s">
        <v>9</v>
      </c>
      <c r="D2352" t="s">
        <v>78</v>
      </c>
      <c r="E2352" t="s">
        <v>2846</v>
      </c>
      <c r="F2352" s="2">
        <v>6124.84</v>
      </c>
      <c r="G2352" s="2" t="s">
        <v>17</v>
      </c>
      <c r="H2352" s="2">
        <v>59.39</v>
      </c>
      <c r="I2352" s="2">
        <v>2.44</v>
      </c>
      <c r="J2352" s="2">
        <v>2.5299999999999998</v>
      </c>
      <c r="K2352" s="2">
        <v>3.63</v>
      </c>
      <c r="L2352" s="2">
        <f t="shared" si="259"/>
        <v>58.889344262295083</v>
      </c>
      <c r="M2352" s="2">
        <f t="shared" si="260"/>
        <v>56.794466403162062</v>
      </c>
      <c r="N2352" s="2">
        <f t="shared" si="261"/>
        <v>39.584022038567497</v>
      </c>
      <c r="O2352" s="3">
        <f t="shared" si="255"/>
        <v>3.688524590163933E-2</v>
      </c>
      <c r="P2352" s="3">
        <f t="shared" si="256"/>
        <v>0.43478260869565233</v>
      </c>
      <c r="Q2352" s="2">
        <f t="shared" si="257"/>
        <v>15.397610891523943</v>
      </c>
      <c r="R2352" s="2">
        <f t="shared" si="258"/>
        <v>0.91043250688705213</v>
      </c>
      <c r="S2352" s="2">
        <v>-9.33</v>
      </c>
      <c r="T2352" s="2">
        <v>59.32</v>
      </c>
      <c r="U2352" s="2">
        <v>82.25</v>
      </c>
      <c r="V2352" s="2">
        <v>1.23</v>
      </c>
      <c r="W2352" s="2">
        <v>-8.44</v>
      </c>
      <c r="X2352" s="2">
        <v>-9.42</v>
      </c>
      <c r="Y2352" s="2">
        <v>-19.21</v>
      </c>
      <c r="Z2352" s="2">
        <v>-15.81</v>
      </c>
    </row>
    <row r="2353" spans="1:26" x14ac:dyDescent="0.25">
      <c r="A2353" t="s">
        <v>4991</v>
      </c>
      <c r="B2353" t="s">
        <v>4992</v>
      </c>
      <c r="C2353" t="s">
        <v>9</v>
      </c>
      <c r="D2353" t="s">
        <v>25</v>
      </c>
      <c r="E2353" t="s">
        <v>282</v>
      </c>
      <c r="F2353" s="2">
        <v>6247.69</v>
      </c>
      <c r="G2353" s="2" t="s">
        <v>17</v>
      </c>
      <c r="H2353" s="2">
        <v>103.56</v>
      </c>
      <c r="I2353" s="2">
        <v>8.48</v>
      </c>
      <c r="J2353" s="2">
        <v>8.84</v>
      </c>
      <c r="K2353" s="2">
        <v>9.6199999999999992</v>
      </c>
      <c r="L2353" s="2">
        <f t="shared" si="259"/>
        <v>16.944575471698112</v>
      </c>
      <c r="M2353" s="2">
        <f t="shared" si="260"/>
        <v>16.254524886877828</v>
      </c>
      <c r="N2353" s="2">
        <f t="shared" si="261"/>
        <v>14.936590436590437</v>
      </c>
      <c r="O2353" s="3">
        <f t="shared" si="255"/>
        <v>4.2452830188679069E-2</v>
      </c>
      <c r="P2353" s="3">
        <f t="shared" si="256"/>
        <v>8.8235294117646967E-2</v>
      </c>
      <c r="Q2353" s="2">
        <f t="shared" si="257"/>
        <v>3.8288436400201267</v>
      </c>
      <c r="R2353" s="2">
        <f t="shared" si="258"/>
        <v>1.6928135828135848</v>
      </c>
      <c r="S2353" s="2">
        <v>19.5</v>
      </c>
      <c r="T2353" s="2">
        <v>95.86</v>
      </c>
      <c r="U2353" s="2">
        <v>120.87</v>
      </c>
      <c r="V2353" s="2">
        <v>1.67</v>
      </c>
      <c r="W2353" s="2">
        <v>-0.52</v>
      </c>
      <c r="X2353" s="2">
        <v>2.34</v>
      </c>
      <c r="Y2353" s="2">
        <v>-6.38</v>
      </c>
      <c r="Z2353" s="2">
        <v>-0.04</v>
      </c>
    </row>
    <row r="2354" spans="1:26" x14ac:dyDescent="0.25">
      <c r="A2354" t="s">
        <v>4993</v>
      </c>
      <c r="B2354" t="s">
        <v>4994</v>
      </c>
      <c r="C2354" t="s">
        <v>20</v>
      </c>
      <c r="D2354" t="s">
        <v>21</v>
      </c>
      <c r="E2354" t="s">
        <v>1226</v>
      </c>
      <c r="F2354" s="2">
        <v>5959.41</v>
      </c>
      <c r="G2354" s="2" t="s">
        <v>267</v>
      </c>
      <c r="H2354" s="2">
        <v>10.46</v>
      </c>
      <c r="I2354" s="2">
        <v>0.56000000000000005</v>
      </c>
      <c r="J2354" s="2">
        <v>0.54</v>
      </c>
      <c r="K2354" s="2">
        <v>0.74</v>
      </c>
      <c r="L2354" s="2">
        <f t="shared" si="259"/>
        <v>256.58928571428567</v>
      </c>
      <c r="M2354" s="2">
        <f t="shared" si="260"/>
        <v>266.09259259259255</v>
      </c>
      <c r="N2354" s="2">
        <f t="shared" si="261"/>
        <v>194.17567567567568</v>
      </c>
      <c r="O2354" s="3">
        <f t="shared" si="255"/>
        <v>-3.5714285714285698E-2</v>
      </c>
      <c r="P2354" s="3">
        <f t="shared" si="256"/>
        <v>0.37037037037037024</v>
      </c>
      <c r="Q2354" s="2">
        <f t="shared" si="257"/>
        <v>-74.505925925925951</v>
      </c>
      <c r="R2354" s="2">
        <f t="shared" si="258"/>
        <v>5.242743243243245</v>
      </c>
      <c r="S2354" s="2" t="s">
        <v>267</v>
      </c>
      <c r="T2354" s="2">
        <v>7.95</v>
      </c>
      <c r="U2354" s="2">
        <v>12.2</v>
      </c>
      <c r="V2354" s="2">
        <v>0.66</v>
      </c>
      <c r="W2354" s="2">
        <v>-7.43</v>
      </c>
      <c r="X2354" s="2">
        <v>2.25</v>
      </c>
      <c r="Y2354" s="2">
        <v>-4.91</v>
      </c>
      <c r="Z2354" s="2">
        <v>-8.25</v>
      </c>
    </row>
    <row r="2355" spans="1:26" x14ac:dyDescent="0.25">
      <c r="A2355" t="s">
        <v>4995</v>
      </c>
      <c r="B2355" t="s">
        <v>4996</v>
      </c>
      <c r="C2355" t="s">
        <v>9</v>
      </c>
      <c r="D2355" t="s">
        <v>55</v>
      </c>
      <c r="E2355" t="s">
        <v>2989</v>
      </c>
      <c r="F2355" s="2">
        <v>3135.38</v>
      </c>
      <c r="G2355" s="2" t="s">
        <v>17</v>
      </c>
      <c r="H2355" s="2">
        <v>3.74</v>
      </c>
      <c r="I2355" s="2">
        <v>-0.11</v>
      </c>
      <c r="J2355" s="2">
        <v>0.17</v>
      </c>
      <c r="K2355" s="2">
        <v>0.3</v>
      </c>
      <c r="L2355" s="2">
        <f t="shared" si="259"/>
        <v>-1306.2727272727273</v>
      </c>
      <c r="M2355" s="2">
        <f t="shared" si="260"/>
        <v>845.23529411764696</v>
      </c>
      <c r="N2355" s="2">
        <f t="shared" si="261"/>
        <v>478.9666666666667</v>
      </c>
      <c r="O2355" s="3">
        <f t="shared" si="255"/>
        <v>-2.5454545454545459</v>
      </c>
      <c r="P2355" s="3">
        <f t="shared" si="256"/>
        <v>0.7647058823529409</v>
      </c>
      <c r="Q2355" s="2">
        <f t="shared" si="257"/>
        <v>-3.3205672268907551</v>
      </c>
      <c r="R2355" s="2">
        <f t="shared" si="258"/>
        <v>6.2634102564102596</v>
      </c>
      <c r="S2355" s="2">
        <v>9.98</v>
      </c>
      <c r="T2355" s="2">
        <v>3.47</v>
      </c>
      <c r="U2355" s="2">
        <v>6.68</v>
      </c>
      <c r="V2355" s="2">
        <v>2.71</v>
      </c>
      <c r="W2355" s="2">
        <v>-8.67</v>
      </c>
      <c r="X2355" s="2">
        <v>-11.17</v>
      </c>
      <c r="Y2355" s="2">
        <v>-15.17</v>
      </c>
      <c r="Z2355" s="2">
        <v>-4.53</v>
      </c>
    </row>
    <row r="2356" spans="1:26" x14ac:dyDescent="0.25">
      <c r="A2356" t="s">
        <v>4997</v>
      </c>
      <c r="B2356" t="s">
        <v>4998</v>
      </c>
      <c r="C2356" t="s">
        <v>9</v>
      </c>
      <c r="D2356" t="s">
        <v>206</v>
      </c>
      <c r="E2356" t="s">
        <v>453</v>
      </c>
      <c r="F2356" s="2">
        <v>77618.52</v>
      </c>
      <c r="G2356" s="2" t="s">
        <v>17</v>
      </c>
      <c r="H2356" s="2">
        <v>62.25</v>
      </c>
      <c r="I2356" s="2">
        <v>6.72</v>
      </c>
      <c r="J2356" s="2">
        <v>6.32</v>
      </c>
      <c r="K2356" s="2">
        <v>6.73</v>
      </c>
      <c r="L2356" s="2">
        <f t="shared" si="259"/>
        <v>21.382440476190478</v>
      </c>
      <c r="M2356" s="2">
        <f t="shared" si="260"/>
        <v>22.735759493670884</v>
      </c>
      <c r="N2356" s="2">
        <f t="shared" si="261"/>
        <v>21.350668647845467</v>
      </c>
      <c r="O2356" s="3">
        <f t="shared" si="255"/>
        <v>-5.9523809523809423E-2</v>
      </c>
      <c r="P2356" s="3">
        <f t="shared" si="256"/>
        <v>6.4873417721519111E-2</v>
      </c>
      <c r="Q2356" s="2">
        <f t="shared" si="257"/>
        <v>-3.819607594936715</v>
      </c>
      <c r="R2356" s="2">
        <f t="shared" si="258"/>
        <v>3.2911274598630023</v>
      </c>
      <c r="S2356" s="2">
        <v>-2.72</v>
      </c>
      <c r="T2356" s="2">
        <v>58.19</v>
      </c>
      <c r="U2356" s="2">
        <v>73.61</v>
      </c>
      <c r="V2356" s="2">
        <v>0.65</v>
      </c>
      <c r="W2356" s="2">
        <v>2.5499999999999998</v>
      </c>
      <c r="X2356" s="2">
        <v>5.29</v>
      </c>
      <c r="Y2356" s="2">
        <v>1.59</v>
      </c>
      <c r="Z2356" s="2">
        <v>5.34</v>
      </c>
    </row>
    <row r="2357" spans="1:26" x14ac:dyDescent="0.25">
      <c r="A2357" t="s">
        <v>4999</v>
      </c>
      <c r="B2357" s="1" t="s">
        <v>5000</v>
      </c>
      <c r="C2357" t="s">
        <v>29</v>
      </c>
      <c r="D2357" t="s">
        <v>78</v>
      </c>
      <c r="E2357" s="1" t="s">
        <v>157</v>
      </c>
      <c r="F2357" s="2">
        <v>4003.31</v>
      </c>
      <c r="G2357" s="2" t="s">
        <v>17</v>
      </c>
      <c r="H2357" s="2">
        <v>11.63</v>
      </c>
      <c r="I2357" s="2">
        <v>-0.35</v>
      </c>
      <c r="J2357" s="2">
        <v>-0.62</v>
      </c>
      <c r="K2357" s="2">
        <v>-0.47</v>
      </c>
      <c r="L2357" s="2">
        <f t="shared" si="259"/>
        <v>-410.54285714285714</v>
      </c>
      <c r="M2357" s="2">
        <f t="shared" si="260"/>
        <v>-231.75806451612902</v>
      </c>
      <c r="N2357" s="2">
        <f t="shared" si="261"/>
        <v>-305.72340425531917</v>
      </c>
      <c r="O2357" s="3">
        <f t="shared" si="255"/>
        <v>0.77142857142857157</v>
      </c>
      <c r="P2357" s="3">
        <f t="shared" si="256"/>
        <v>-0.24193548387096775</v>
      </c>
      <c r="Q2357" s="2">
        <f t="shared" si="257"/>
        <v>-3.0042712066905612</v>
      </c>
      <c r="R2357" s="2">
        <f t="shared" si="258"/>
        <v>12.636567375886525</v>
      </c>
      <c r="S2357" s="2" t="s">
        <v>6664</v>
      </c>
      <c r="T2357" s="2">
        <v>6.38</v>
      </c>
      <c r="U2357" s="2">
        <v>17.62</v>
      </c>
      <c r="V2357" s="2">
        <v>4.2300000000000004</v>
      </c>
      <c r="W2357" s="2">
        <v>-2.02</v>
      </c>
      <c r="X2357" s="2" t="s">
        <v>1237</v>
      </c>
      <c r="Y2357" s="2">
        <v>-5.9</v>
      </c>
      <c r="Z2357" s="2">
        <v>14.01</v>
      </c>
    </row>
    <row r="2358" spans="1:26" x14ac:dyDescent="0.25">
      <c r="A2358" t="s">
        <v>5001</v>
      </c>
      <c r="B2358" t="s">
        <v>5002</v>
      </c>
      <c r="C2358" t="s">
        <v>9</v>
      </c>
      <c r="D2358" t="s">
        <v>25</v>
      </c>
      <c r="E2358" t="s">
        <v>527</v>
      </c>
      <c r="F2358" s="2">
        <v>6158.83</v>
      </c>
      <c r="G2358" s="2" t="s">
        <v>17</v>
      </c>
      <c r="H2358" s="2">
        <v>11.86</v>
      </c>
      <c r="I2358" s="2">
        <v>1.95</v>
      </c>
      <c r="J2358" s="2">
        <v>1.93</v>
      </c>
      <c r="K2358" s="2">
        <v>2.06</v>
      </c>
      <c r="L2358" s="2">
        <f t="shared" si="259"/>
        <v>73.687179487179492</v>
      </c>
      <c r="M2358" s="2">
        <f t="shared" si="260"/>
        <v>74.450777202072544</v>
      </c>
      <c r="N2358" s="2">
        <f t="shared" si="261"/>
        <v>69.752427184466015</v>
      </c>
      <c r="O2358" s="3">
        <f t="shared" si="255"/>
        <v>-1.025641025641022E-2</v>
      </c>
      <c r="P2358" s="3">
        <f t="shared" si="256"/>
        <v>6.7357512953367893E-2</v>
      </c>
      <c r="Q2358" s="2">
        <f t="shared" si="257"/>
        <v>-72.589507772020994</v>
      </c>
      <c r="R2358" s="2">
        <f t="shared" si="258"/>
        <v>10.35555265123226</v>
      </c>
      <c r="S2358" s="2">
        <v>37.18</v>
      </c>
      <c r="T2358" s="2">
        <v>10.119999999999999</v>
      </c>
      <c r="U2358" s="2">
        <v>11.94</v>
      </c>
      <c r="V2358" s="2">
        <v>1.79</v>
      </c>
      <c r="W2358" s="2">
        <v>2.95</v>
      </c>
      <c r="X2358" s="2">
        <v>10.75</v>
      </c>
      <c r="Y2358" s="2">
        <v>10.54</v>
      </c>
      <c r="Z2358" s="2">
        <v>9.42</v>
      </c>
    </row>
    <row r="2359" spans="1:26" x14ac:dyDescent="0.25">
      <c r="A2359" t="s">
        <v>5003</v>
      </c>
      <c r="B2359" t="s">
        <v>5004</v>
      </c>
      <c r="C2359" t="s">
        <v>29</v>
      </c>
      <c r="D2359" t="s">
        <v>168</v>
      </c>
      <c r="E2359" t="s">
        <v>999</v>
      </c>
      <c r="F2359" s="2">
        <v>12737.97</v>
      </c>
      <c r="G2359" s="2" t="s">
        <v>17</v>
      </c>
      <c r="H2359" s="2">
        <v>12.99</v>
      </c>
      <c r="I2359" s="2">
        <v>-4.0199999999999996</v>
      </c>
      <c r="J2359" s="2">
        <v>-2.52</v>
      </c>
      <c r="K2359" s="2">
        <v>-1.84</v>
      </c>
      <c r="L2359" s="2">
        <f t="shared" si="259"/>
        <v>-35.743781094527364</v>
      </c>
      <c r="M2359" s="2">
        <f t="shared" si="260"/>
        <v>-57.019841269841265</v>
      </c>
      <c r="N2359" s="2">
        <f t="shared" si="261"/>
        <v>-78.092391304347828</v>
      </c>
      <c r="O2359" s="3">
        <f t="shared" si="255"/>
        <v>-0.37313432835820892</v>
      </c>
      <c r="P2359" s="3">
        <f t="shared" si="256"/>
        <v>-0.26984126984126977</v>
      </c>
      <c r="Q2359" s="2">
        <f t="shared" si="257"/>
        <v>1.5281317460317461</v>
      </c>
      <c r="R2359" s="2">
        <f t="shared" si="258"/>
        <v>2.8940121483375969</v>
      </c>
      <c r="S2359" s="2">
        <v>167.43</v>
      </c>
      <c r="T2359" s="2">
        <v>8.4</v>
      </c>
      <c r="U2359" s="2">
        <v>18.11</v>
      </c>
      <c r="V2359" s="2">
        <v>2.04</v>
      </c>
      <c r="W2359" s="2">
        <v>-0.64</v>
      </c>
      <c r="X2359" s="2">
        <v>-9.89</v>
      </c>
      <c r="Y2359" s="2">
        <v>24.06</v>
      </c>
      <c r="Z2359" s="2">
        <v>-6.17</v>
      </c>
    </row>
    <row r="2360" spans="1:26" x14ac:dyDescent="0.25">
      <c r="A2360" t="s">
        <v>5005</v>
      </c>
      <c r="B2360" t="s">
        <v>5006</v>
      </c>
      <c r="C2360" t="s">
        <v>9</v>
      </c>
      <c r="D2360" t="s">
        <v>25</v>
      </c>
      <c r="E2360" t="s">
        <v>782</v>
      </c>
      <c r="F2360" s="2">
        <v>34215.89</v>
      </c>
      <c r="G2360" s="2" t="s">
        <v>48</v>
      </c>
      <c r="H2360" s="2">
        <v>162.41999999999999</v>
      </c>
      <c r="I2360" s="2">
        <v>9.5500000000000007</v>
      </c>
      <c r="J2360" s="2">
        <v>11.12</v>
      </c>
      <c r="K2360" s="2">
        <v>12.01</v>
      </c>
      <c r="L2360" s="2">
        <f t="shared" si="259"/>
        <v>15.046073298429318</v>
      </c>
      <c r="M2360" s="2">
        <f t="shared" si="260"/>
        <v>12.921762589928058</v>
      </c>
      <c r="N2360" s="2">
        <f t="shared" si="261"/>
        <v>11.964196502914238</v>
      </c>
      <c r="O2360" s="3">
        <f t="shared" si="255"/>
        <v>0.16439790575916224</v>
      </c>
      <c r="P2360" s="3">
        <f t="shared" si="256"/>
        <v>8.003597122302164E-2</v>
      </c>
      <c r="Q2360" s="2">
        <f t="shared" si="257"/>
        <v>0.78600530403702551</v>
      </c>
      <c r="R2360" s="2">
        <f t="shared" si="258"/>
        <v>1.4948524169933284</v>
      </c>
      <c r="S2360" s="2">
        <v>14.86</v>
      </c>
      <c r="T2360" s="2">
        <v>106.39</v>
      </c>
      <c r="U2360" s="2">
        <v>172.64</v>
      </c>
      <c r="V2360" s="2">
        <v>1.03</v>
      </c>
      <c r="W2360" s="2">
        <v>-0.62</v>
      </c>
      <c r="X2360" s="2">
        <v>8.57</v>
      </c>
      <c r="Y2360" s="2">
        <v>4.2</v>
      </c>
      <c r="Z2360" s="2">
        <v>7.79</v>
      </c>
    </row>
    <row r="2361" spans="1:26" x14ac:dyDescent="0.25">
      <c r="A2361" t="s">
        <v>5007</v>
      </c>
      <c r="B2361" t="s">
        <v>5008</v>
      </c>
      <c r="C2361" t="s">
        <v>29</v>
      </c>
      <c r="D2361" t="s">
        <v>109</v>
      </c>
      <c r="E2361" t="s">
        <v>110</v>
      </c>
      <c r="F2361" s="2">
        <v>13702.56</v>
      </c>
      <c r="G2361" s="2" t="s">
        <v>17</v>
      </c>
      <c r="H2361" s="2">
        <v>30.6</v>
      </c>
      <c r="I2361" s="2">
        <v>-0.34</v>
      </c>
      <c r="J2361" s="2">
        <v>-0.28000000000000003</v>
      </c>
      <c r="K2361" s="2">
        <v>-0.04</v>
      </c>
      <c r="L2361" s="2">
        <f t="shared" si="259"/>
        <v>-422.61764705882348</v>
      </c>
      <c r="M2361" s="2">
        <f t="shared" si="260"/>
        <v>-513.17857142857133</v>
      </c>
      <c r="N2361" s="2">
        <f t="shared" si="261"/>
        <v>-3592.25</v>
      </c>
      <c r="O2361" s="3">
        <f t="shared" si="255"/>
        <v>-0.17647058823529405</v>
      </c>
      <c r="P2361" s="3">
        <f t="shared" si="256"/>
        <v>-0.85714285714285721</v>
      </c>
      <c r="Q2361" s="2">
        <f t="shared" si="257"/>
        <v>29.080119047619053</v>
      </c>
      <c r="R2361" s="2">
        <f t="shared" si="258"/>
        <v>41.90958333333333</v>
      </c>
      <c r="S2361" s="2">
        <v>15.92</v>
      </c>
      <c r="T2361" s="2">
        <v>3.53</v>
      </c>
      <c r="U2361" s="2">
        <v>31.57</v>
      </c>
      <c r="V2361" s="2">
        <v>1.99</v>
      </c>
      <c r="W2361" s="2">
        <v>-5.65</v>
      </c>
      <c r="X2361" s="2">
        <v>1.86</v>
      </c>
      <c r="Y2361" s="2">
        <v>44.26</v>
      </c>
      <c r="Z2361" s="2">
        <v>7.62</v>
      </c>
    </row>
    <row r="2362" spans="1:26" x14ac:dyDescent="0.25">
      <c r="A2362" t="s">
        <v>5009</v>
      </c>
      <c r="B2362" t="s">
        <v>5010</v>
      </c>
      <c r="C2362" t="s">
        <v>9</v>
      </c>
      <c r="D2362" t="s">
        <v>25</v>
      </c>
      <c r="E2362" t="s">
        <v>254</v>
      </c>
      <c r="F2362" s="2">
        <v>25392.720000000001</v>
      </c>
      <c r="G2362" s="2" t="s">
        <v>17</v>
      </c>
      <c r="H2362" s="2">
        <v>12.92</v>
      </c>
      <c r="I2362" s="2">
        <v>0.21</v>
      </c>
      <c r="J2362" s="2">
        <v>0.57999999999999996</v>
      </c>
      <c r="K2362" s="2">
        <v>0.79</v>
      </c>
      <c r="L2362" s="2">
        <f t="shared" si="259"/>
        <v>684.2380952380953</v>
      </c>
      <c r="M2362" s="2">
        <f t="shared" si="260"/>
        <v>247.74137931034485</v>
      </c>
      <c r="N2362" s="2">
        <f t="shared" si="261"/>
        <v>181.88607594936707</v>
      </c>
      <c r="O2362" s="3">
        <f t="shared" si="255"/>
        <v>1.7619047619047619</v>
      </c>
      <c r="P2362" s="3">
        <f t="shared" si="256"/>
        <v>0.36206896551724155</v>
      </c>
      <c r="Q2362" s="2">
        <f t="shared" si="257"/>
        <v>1.4060997204100656</v>
      </c>
      <c r="R2362" s="2">
        <f t="shared" si="258"/>
        <v>5.0235201928872781</v>
      </c>
      <c r="S2362" s="2">
        <v>-34.93</v>
      </c>
      <c r="T2362" s="2">
        <v>10.28</v>
      </c>
      <c r="U2362" s="2">
        <v>20.81</v>
      </c>
      <c r="V2362" s="2">
        <v>2.4300000000000002</v>
      </c>
      <c r="W2362" s="2">
        <v>1.03</v>
      </c>
      <c r="X2362" s="2">
        <v>23.83</v>
      </c>
      <c r="Y2362" s="2">
        <v>-6.4</v>
      </c>
      <c r="Z2362" s="2">
        <v>13.06</v>
      </c>
    </row>
    <row r="2363" spans="1:26" x14ac:dyDescent="0.25">
      <c r="A2363" t="s">
        <v>5011</v>
      </c>
      <c r="B2363" t="s">
        <v>5012</v>
      </c>
      <c r="C2363" t="s">
        <v>20</v>
      </c>
      <c r="D2363" t="s">
        <v>21</v>
      </c>
      <c r="E2363" t="s">
        <v>318</v>
      </c>
      <c r="F2363" s="2">
        <v>14004.14</v>
      </c>
      <c r="G2363" s="2" t="s">
        <v>17</v>
      </c>
      <c r="H2363" s="2">
        <v>6.55</v>
      </c>
      <c r="I2363" s="2">
        <v>-0.22</v>
      </c>
      <c r="J2363" s="2">
        <v>0.06</v>
      </c>
      <c r="K2363" s="2">
        <v>0.26</v>
      </c>
      <c r="L2363" s="2">
        <f t="shared" si="259"/>
        <v>-653.13636363636363</v>
      </c>
      <c r="M2363" s="2">
        <f t="shared" si="260"/>
        <v>2394.8333333333335</v>
      </c>
      <c r="N2363" s="2">
        <f t="shared" si="261"/>
        <v>552.65384615384608</v>
      </c>
      <c r="O2363" s="3">
        <f t="shared" si="255"/>
        <v>-1.2727272727272727</v>
      </c>
      <c r="P2363" s="3">
        <f t="shared" si="256"/>
        <v>3.3333333333333339</v>
      </c>
      <c r="Q2363" s="2">
        <f t="shared" si="257"/>
        <v>-18.816547619047622</v>
      </c>
      <c r="R2363" s="2">
        <f t="shared" si="258"/>
        <v>1.657961538461538</v>
      </c>
      <c r="S2363" s="2">
        <v>7.0000000000000007E-2</v>
      </c>
      <c r="T2363" s="2">
        <v>4.2</v>
      </c>
      <c r="U2363" s="2">
        <v>7.23</v>
      </c>
      <c r="V2363" s="2">
        <v>0.97</v>
      </c>
      <c r="W2363" s="2">
        <v>2.85</v>
      </c>
      <c r="X2363" s="2">
        <v>12.26</v>
      </c>
      <c r="Y2363" s="2">
        <v>13.64</v>
      </c>
      <c r="Z2363" s="2">
        <v>20.82</v>
      </c>
    </row>
    <row r="2364" spans="1:26" x14ac:dyDescent="0.25">
      <c r="A2364" t="s">
        <v>5013</v>
      </c>
      <c r="B2364" t="s">
        <v>5014</v>
      </c>
      <c r="C2364" t="s">
        <v>9</v>
      </c>
      <c r="D2364" t="s">
        <v>82</v>
      </c>
      <c r="E2364" t="s">
        <v>1067</v>
      </c>
      <c r="F2364" s="2">
        <v>16701.349999999999</v>
      </c>
      <c r="G2364" s="2" t="s">
        <v>267</v>
      </c>
      <c r="H2364" s="2">
        <v>268.55</v>
      </c>
      <c r="I2364" s="2">
        <v>10.25</v>
      </c>
      <c r="J2364" s="2">
        <v>11.82</v>
      </c>
      <c r="K2364" s="2">
        <v>13.16</v>
      </c>
      <c r="L2364" s="2">
        <f t="shared" si="259"/>
        <v>14.018536585365853</v>
      </c>
      <c r="M2364" s="2">
        <f t="shared" si="260"/>
        <v>12.156514382402706</v>
      </c>
      <c r="N2364" s="2">
        <f t="shared" si="261"/>
        <v>10.91869300911854</v>
      </c>
      <c r="O2364" s="3">
        <f t="shared" si="255"/>
        <v>0.15317073170731721</v>
      </c>
      <c r="P2364" s="3">
        <f t="shared" si="256"/>
        <v>0.11336717428087995</v>
      </c>
      <c r="Q2364" s="2">
        <f t="shared" si="257"/>
        <v>0.79365778611227789</v>
      </c>
      <c r="R2364" s="2">
        <f t="shared" si="258"/>
        <v>0.96312650274463474</v>
      </c>
      <c r="S2364" s="2">
        <v>2.91</v>
      </c>
      <c r="T2364" s="2">
        <v>147.13999999999999</v>
      </c>
      <c r="U2364" s="2">
        <v>273.14</v>
      </c>
      <c r="V2364" s="2">
        <v>1.49</v>
      </c>
      <c r="W2364" s="2">
        <v>7.71</v>
      </c>
      <c r="X2364" s="2">
        <v>13.32</v>
      </c>
      <c r="Y2364" s="2">
        <v>29.07</v>
      </c>
      <c r="Z2364" s="2">
        <v>16.440000000000001</v>
      </c>
    </row>
    <row r="2365" spans="1:26" x14ac:dyDescent="0.25">
      <c r="A2365" t="s">
        <v>5015</v>
      </c>
      <c r="B2365" t="s">
        <v>5015</v>
      </c>
      <c r="C2365" t="s">
        <v>9</v>
      </c>
      <c r="D2365" t="s">
        <v>25</v>
      </c>
      <c r="E2365" t="s">
        <v>103</v>
      </c>
      <c r="F2365" s="2">
        <v>7048.26</v>
      </c>
      <c r="G2365" s="2" t="s">
        <v>17</v>
      </c>
      <c r="H2365" s="2">
        <v>75.680000000000007</v>
      </c>
      <c r="I2365" s="2">
        <v>2.93</v>
      </c>
      <c r="J2365" s="2">
        <v>3.09</v>
      </c>
      <c r="K2365" s="2">
        <v>3.11</v>
      </c>
      <c r="L2365" s="2">
        <f t="shared" si="259"/>
        <v>49.040955631399314</v>
      </c>
      <c r="M2365" s="2">
        <f t="shared" si="260"/>
        <v>46.501618122977348</v>
      </c>
      <c r="N2365" s="2">
        <f t="shared" si="261"/>
        <v>46.20257234726688</v>
      </c>
      <c r="O2365" s="3">
        <f t="shared" si="255"/>
        <v>5.4607508532423132E-2</v>
      </c>
      <c r="P2365" s="3">
        <f t="shared" si="256"/>
        <v>6.4724919093850364E-3</v>
      </c>
      <c r="Q2365" s="2">
        <f t="shared" si="257"/>
        <v>8.5156088187702395</v>
      </c>
      <c r="R2365" s="2">
        <f t="shared" si="258"/>
        <v>71.382974276528174</v>
      </c>
      <c r="S2365" s="2">
        <v>17.09</v>
      </c>
      <c r="T2365" s="2">
        <v>67.849999999999994</v>
      </c>
      <c r="U2365" s="2">
        <v>90.44</v>
      </c>
      <c r="V2365" s="2">
        <v>0.47</v>
      </c>
      <c r="W2365" s="2">
        <v>4.8499999999999996</v>
      </c>
      <c r="X2365" s="2">
        <v>3.01</v>
      </c>
      <c r="Y2365" s="2">
        <v>-12.03</v>
      </c>
      <c r="Z2365" s="2">
        <v>-6.68</v>
      </c>
    </row>
    <row r="2366" spans="1:26" x14ac:dyDescent="0.25">
      <c r="A2366" t="s">
        <v>5016</v>
      </c>
      <c r="B2366" t="s">
        <v>5017</v>
      </c>
      <c r="C2366" t="s">
        <v>9</v>
      </c>
      <c r="D2366" t="s">
        <v>25</v>
      </c>
      <c r="E2366" t="s">
        <v>282</v>
      </c>
      <c r="F2366" s="2">
        <v>1497.82</v>
      </c>
      <c r="G2366" s="2" t="s">
        <v>17</v>
      </c>
      <c r="H2366" s="2">
        <v>9.5399999999999991</v>
      </c>
      <c r="I2366" s="2">
        <v>1.53</v>
      </c>
      <c r="J2366" s="2">
        <v>1.57</v>
      </c>
      <c r="K2366" s="2">
        <v>1.72</v>
      </c>
      <c r="L2366" s="2">
        <f t="shared" si="259"/>
        <v>93.915032679738559</v>
      </c>
      <c r="M2366" s="2">
        <f t="shared" si="260"/>
        <v>91.522292993630572</v>
      </c>
      <c r="N2366" s="2">
        <f t="shared" si="261"/>
        <v>83.54069767441861</v>
      </c>
      <c r="O2366" s="3">
        <f t="shared" si="255"/>
        <v>2.6143790849673332E-2</v>
      </c>
      <c r="P2366" s="3">
        <f t="shared" si="256"/>
        <v>9.5541401273885329E-2</v>
      </c>
      <c r="Q2366" s="2">
        <f t="shared" si="257"/>
        <v>35.007277070063523</v>
      </c>
      <c r="R2366" s="2">
        <f t="shared" si="258"/>
        <v>8.7439263565891512</v>
      </c>
      <c r="S2366" s="2">
        <v>11.05</v>
      </c>
      <c r="T2366" s="2">
        <v>8.77</v>
      </c>
      <c r="U2366" s="2">
        <v>12.2</v>
      </c>
      <c r="V2366" s="2">
        <v>1.68</v>
      </c>
      <c r="W2366" s="2">
        <v>0.21</v>
      </c>
      <c r="X2366" s="2">
        <v>-0.1</v>
      </c>
      <c r="Y2366" s="2">
        <v>1.66</v>
      </c>
      <c r="Z2366" s="2">
        <v>-4.3099999999999996</v>
      </c>
    </row>
    <row r="2367" spans="1:26" x14ac:dyDescent="0.25">
      <c r="A2367" t="s">
        <v>5018</v>
      </c>
      <c r="B2367" t="s">
        <v>5019</v>
      </c>
      <c r="C2367" t="s">
        <v>9</v>
      </c>
      <c r="D2367" t="s">
        <v>82</v>
      </c>
      <c r="E2367" t="s">
        <v>611</v>
      </c>
      <c r="F2367" s="2">
        <v>3769.9</v>
      </c>
      <c r="G2367" s="2" t="s">
        <v>17</v>
      </c>
      <c r="H2367" s="2">
        <v>2.4500000000000002</v>
      </c>
      <c r="I2367" s="2"/>
      <c r="J2367" s="2"/>
      <c r="K2367" s="2"/>
      <c r="L2367" s="2" t="e">
        <f t="shared" si="259"/>
        <v>#DIV/0!</v>
      </c>
      <c r="M2367" s="2" t="e">
        <f t="shared" si="260"/>
        <v>#DIV/0!</v>
      </c>
      <c r="N2367" s="2" t="e">
        <f t="shared" si="261"/>
        <v>#DIV/0!</v>
      </c>
      <c r="O2367" s="3" t="e">
        <f t="shared" si="255"/>
        <v>#DIV/0!</v>
      </c>
      <c r="P2367" s="3" t="e">
        <f t="shared" si="256"/>
        <v>#DIV/0!</v>
      </c>
      <c r="Q2367" s="2" t="e">
        <f t="shared" si="257"/>
        <v>#DIV/0!</v>
      </c>
      <c r="R2367" s="2" t="e">
        <f t="shared" si="258"/>
        <v>#DIV/0!</v>
      </c>
      <c r="S2367" s="2">
        <v>-71.099999999999994</v>
      </c>
      <c r="T2367" s="2">
        <v>1.57</v>
      </c>
      <c r="U2367" s="2">
        <v>2.4</v>
      </c>
      <c r="V2367" s="2">
        <v>0.97</v>
      </c>
      <c r="W2367" s="2">
        <v>8.11</v>
      </c>
      <c r="X2367" s="2">
        <v>11.63</v>
      </c>
      <c r="Y2367" s="2">
        <v>42.01</v>
      </c>
      <c r="Z2367" s="2">
        <v>11.11</v>
      </c>
    </row>
    <row r="2368" spans="1:26" x14ac:dyDescent="0.25">
      <c r="A2368" t="s">
        <v>5020</v>
      </c>
      <c r="B2368" t="s">
        <v>5021</v>
      </c>
      <c r="C2368" t="s">
        <v>29</v>
      </c>
      <c r="D2368" t="s">
        <v>21</v>
      </c>
      <c r="E2368" t="s">
        <v>34</v>
      </c>
      <c r="F2368" s="2">
        <v>7140.56</v>
      </c>
      <c r="G2368" s="2" t="s">
        <v>17</v>
      </c>
      <c r="H2368" s="2">
        <v>67.17</v>
      </c>
      <c r="I2368" s="2">
        <v>1.84</v>
      </c>
      <c r="J2368" s="2">
        <v>2.33</v>
      </c>
      <c r="K2368" s="2">
        <v>2.81</v>
      </c>
      <c r="L2368" s="2">
        <f t="shared" si="259"/>
        <v>78.092391304347828</v>
      </c>
      <c r="M2368" s="2">
        <f t="shared" si="260"/>
        <v>61.669527896995703</v>
      </c>
      <c r="N2368" s="2">
        <f t="shared" si="261"/>
        <v>51.135231316725978</v>
      </c>
      <c r="O2368" s="3">
        <f t="shared" si="255"/>
        <v>0.26630434782608692</v>
      </c>
      <c r="P2368" s="3">
        <f t="shared" si="256"/>
        <v>0.20600858369098707</v>
      </c>
      <c r="Q2368" s="2">
        <f t="shared" si="257"/>
        <v>2.31575370062188</v>
      </c>
      <c r="R2368" s="2">
        <f t="shared" si="258"/>
        <v>2.4821893534994075</v>
      </c>
      <c r="S2368" s="2">
        <v>20.71</v>
      </c>
      <c r="T2368" s="2">
        <v>37.86</v>
      </c>
      <c r="U2368" s="2">
        <v>67.75</v>
      </c>
      <c r="V2368" s="2">
        <v>1.26</v>
      </c>
      <c r="W2368" s="2">
        <v>8.73</v>
      </c>
      <c r="X2368" s="2">
        <v>19.149999999999999</v>
      </c>
      <c r="Y2368" s="2">
        <v>30.58</v>
      </c>
      <c r="Z2368" s="2">
        <v>26.75</v>
      </c>
    </row>
    <row r="2369" spans="1:26" x14ac:dyDescent="0.25">
      <c r="A2369" t="s">
        <v>5022</v>
      </c>
      <c r="B2369" t="s">
        <v>5023</v>
      </c>
      <c r="C2369" t="s">
        <v>9</v>
      </c>
      <c r="D2369" t="s">
        <v>10</v>
      </c>
      <c r="E2369" t="s">
        <v>11</v>
      </c>
      <c r="F2369" s="2">
        <v>34798.65</v>
      </c>
      <c r="G2369" s="2" t="s">
        <v>174</v>
      </c>
      <c r="H2369" s="2">
        <v>238.56</v>
      </c>
      <c r="I2369" s="2">
        <v>7.68</v>
      </c>
      <c r="J2369" s="2">
        <v>9.44</v>
      </c>
      <c r="K2369" s="2">
        <v>10.35</v>
      </c>
      <c r="L2369" s="2">
        <f t="shared" si="259"/>
        <v>18.709635416666668</v>
      </c>
      <c r="M2369" s="2">
        <f t="shared" si="260"/>
        <v>15.221398305084746</v>
      </c>
      <c r="N2369" s="2">
        <f t="shared" si="261"/>
        <v>13.883091787439614</v>
      </c>
      <c r="O2369" s="3">
        <f t="shared" si="255"/>
        <v>0.22916666666666674</v>
      </c>
      <c r="P2369" s="3">
        <f t="shared" si="256"/>
        <v>9.6398305084745672E-2</v>
      </c>
      <c r="Q2369" s="2">
        <f t="shared" si="257"/>
        <v>0.66420647149460688</v>
      </c>
      <c r="R2369" s="2">
        <f t="shared" si="258"/>
        <v>1.4401800711365944</v>
      </c>
      <c r="S2369" s="2">
        <v>10.95</v>
      </c>
      <c r="T2369" s="2">
        <v>173.72</v>
      </c>
      <c r="U2369" s="2">
        <v>257.64999999999998</v>
      </c>
      <c r="V2369" s="2">
        <v>0.7</v>
      </c>
      <c r="W2369" s="2">
        <v>0.32</v>
      </c>
      <c r="X2369" s="2">
        <v>1.33</v>
      </c>
      <c r="Y2369" s="2">
        <v>0.94</v>
      </c>
      <c r="Z2369" s="2">
        <v>3.61</v>
      </c>
    </row>
    <row r="2370" spans="1:26" x14ac:dyDescent="0.25">
      <c r="A2370" t="s">
        <v>5024</v>
      </c>
      <c r="B2370" t="s">
        <v>5025</v>
      </c>
      <c r="C2370" t="s">
        <v>20</v>
      </c>
      <c r="D2370" t="s">
        <v>10</v>
      </c>
      <c r="E2370" t="s">
        <v>251</v>
      </c>
      <c r="F2370" s="2" t="s">
        <v>5026</v>
      </c>
      <c r="G2370" s="2" t="s">
        <v>174</v>
      </c>
      <c r="H2370" s="2">
        <v>5.19</v>
      </c>
      <c r="I2370" s="2">
        <v>0.2</v>
      </c>
      <c r="J2370" s="2">
        <v>0.19</v>
      </c>
      <c r="K2370" s="2">
        <v>0.22</v>
      </c>
      <c r="L2370" s="2">
        <f t="shared" si="259"/>
        <v>718.44999999999993</v>
      </c>
      <c r="M2370" s="2">
        <f t="shared" si="260"/>
        <v>756.26315789473688</v>
      </c>
      <c r="N2370" s="2">
        <f t="shared" si="261"/>
        <v>653.13636363636363</v>
      </c>
      <c r="O2370" s="3">
        <f t="shared" si="255"/>
        <v>-5.0000000000000044E-2</v>
      </c>
      <c r="P2370" s="3">
        <f t="shared" si="256"/>
        <v>0.15789473684210531</v>
      </c>
      <c r="Q2370" s="2">
        <f t="shared" si="257"/>
        <v>-151.25263157894724</v>
      </c>
      <c r="R2370" s="2">
        <f t="shared" si="258"/>
        <v>41.365303030303018</v>
      </c>
      <c r="S2370" s="2"/>
      <c r="T2370" s="2">
        <v>5.03</v>
      </c>
      <c r="U2370" s="2">
        <v>9.2200000000000006</v>
      </c>
      <c r="V2370" s="2"/>
      <c r="W2370" s="2">
        <v>3.18</v>
      </c>
      <c r="X2370" s="2" t="s">
        <v>315</v>
      </c>
      <c r="Y2370" s="2">
        <v>-21.04</v>
      </c>
      <c r="Z2370" s="2">
        <v>-5.46</v>
      </c>
    </row>
    <row r="2371" spans="1:26" x14ac:dyDescent="0.25">
      <c r="A2371" t="s">
        <v>5027</v>
      </c>
      <c r="B2371" t="s">
        <v>5028</v>
      </c>
      <c r="C2371" t="s">
        <v>29</v>
      </c>
      <c r="D2371" t="s">
        <v>10</v>
      </c>
      <c r="E2371" t="s">
        <v>44</v>
      </c>
      <c r="F2371" s="2">
        <v>4166.28</v>
      </c>
      <c r="G2371" s="2" t="s">
        <v>17</v>
      </c>
      <c r="H2371" s="2">
        <v>34.31</v>
      </c>
      <c r="I2371" s="2">
        <v>-2.89</v>
      </c>
      <c r="J2371" s="2">
        <v>-3.34</v>
      </c>
      <c r="K2371" s="2">
        <v>-3.91</v>
      </c>
      <c r="L2371" s="2">
        <f t="shared" si="259"/>
        <v>-49.719723183391004</v>
      </c>
      <c r="M2371" s="2">
        <f t="shared" si="260"/>
        <v>-43.020958083832333</v>
      </c>
      <c r="N2371" s="2">
        <f t="shared" si="261"/>
        <v>-36.749360613810737</v>
      </c>
      <c r="O2371" s="3">
        <f t="shared" ref="O2371:O2434" si="262">J2371/I2371-1</f>
        <v>0.15570934256055358</v>
      </c>
      <c r="P2371" s="3">
        <f t="shared" ref="P2371:P2434" si="263">K2371/J2371-1</f>
        <v>0.17065868263473072</v>
      </c>
      <c r="Q2371" s="2">
        <f t="shared" ref="Q2371:Q2434" si="264">M2371/(O2371*100)</f>
        <v>-2.7629015302727886</v>
      </c>
      <c r="R2371" s="2">
        <f t="shared" ref="R2371:R2434" si="265">N2371/(P2371*100)</f>
        <v>-2.1533835868443463</v>
      </c>
      <c r="S2371" s="2">
        <v>3.64</v>
      </c>
      <c r="T2371" s="2">
        <v>12.14</v>
      </c>
      <c r="U2371" s="2">
        <v>52.5</v>
      </c>
      <c r="V2371" s="2" t="s">
        <v>184</v>
      </c>
      <c r="W2371" s="2">
        <v>6.04</v>
      </c>
      <c r="X2371" s="2">
        <v>18.53</v>
      </c>
      <c r="Y2371" s="2">
        <v>-17.21</v>
      </c>
      <c r="Z2371" s="2">
        <v>20.079999999999998</v>
      </c>
    </row>
    <row r="2372" spans="1:26" x14ac:dyDescent="0.25">
      <c r="A2372" t="s">
        <v>5029</v>
      </c>
      <c r="B2372" t="s">
        <v>5030</v>
      </c>
      <c r="C2372" t="s">
        <v>9</v>
      </c>
      <c r="D2372" t="s">
        <v>21</v>
      </c>
      <c r="E2372" t="s">
        <v>1674</v>
      </c>
      <c r="F2372" s="2">
        <v>3057.46</v>
      </c>
      <c r="G2372" s="2" t="s">
        <v>17</v>
      </c>
      <c r="H2372" s="2">
        <v>34.82</v>
      </c>
      <c r="I2372" s="2">
        <v>3.69</v>
      </c>
      <c r="J2372" s="2">
        <v>4.1900000000000004</v>
      </c>
      <c r="K2372" s="2">
        <v>4.71</v>
      </c>
      <c r="L2372" s="2">
        <f t="shared" si="259"/>
        <v>38.94037940379404</v>
      </c>
      <c r="M2372" s="2">
        <f t="shared" si="260"/>
        <v>34.293556085918851</v>
      </c>
      <c r="N2372" s="2">
        <f t="shared" si="261"/>
        <v>30.507430997876856</v>
      </c>
      <c r="O2372" s="3">
        <f t="shared" si="262"/>
        <v>0.13550135501355021</v>
      </c>
      <c r="P2372" s="3">
        <f t="shared" si="263"/>
        <v>0.12410501193317414</v>
      </c>
      <c r="Q2372" s="2">
        <f t="shared" si="264"/>
        <v>2.5308644391408097</v>
      </c>
      <c r="R2372" s="2">
        <f t="shared" si="265"/>
        <v>2.4581949207904636</v>
      </c>
      <c r="S2372" s="2">
        <v>10.77</v>
      </c>
      <c r="T2372" s="2">
        <v>26.99</v>
      </c>
      <c r="U2372" s="2">
        <v>41.82</v>
      </c>
      <c r="V2372" s="2">
        <v>1.01</v>
      </c>
      <c r="W2372" s="2">
        <v>-2.9</v>
      </c>
      <c r="X2372" s="2">
        <v>2.61</v>
      </c>
      <c r="Y2372" s="2">
        <v>-5.51</v>
      </c>
      <c r="Z2372" s="2">
        <v>-3.43</v>
      </c>
    </row>
    <row r="2373" spans="1:26" x14ac:dyDescent="0.25">
      <c r="A2373" t="s">
        <v>5031</v>
      </c>
      <c r="B2373" t="s">
        <v>5032</v>
      </c>
      <c r="C2373" t="s">
        <v>20</v>
      </c>
      <c r="D2373" t="s">
        <v>168</v>
      </c>
      <c r="E2373" t="s">
        <v>656</v>
      </c>
      <c r="F2373" s="2">
        <v>14845.26</v>
      </c>
      <c r="G2373" s="2" t="s">
        <v>17</v>
      </c>
      <c r="H2373" s="2">
        <v>10.11</v>
      </c>
      <c r="I2373" s="2">
        <v>1.98</v>
      </c>
      <c r="J2373" s="2">
        <v>2.2599999999999998</v>
      </c>
      <c r="K2373" s="2">
        <v>2.83</v>
      </c>
      <c r="L2373" s="2">
        <f t="shared" si="259"/>
        <v>72.570707070707073</v>
      </c>
      <c r="M2373" s="2">
        <f t="shared" si="260"/>
        <v>63.579646017699119</v>
      </c>
      <c r="N2373" s="2">
        <f t="shared" si="261"/>
        <v>50.773851590106005</v>
      </c>
      <c r="O2373" s="3">
        <f t="shared" si="262"/>
        <v>0.14141414141414121</v>
      </c>
      <c r="P2373" s="3">
        <f t="shared" si="263"/>
        <v>0.25221238938053103</v>
      </c>
      <c r="Q2373" s="2">
        <f t="shared" si="264"/>
        <v>4.4959892541087303</v>
      </c>
      <c r="R2373" s="2">
        <f t="shared" si="265"/>
        <v>2.0131386770813955</v>
      </c>
      <c r="S2373" s="2">
        <v>15.95</v>
      </c>
      <c r="T2373" s="2">
        <v>7.58</v>
      </c>
      <c r="U2373" s="2">
        <v>11.65</v>
      </c>
      <c r="V2373" s="2">
        <v>1.62</v>
      </c>
      <c r="W2373" s="2">
        <v>-1.86</v>
      </c>
      <c r="X2373" s="2">
        <v>7.38</v>
      </c>
      <c r="Y2373" s="2">
        <v>16.47</v>
      </c>
      <c r="Z2373" s="2">
        <v>4.58</v>
      </c>
    </row>
    <row r="2374" spans="1:26" x14ac:dyDescent="0.25">
      <c r="A2374" t="s">
        <v>5033</v>
      </c>
      <c r="B2374" t="s">
        <v>5034</v>
      </c>
      <c r="C2374" t="s">
        <v>9</v>
      </c>
      <c r="D2374" t="s">
        <v>25</v>
      </c>
      <c r="E2374" t="s">
        <v>103</v>
      </c>
      <c r="F2374" s="2">
        <v>12441.7</v>
      </c>
      <c r="G2374" s="2" t="s">
        <v>17</v>
      </c>
      <c r="H2374" s="2">
        <v>234.02</v>
      </c>
      <c r="I2374" s="2">
        <v>42.52</v>
      </c>
      <c r="J2374" s="2">
        <v>26.09</v>
      </c>
      <c r="K2374" s="2">
        <v>39.119999999999997</v>
      </c>
      <c r="L2374" s="2">
        <f t="shared" si="259"/>
        <v>3.3793508936970835</v>
      </c>
      <c r="M2374" s="2">
        <f t="shared" si="260"/>
        <v>5.5074741280183979</v>
      </c>
      <c r="N2374" s="2">
        <f t="shared" si="261"/>
        <v>3.6730572597137017</v>
      </c>
      <c r="O2374" s="3">
        <f t="shared" si="262"/>
        <v>-0.38640639698965196</v>
      </c>
      <c r="P2374" s="3">
        <f t="shared" si="263"/>
        <v>0.49942506707550782</v>
      </c>
      <c r="Q2374" s="2">
        <f t="shared" si="264"/>
        <v>-0.14253061468249681</v>
      </c>
      <c r="R2374" s="2">
        <f t="shared" si="265"/>
        <v>7.354571289787451E-2</v>
      </c>
      <c r="S2374" s="2">
        <v>28.03</v>
      </c>
      <c r="T2374" s="2">
        <v>211.47</v>
      </c>
      <c r="U2374" s="2">
        <v>287.47000000000003</v>
      </c>
      <c r="V2374" s="2">
        <v>0.43</v>
      </c>
      <c r="W2374" s="2">
        <v>2.99</v>
      </c>
      <c r="X2374" s="2">
        <v>-4.2</v>
      </c>
      <c r="Y2374" s="2">
        <v>-7.93</v>
      </c>
      <c r="Z2374" s="2">
        <v>-3.73</v>
      </c>
    </row>
    <row r="2375" spans="1:26" x14ac:dyDescent="0.25">
      <c r="A2375" t="s">
        <v>5035</v>
      </c>
      <c r="B2375" t="s">
        <v>5036</v>
      </c>
      <c r="C2375" t="s">
        <v>20</v>
      </c>
      <c r="D2375" t="s">
        <v>78</v>
      </c>
      <c r="E2375" t="s">
        <v>157</v>
      </c>
      <c r="F2375" s="2">
        <v>3073.12</v>
      </c>
      <c r="G2375" s="2" t="s">
        <v>174</v>
      </c>
      <c r="H2375" s="2">
        <v>45.093299999999999</v>
      </c>
      <c r="I2375" s="2">
        <v>1.83</v>
      </c>
      <c r="J2375" s="2"/>
      <c r="K2375" s="2"/>
      <c r="L2375" s="2">
        <f t="shared" si="259"/>
        <v>78.519125683060111</v>
      </c>
      <c r="M2375" s="2" t="e">
        <f t="shared" si="260"/>
        <v>#DIV/0!</v>
      </c>
      <c r="N2375" s="2" t="e">
        <f t="shared" si="261"/>
        <v>#DIV/0!</v>
      </c>
      <c r="O2375" s="3">
        <f t="shared" si="262"/>
        <v>-1</v>
      </c>
      <c r="P2375" s="3" t="e">
        <f t="shared" si="263"/>
        <v>#DIV/0!</v>
      </c>
      <c r="Q2375" s="2" t="e">
        <f t="shared" si="264"/>
        <v>#DIV/0!</v>
      </c>
      <c r="R2375" s="2" t="e">
        <f t="shared" si="265"/>
        <v>#DIV/0!</v>
      </c>
      <c r="S2375" s="2">
        <v>4.9800000000000004</v>
      </c>
      <c r="T2375" s="2">
        <v>37.450000000000003</v>
      </c>
      <c r="U2375" s="2" t="s">
        <v>2507</v>
      </c>
      <c r="V2375" s="2">
        <v>0.74</v>
      </c>
      <c r="W2375" s="2" t="s">
        <v>315</v>
      </c>
      <c r="X2375" s="2" t="s">
        <v>315</v>
      </c>
      <c r="Y2375" s="2">
        <v>2.6</v>
      </c>
      <c r="Z2375" s="2" t="s">
        <v>315</v>
      </c>
    </row>
    <row r="2376" spans="1:26" x14ac:dyDescent="0.25">
      <c r="A2376" t="s">
        <v>5037</v>
      </c>
      <c r="B2376" t="s">
        <v>5038</v>
      </c>
      <c r="C2376" t="s">
        <v>9</v>
      </c>
      <c r="D2376" t="s">
        <v>25</v>
      </c>
      <c r="E2376" t="s">
        <v>68</v>
      </c>
      <c r="F2376" s="2">
        <v>2470.16</v>
      </c>
      <c r="G2376" s="2" t="s">
        <v>17</v>
      </c>
      <c r="H2376" s="2">
        <v>38.03</v>
      </c>
      <c r="I2376" s="2">
        <v>2.65</v>
      </c>
      <c r="J2376" s="2">
        <v>2.68</v>
      </c>
      <c r="K2376" s="2">
        <v>3.53</v>
      </c>
      <c r="L2376" s="2">
        <f t="shared" si="259"/>
        <v>54.222641509433963</v>
      </c>
      <c r="M2376" s="2">
        <f t="shared" si="260"/>
        <v>53.615671641791039</v>
      </c>
      <c r="N2376" s="2">
        <f t="shared" si="261"/>
        <v>40.705382436260628</v>
      </c>
      <c r="O2376" s="3">
        <f t="shared" si="262"/>
        <v>1.132075471698113E-2</v>
      </c>
      <c r="P2376" s="3">
        <f t="shared" si="263"/>
        <v>0.31716417910447747</v>
      </c>
      <c r="Q2376" s="2">
        <f t="shared" si="264"/>
        <v>47.360509950248762</v>
      </c>
      <c r="R2376" s="2">
        <f t="shared" si="265"/>
        <v>1.2834167638726888</v>
      </c>
      <c r="S2376" s="2">
        <v>19.89</v>
      </c>
      <c r="T2376" s="2">
        <v>28.29</v>
      </c>
      <c r="U2376" s="2">
        <v>39.39</v>
      </c>
      <c r="V2376" s="2">
        <v>1.03</v>
      </c>
      <c r="W2376" s="2">
        <v>-0.05</v>
      </c>
      <c r="X2376" s="2">
        <v>14.8</v>
      </c>
      <c r="Y2376" s="2">
        <v>5.28</v>
      </c>
      <c r="Z2376" s="2">
        <v>8.6999999999999993</v>
      </c>
    </row>
    <row r="2377" spans="1:26" x14ac:dyDescent="0.25">
      <c r="A2377" t="s">
        <v>5039</v>
      </c>
      <c r="B2377" t="s">
        <v>5040</v>
      </c>
      <c r="C2377" t="s">
        <v>29</v>
      </c>
      <c r="D2377" t="s">
        <v>55</v>
      </c>
      <c r="E2377" t="s">
        <v>56</v>
      </c>
      <c r="F2377" s="2">
        <v>2422.37</v>
      </c>
      <c r="G2377" s="2" t="s">
        <v>267</v>
      </c>
      <c r="H2377" s="2">
        <v>6.78</v>
      </c>
      <c r="I2377" s="2">
        <v>0.04</v>
      </c>
      <c r="J2377" s="2">
        <v>0.15</v>
      </c>
      <c r="K2377" s="2">
        <v>0.31</v>
      </c>
      <c r="L2377" s="2">
        <f t="shared" si="259"/>
        <v>3592.25</v>
      </c>
      <c r="M2377" s="2">
        <f t="shared" si="260"/>
        <v>957.93333333333339</v>
      </c>
      <c r="N2377" s="2">
        <f t="shared" si="261"/>
        <v>463.51612903225805</v>
      </c>
      <c r="O2377" s="3">
        <f t="shared" si="262"/>
        <v>2.75</v>
      </c>
      <c r="P2377" s="3">
        <f t="shared" si="263"/>
        <v>1.0666666666666669</v>
      </c>
      <c r="Q2377" s="2">
        <f t="shared" si="264"/>
        <v>3.4833939393939395</v>
      </c>
      <c r="R2377" s="2">
        <f t="shared" si="265"/>
        <v>4.3454637096774187</v>
      </c>
      <c r="S2377" s="2">
        <v>6.53</v>
      </c>
      <c r="T2377" s="2">
        <v>5.22</v>
      </c>
      <c r="U2377" s="2">
        <v>7.46</v>
      </c>
      <c r="V2377" s="2">
        <v>0.89</v>
      </c>
      <c r="W2377" s="2">
        <v>3.09</v>
      </c>
      <c r="X2377" s="2">
        <v>-1.04</v>
      </c>
      <c r="Y2377" s="2">
        <v>23.93</v>
      </c>
      <c r="Z2377" s="2">
        <v>-2.2000000000000002</v>
      </c>
    </row>
    <row r="2378" spans="1:26" x14ac:dyDescent="0.25">
      <c r="A2378" t="s">
        <v>5041</v>
      </c>
      <c r="B2378" t="s">
        <v>5042</v>
      </c>
      <c r="C2378" t="s">
        <v>29</v>
      </c>
      <c r="D2378" t="s">
        <v>36</v>
      </c>
      <c r="E2378" t="s">
        <v>91</v>
      </c>
      <c r="F2378" s="2">
        <v>4847.92</v>
      </c>
      <c r="G2378" s="2" t="s">
        <v>48</v>
      </c>
      <c r="H2378" s="2">
        <v>81.62</v>
      </c>
      <c r="I2378" s="2">
        <v>1.33</v>
      </c>
      <c r="J2378" s="2">
        <v>1.95</v>
      </c>
      <c r="K2378" s="2">
        <v>2.46</v>
      </c>
      <c r="L2378" s="2">
        <f t="shared" si="259"/>
        <v>108.0375939849624</v>
      </c>
      <c r="M2378" s="2">
        <f t="shared" si="260"/>
        <v>73.687179487179492</v>
      </c>
      <c r="N2378" s="2">
        <f t="shared" si="261"/>
        <v>58.41056910569106</v>
      </c>
      <c r="O2378" s="3">
        <f t="shared" si="262"/>
        <v>0.46616541353383445</v>
      </c>
      <c r="P2378" s="3">
        <f t="shared" si="263"/>
        <v>0.2615384615384615</v>
      </c>
      <c r="Q2378" s="2">
        <f t="shared" si="264"/>
        <v>1.5807088502894959</v>
      </c>
      <c r="R2378" s="2">
        <f t="shared" si="265"/>
        <v>2.2333452893352468</v>
      </c>
      <c r="S2378" s="2">
        <v>16.649999999999999</v>
      </c>
      <c r="T2378" s="2">
        <v>45.37</v>
      </c>
      <c r="U2378" s="2">
        <v>101.86</v>
      </c>
      <c r="V2378" s="2">
        <v>0.74</v>
      </c>
      <c r="W2378" s="2">
        <v>7.91</v>
      </c>
      <c r="X2378" s="2">
        <v>-0.41</v>
      </c>
      <c r="Y2378" s="2">
        <v>-1.99</v>
      </c>
      <c r="Z2378" s="2">
        <v>-1.92</v>
      </c>
    </row>
    <row r="2379" spans="1:26" x14ac:dyDescent="0.25">
      <c r="A2379" t="s">
        <v>5043</v>
      </c>
      <c r="B2379" t="s">
        <v>5044</v>
      </c>
      <c r="C2379" t="s">
        <v>29</v>
      </c>
      <c r="D2379" t="s">
        <v>36</v>
      </c>
      <c r="E2379" t="s">
        <v>91</v>
      </c>
      <c r="F2379" s="2">
        <v>1797.41</v>
      </c>
      <c r="G2379" s="2" t="s">
        <v>17</v>
      </c>
      <c r="H2379" s="2">
        <v>60.13</v>
      </c>
      <c r="I2379" s="2">
        <v>4.18</v>
      </c>
      <c r="J2379" s="2">
        <v>4.8600000000000003</v>
      </c>
      <c r="K2379" s="2"/>
      <c r="L2379" s="2">
        <f t="shared" si="259"/>
        <v>34.375598086124405</v>
      </c>
      <c r="M2379" s="2">
        <f t="shared" si="260"/>
        <v>29.565843621399175</v>
      </c>
      <c r="N2379" s="2" t="e">
        <f t="shared" si="261"/>
        <v>#DIV/0!</v>
      </c>
      <c r="O2379" s="3">
        <f t="shared" si="262"/>
        <v>0.16267942583732076</v>
      </c>
      <c r="P2379" s="3">
        <f t="shared" si="263"/>
        <v>-1</v>
      </c>
      <c r="Q2379" s="2">
        <f t="shared" si="264"/>
        <v>1.8174297990801238</v>
      </c>
      <c r="R2379" s="2" t="e">
        <f t="shared" si="265"/>
        <v>#DIV/0!</v>
      </c>
      <c r="S2379" s="2">
        <v>-0.88</v>
      </c>
      <c r="T2379" s="2">
        <v>56.2</v>
      </c>
      <c r="U2379" s="2">
        <v>87.18</v>
      </c>
      <c r="V2379" s="2">
        <v>1.2</v>
      </c>
      <c r="W2379" s="2">
        <v>-3.47</v>
      </c>
      <c r="X2379" s="2">
        <v>5.41</v>
      </c>
      <c r="Y2379" s="2">
        <v>-16.16</v>
      </c>
      <c r="Z2379" s="2">
        <v>0.57999999999999996</v>
      </c>
    </row>
    <row r="2380" spans="1:26" x14ac:dyDescent="0.25">
      <c r="A2380" t="s">
        <v>5045</v>
      </c>
      <c r="B2380" t="s">
        <v>5046</v>
      </c>
      <c r="C2380" t="s">
        <v>9</v>
      </c>
      <c r="D2380" t="s">
        <v>21</v>
      </c>
      <c r="E2380" t="s">
        <v>22</v>
      </c>
      <c r="F2380" s="2">
        <v>1642.32</v>
      </c>
      <c r="G2380" s="2" t="s">
        <v>17</v>
      </c>
      <c r="H2380" s="2">
        <v>88.5</v>
      </c>
      <c r="I2380" s="2">
        <v>2.71</v>
      </c>
      <c r="J2380" s="2">
        <v>3.57</v>
      </c>
      <c r="K2380" s="2">
        <v>5.29</v>
      </c>
      <c r="L2380" s="2">
        <f t="shared" ref="L2380:L2443" si="266">$H$2/I2380</f>
        <v>53.022140221402211</v>
      </c>
      <c r="M2380" s="2">
        <f t="shared" ref="M2380:M2443" si="267">$H$2/J2380</f>
        <v>40.249299719887958</v>
      </c>
      <c r="N2380" s="2">
        <f t="shared" ref="N2380:N2443" si="268">$H$2/K2380</f>
        <v>27.16257088846881</v>
      </c>
      <c r="O2380" s="3">
        <f t="shared" si="262"/>
        <v>0.31734317343173424</v>
      </c>
      <c r="P2380" s="3">
        <f t="shared" si="263"/>
        <v>0.4817927170868348</v>
      </c>
      <c r="Q2380" s="2">
        <f t="shared" si="264"/>
        <v>1.268320956289493</v>
      </c>
      <c r="R2380" s="2">
        <f t="shared" si="265"/>
        <v>0.56378126785949789</v>
      </c>
      <c r="S2380" s="2">
        <v>-6.46</v>
      </c>
      <c r="T2380" s="2">
        <v>88.01</v>
      </c>
      <c r="U2380" s="2">
        <v>133.4</v>
      </c>
      <c r="V2380" s="2">
        <v>0.51</v>
      </c>
      <c r="W2380" s="2">
        <v>-5.42</v>
      </c>
      <c r="X2380" s="2">
        <v>-7.74</v>
      </c>
      <c r="Y2380" s="2">
        <v>-15.08</v>
      </c>
      <c r="Z2380" s="2">
        <v>-13.39</v>
      </c>
    </row>
    <row r="2381" spans="1:26" x14ac:dyDescent="0.25">
      <c r="A2381" t="s">
        <v>5047</v>
      </c>
      <c r="B2381" t="s">
        <v>5048</v>
      </c>
      <c r="C2381" t="s">
        <v>20</v>
      </c>
      <c r="D2381" t="s">
        <v>21</v>
      </c>
      <c r="E2381" t="s">
        <v>34</v>
      </c>
      <c r="F2381" s="2">
        <v>4045.68</v>
      </c>
      <c r="G2381" s="2" t="s">
        <v>267</v>
      </c>
      <c r="H2381" s="2">
        <v>10.050000000000001</v>
      </c>
      <c r="I2381" s="2">
        <v>0.84</v>
      </c>
      <c r="J2381" s="2"/>
      <c r="K2381" s="2"/>
      <c r="L2381" s="2">
        <f t="shared" si="266"/>
        <v>171.05952380952382</v>
      </c>
      <c r="M2381" s="2" t="e">
        <f t="shared" si="267"/>
        <v>#DIV/0!</v>
      </c>
      <c r="N2381" s="2" t="e">
        <f t="shared" si="268"/>
        <v>#DIV/0!</v>
      </c>
      <c r="O2381" s="3">
        <f t="shared" si="262"/>
        <v>-1</v>
      </c>
      <c r="P2381" s="3" t="e">
        <f t="shared" si="263"/>
        <v>#DIV/0!</v>
      </c>
      <c r="Q2381" s="2" t="e">
        <f t="shared" si="264"/>
        <v>#DIV/0!</v>
      </c>
      <c r="R2381" s="2" t="e">
        <f t="shared" si="265"/>
        <v>#DIV/0!</v>
      </c>
      <c r="S2381" s="2">
        <v>-13.81</v>
      </c>
      <c r="T2381" s="2">
        <v>8.93</v>
      </c>
      <c r="U2381" s="2">
        <v>18.25</v>
      </c>
      <c r="V2381" s="2">
        <v>1.01</v>
      </c>
      <c r="W2381" s="2">
        <v>6.37</v>
      </c>
      <c r="X2381" s="2">
        <v>11.25</v>
      </c>
      <c r="Y2381" s="2">
        <v>9.51</v>
      </c>
      <c r="Z2381" s="2">
        <v>8.2100000000000009</v>
      </c>
    </row>
    <row r="2382" spans="1:26" x14ac:dyDescent="0.25">
      <c r="A2382" t="s">
        <v>5049</v>
      </c>
      <c r="B2382" t="s">
        <v>5050</v>
      </c>
      <c r="C2382" t="s">
        <v>29</v>
      </c>
      <c r="D2382" t="s">
        <v>25</v>
      </c>
      <c r="E2382" t="s">
        <v>52</v>
      </c>
      <c r="F2382" s="2">
        <v>2253.5700000000002</v>
      </c>
      <c r="G2382" s="2" t="s">
        <v>17</v>
      </c>
      <c r="H2382" s="2">
        <v>17.5</v>
      </c>
      <c r="I2382" s="2">
        <v>1.04</v>
      </c>
      <c r="J2382" s="2">
        <v>1.05</v>
      </c>
      <c r="K2382" s="2">
        <v>1.0900000000000001</v>
      </c>
      <c r="L2382" s="2">
        <f t="shared" si="266"/>
        <v>138.16346153846152</v>
      </c>
      <c r="M2382" s="2">
        <f t="shared" si="267"/>
        <v>136.84761904761905</v>
      </c>
      <c r="N2382" s="2">
        <f t="shared" si="268"/>
        <v>131.82568807339447</v>
      </c>
      <c r="O2382" s="3">
        <f t="shared" si="262"/>
        <v>9.6153846153845812E-3</v>
      </c>
      <c r="P2382" s="3">
        <f t="shared" si="263"/>
        <v>3.8095238095238182E-2</v>
      </c>
      <c r="Q2382" s="2">
        <f t="shared" si="264"/>
        <v>142.32152380952431</v>
      </c>
      <c r="R2382" s="2">
        <f t="shared" si="265"/>
        <v>34.604243119265973</v>
      </c>
      <c r="S2382" s="2">
        <v>4.7300000000000004</v>
      </c>
      <c r="T2382" s="2">
        <v>11.96</v>
      </c>
      <c r="U2382" s="2">
        <v>17.489999999999998</v>
      </c>
      <c r="V2382" s="2">
        <v>1.46</v>
      </c>
      <c r="W2382" s="2">
        <v>0.06</v>
      </c>
      <c r="X2382" s="2">
        <v>0.75</v>
      </c>
      <c r="Y2382" s="2">
        <v>0.75</v>
      </c>
      <c r="Z2382" s="2">
        <v>0.69</v>
      </c>
    </row>
    <row r="2383" spans="1:26" x14ac:dyDescent="0.25">
      <c r="A2383" t="s">
        <v>5051</v>
      </c>
      <c r="B2383" t="s">
        <v>5052</v>
      </c>
      <c r="C2383" t="s">
        <v>29</v>
      </c>
      <c r="D2383" t="s">
        <v>10</v>
      </c>
      <c r="E2383" t="s">
        <v>44</v>
      </c>
      <c r="F2383" s="2">
        <v>7927.37</v>
      </c>
      <c r="G2383" s="2" t="s">
        <v>267</v>
      </c>
      <c r="H2383" s="2">
        <v>10.79</v>
      </c>
      <c r="I2383" s="2">
        <v>-1.1200000000000001</v>
      </c>
      <c r="J2383" s="2">
        <v>-0.93</v>
      </c>
      <c r="K2383" s="2">
        <v>-1.04</v>
      </c>
      <c r="L2383" s="2">
        <f t="shared" si="266"/>
        <v>-128.29464285714283</v>
      </c>
      <c r="M2383" s="2">
        <f t="shared" si="267"/>
        <v>-154.50537634408602</v>
      </c>
      <c r="N2383" s="2">
        <f t="shared" si="268"/>
        <v>-138.16346153846152</v>
      </c>
      <c r="O2383" s="3">
        <f t="shared" si="262"/>
        <v>-0.16964285714285721</v>
      </c>
      <c r="P2383" s="3">
        <f t="shared" si="263"/>
        <v>0.11827956989247301</v>
      </c>
      <c r="Q2383" s="2">
        <f t="shared" si="264"/>
        <v>9.1076853423882245</v>
      </c>
      <c r="R2383" s="2">
        <f t="shared" si="265"/>
        <v>-11.681092657342665</v>
      </c>
      <c r="S2383" s="2">
        <v>103.65</v>
      </c>
      <c r="T2383" s="2">
        <v>9.8699999999999992</v>
      </c>
      <c r="U2383" s="2">
        <v>12.71</v>
      </c>
      <c r="V2383" s="2">
        <v>1.25</v>
      </c>
      <c r="W2383" s="2">
        <v>-2.16</v>
      </c>
      <c r="X2383" s="2">
        <v>2.4500000000000002</v>
      </c>
      <c r="Y2383" s="2">
        <v>-2.77</v>
      </c>
      <c r="Z2383" s="2">
        <v>-7.95</v>
      </c>
    </row>
    <row r="2384" spans="1:26" x14ac:dyDescent="0.25">
      <c r="A2384" t="s">
        <v>5053</v>
      </c>
      <c r="B2384" t="s">
        <v>5054</v>
      </c>
      <c r="C2384" t="s">
        <v>9</v>
      </c>
      <c r="D2384" t="s">
        <v>21</v>
      </c>
      <c r="E2384" t="s">
        <v>904</v>
      </c>
      <c r="F2384" s="2">
        <v>30337.96</v>
      </c>
      <c r="G2384" s="2" t="s">
        <v>48</v>
      </c>
      <c r="H2384" s="2">
        <v>302.33999999999997</v>
      </c>
      <c r="I2384" s="2">
        <v>9.65</v>
      </c>
      <c r="J2384" s="2">
        <v>9.32</v>
      </c>
      <c r="K2384" s="2">
        <v>11.04</v>
      </c>
      <c r="L2384" s="2">
        <f t="shared" si="266"/>
        <v>14.890155440414507</v>
      </c>
      <c r="M2384" s="2">
        <f t="shared" si="267"/>
        <v>15.417381974248926</v>
      </c>
      <c r="N2384" s="2">
        <f t="shared" si="268"/>
        <v>13.015398550724639</v>
      </c>
      <c r="O2384" s="3">
        <f t="shared" si="262"/>
        <v>-3.4196891191709877E-2</v>
      </c>
      <c r="P2384" s="3">
        <f t="shared" si="263"/>
        <v>0.18454935622317592</v>
      </c>
      <c r="Q2384" s="2">
        <f t="shared" si="264"/>
        <v>-4.5084162439849091</v>
      </c>
      <c r="R2384" s="2">
        <f t="shared" si="265"/>
        <v>0.70525299123693985</v>
      </c>
      <c r="S2384" s="2">
        <v>-8.76</v>
      </c>
      <c r="T2384" s="2">
        <v>248.27</v>
      </c>
      <c r="U2384" s="2">
        <v>302.92</v>
      </c>
      <c r="V2384" s="2">
        <v>1.35</v>
      </c>
      <c r="W2384" s="2">
        <v>-3.6</v>
      </c>
      <c r="X2384" s="2">
        <v>-1.83</v>
      </c>
      <c r="Y2384" s="2">
        <v>-6.2</v>
      </c>
      <c r="Z2384" s="2">
        <v>-6.08</v>
      </c>
    </row>
    <row r="2385" spans="1:26" x14ac:dyDescent="0.25">
      <c r="A2385" t="s">
        <v>5055</v>
      </c>
      <c r="B2385" t="s">
        <v>5056</v>
      </c>
      <c r="C2385" t="s">
        <v>29</v>
      </c>
      <c r="D2385" t="s">
        <v>82</v>
      </c>
      <c r="E2385" t="s">
        <v>954</v>
      </c>
      <c r="F2385" s="2">
        <v>12341.93</v>
      </c>
      <c r="G2385" s="2" t="s">
        <v>17</v>
      </c>
      <c r="H2385" s="2">
        <v>84.6</v>
      </c>
      <c r="I2385" s="2">
        <v>-1.0900000000000001</v>
      </c>
      <c r="J2385" s="2">
        <v>-0.92</v>
      </c>
      <c r="K2385" s="2">
        <v>-0.05</v>
      </c>
      <c r="L2385" s="2">
        <f t="shared" si="266"/>
        <v>-131.82568807339447</v>
      </c>
      <c r="M2385" s="2">
        <f t="shared" si="267"/>
        <v>-156.18478260869566</v>
      </c>
      <c r="N2385" s="2">
        <f t="shared" si="268"/>
        <v>-2873.7999999999997</v>
      </c>
      <c r="O2385" s="3">
        <f t="shared" si="262"/>
        <v>-0.15596330275229364</v>
      </c>
      <c r="P2385" s="3">
        <f t="shared" si="263"/>
        <v>-0.94565217391304346</v>
      </c>
      <c r="Q2385" s="2">
        <f t="shared" si="264"/>
        <v>10.014200767263423</v>
      </c>
      <c r="R2385" s="2">
        <f t="shared" si="265"/>
        <v>30.389609195402297</v>
      </c>
      <c r="S2385" s="2">
        <v>11.45</v>
      </c>
      <c r="T2385" s="2">
        <v>51.67</v>
      </c>
      <c r="U2385" s="2">
        <v>98.57</v>
      </c>
      <c r="V2385" s="2">
        <v>2.0499999999999998</v>
      </c>
      <c r="W2385" s="2">
        <v>2.71</v>
      </c>
      <c r="X2385" s="2">
        <v>7.34</v>
      </c>
      <c r="Y2385" s="2">
        <v>23.42</v>
      </c>
      <c r="Z2385" s="2">
        <v>14.34</v>
      </c>
    </row>
    <row r="2386" spans="1:26" x14ac:dyDescent="0.25">
      <c r="A2386" t="s">
        <v>5057</v>
      </c>
      <c r="B2386" t="s">
        <v>5058</v>
      </c>
      <c r="C2386" t="s">
        <v>9</v>
      </c>
      <c r="D2386" t="s">
        <v>78</v>
      </c>
      <c r="E2386" t="s">
        <v>79</v>
      </c>
      <c r="F2386" s="2" t="s">
        <v>5059</v>
      </c>
      <c r="G2386" s="2" t="s">
        <v>17</v>
      </c>
      <c r="H2386" s="2">
        <v>49.97</v>
      </c>
      <c r="I2386" s="2">
        <v>0.99</v>
      </c>
      <c r="J2386" s="2">
        <v>1.0900000000000001</v>
      </c>
      <c r="K2386" s="2">
        <v>1.21</v>
      </c>
      <c r="L2386" s="2">
        <f t="shared" si="266"/>
        <v>145.14141414141415</v>
      </c>
      <c r="M2386" s="2">
        <f t="shared" si="267"/>
        <v>131.82568807339447</v>
      </c>
      <c r="N2386" s="2">
        <f t="shared" si="268"/>
        <v>118.75206611570248</v>
      </c>
      <c r="O2386" s="3">
        <f t="shared" si="262"/>
        <v>0.10101010101010099</v>
      </c>
      <c r="P2386" s="3">
        <f t="shared" si="263"/>
        <v>0.11009174311926584</v>
      </c>
      <c r="Q2386" s="2">
        <f t="shared" si="264"/>
        <v>13.050743119266054</v>
      </c>
      <c r="R2386" s="2">
        <f t="shared" si="265"/>
        <v>10.786646005509663</v>
      </c>
      <c r="S2386" s="2" t="s">
        <v>1346</v>
      </c>
      <c r="T2386" s="2">
        <v>40.950000000000003</v>
      </c>
      <c r="U2386" s="2">
        <v>51.59</v>
      </c>
      <c r="V2386" s="2">
        <v>0.76</v>
      </c>
      <c r="W2386" s="2">
        <v>1.17</v>
      </c>
      <c r="X2386" s="2">
        <v>8.66</v>
      </c>
      <c r="Y2386" s="2">
        <v>0.34</v>
      </c>
      <c r="Z2386" s="2">
        <v>8.0500000000000007</v>
      </c>
    </row>
    <row r="2387" spans="1:26" x14ac:dyDescent="0.25">
      <c r="A2387" t="s">
        <v>5060</v>
      </c>
      <c r="B2387" t="s">
        <v>5061</v>
      </c>
      <c r="C2387" t="s">
        <v>29</v>
      </c>
      <c r="D2387" t="s">
        <v>25</v>
      </c>
      <c r="E2387" t="s">
        <v>103</v>
      </c>
      <c r="F2387" s="2">
        <v>1691.65</v>
      </c>
      <c r="G2387" s="2" t="s">
        <v>17</v>
      </c>
      <c r="H2387" s="2">
        <v>116.14</v>
      </c>
      <c r="I2387" s="2">
        <v>-0.08</v>
      </c>
      <c r="J2387" s="2">
        <v>-0.81</v>
      </c>
      <c r="K2387" s="2">
        <v>0.5</v>
      </c>
      <c r="L2387" s="2">
        <f t="shared" si="266"/>
        <v>-1796.125</v>
      </c>
      <c r="M2387" s="2">
        <f t="shared" si="267"/>
        <v>-177.39506172839504</v>
      </c>
      <c r="N2387" s="2">
        <f t="shared" si="268"/>
        <v>287.38</v>
      </c>
      <c r="O2387" s="3">
        <f t="shared" si="262"/>
        <v>9.125</v>
      </c>
      <c r="P2387" s="3">
        <f t="shared" si="263"/>
        <v>-1.617283950617284</v>
      </c>
      <c r="Q2387" s="2">
        <f t="shared" si="264"/>
        <v>-0.194405547099611</v>
      </c>
      <c r="R2387" s="2">
        <f t="shared" si="265"/>
        <v>-1.7769297709923662</v>
      </c>
      <c r="S2387" s="2">
        <v>46.4</v>
      </c>
      <c r="T2387" s="2">
        <v>7.35</v>
      </c>
      <c r="U2387" s="2">
        <v>112.03</v>
      </c>
      <c r="V2387" s="2">
        <v>2.58</v>
      </c>
      <c r="W2387" s="2">
        <v>14.9</v>
      </c>
      <c r="X2387" s="2">
        <v>45.17</v>
      </c>
      <c r="Y2387" s="2" t="s">
        <v>263</v>
      </c>
      <c r="Z2387" s="2">
        <v>54.33</v>
      </c>
    </row>
    <row r="2388" spans="1:26" x14ac:dyDescent="0.25">
      <c r="A2388" t="s">
        <v>5062</v>
      </c>
      <c r="B2388" t="s">
        <v>5063</v>
      </c>
      <c r="C2388" t="s">
        <v>29</v>
      </c>
      <c r="D2388" t="s">
        <v>21</v>
      </c>
      <c r="E2388" t="s">
        <v>136</v>
      </c>
      <c r="F2388" s="2">
        <v>61416.57</v>
      </c>
      <c r="G2388" s="2" t="s">
        <v>17</v>
      </c>
      <c r="H2388" s="2">
        <v>574.52</v>
      </c>
      <c r="I2388" s="2">
        <v>18.25</v>
      </c>
      <c r="J2388" s="2">
        <v>19.89</v>
      </c>
      <c r="K2388" s="2">
        <v>21.17</v>
      </c>
      <c r="L2388" s="2">
        <f t="shared" si="266"/>
        <v>7.8734246575342466</v>
      </c>
      <c r="M2388" s="2">
        <f t="shared" si="267"/>
        <v>7.2242332830568126</v>
      </c>
      <c r="N2388" s="2">
        <f t="shared" si="268"/>
        <v>6.7874350495984874</v>
      </c>
      <c r="O2388" s="3">
        <f t="shared" si="262"/>
        <v>8.9863013698630256E-2</v>
      </c>
      <c r="P2388" s="3">
        <f t="shared" si="263"/>
        <v>6.4353946706887877E-2</v>
      </c>
      <c r="Q2388" s="2">
        <f t="shared" si="264"/>
        <v>0.80391620375479678</v>
      </c>
      <c r="R2388" s="2">
        <f t="shared" si="265"/>
        <v>1.0547037745040151</v>
      </c>
      <c r="S2388" s="2">
        <v>13.94</v>
      </c>
      <c r="T2388" s="2">
        <v>502.71</v>
      </c>
      <c r="U2388" s="2">
        <v>583.41999999999996</v>
      </c>
      <c r="V2388" s="2">
        <v>1.05</v>
      </c>
      <c r="W2388" s="2">
        <v>-0.5</v>
      </c>
      <c r="X2388" s="2">
        <v>13.93</v>
      </c>
      <c r="Y2388" s="2">
        <v>4.47</v>
      </c>
      <c r="Z2388" s="2">
        <v>10.18</v>
      </c>
    </row>
    <row r="2389" spans="1:26" x14ac:dyDescent="0.25">
      <c r="A2389" t="s">
        <v>5064</v>
      </c>
      <c r="B2389" t="s">
        <v>5065</v>
      </c>
      <c r="C2389" t="s">
        <v>29</v>
      </c>
      <c r="D2389" t="s">
        <v>40</v>
      </c>
      <c r="E2389" t="s">
        <v>1155</v>
      </c>
      <c r="F2389" s="2">
        <v>47044.6</v>
      </c>
      <c r="G2389" s="2" t="s">
        <v>184</v>
      </c>
      <c r="H2389" s="2">
        <v>142.13</v>
      </c>
      <c r="I2389" s="2">
        <v>6.17</v>
      </c>
      <c r="J2389" s="2">
        <v>6.68</v>
      </c>
      <c r="K2389" s="2">
        <v>7.23</v>
      </c>
      <c r="L2389" s="2">
        <f t="shared" si="266"/>
        <v>23.288492706645055</v>
      </c>
      <c r="M2389" s="2">
        <f t="shared" si="267"/>
        <v>21.510479041916167</v>
      </c>
      <c r="N2389" s="2">
        <f t="shared" si="268"/>
        <v>19.874135546334713</v>
      </c>
      <c r="O2389" s="3">
        <f t="shared" si="262"/>
        <v>8.2658022690437649E-2</v>
      </c>
      <c r="P2389" s="3">
        <f t="shared" si="263"/>
        <v>8.2335329341317376E-2</v>
      </c>
      <c r="Q2389" s="2">
        <f t="shared" si="264"/>
        <v>2.6023461899729941</v>
      </c>
      <c r="R2389" s="2">
        <f t="shared" si="265"/>
        <v>2.4138040990821068</v>
      </c>
      <c r="S2389" s="2">
        <v>8.99</v>
      </c>
      <c r="T2389" s="2">
        <v>127.68</v>
      </c>
      <c r="U2389" s="2">
        <v>156.61000000000001</v>
      </c>
      <c r="V2389" s="2">
        <v>1.1000000000000001</v>
      </c>
      <c r="W2389" s="2">
        <v>-5.29</v>
      </c>
      <c r="X2389" s="2">
        <v>-6.03</v>
      </c>
      <c r="Y2389" s="2">
        <v>1.35</v>
      </c>
      <c r="Z2389" s="2">
        <v>-5.74</v>
      </c>
    </row>
    <row r="2390" spans="1:26" x14ac:dyDescent="0.25">
      <c r="A2390" t="s">
        <v>5066</v>
      </c>
      <c r="B2390" t="s">
        <v>5067</v>
      </c>
      <c r="C2390" t="s">
        <v>20</v>
      </c>
      <c r="D2390" t="s">
        <v>30</v>
      </c>
      <c r="E2390" t="s">
        <v>643</v>
      </c>
      <c r="F2390" s="2">
        <v>4365.03</v>
      </c>
      <c r="G2390" s="2" t="s">
        <v>267</v>
      </c>
      <c r="H2390" s="2">
        <v>9.11</v>
      </c>
      <c r="I2390" s="2"/>
      <c r="J2390" s="2"/>
      <c r="K2390" s="2"/>
      <c r="L2390" s="2" t="e">
        <f t="shared" si="266"/>
        <v>#DIV/0!</v>
      </c>
      <c r="M2390" s="2" t="e">
        <f t="shared" si="267"/>
        <v>#DIV/0!</v>
      </c>
      <c r="N2390" s="2" t="e">
        <f t="shared" si="268"/>
        <v>#DIV/0!</v>
      </c>
      <c r="O2390" s="3" t="e">
        <f t="shared" si="262"/>
        <v>#DIV/0!</v>
      </c>
      <c r="P2390" s="3" t="e">
        <f t="shared" si="263"/>
        <v>#DIV/0!</v>
      </c>
      <c r="Q2390" s="2" t="e">
        <f t="shared" si="264"/>
        <v>#DIV/0!</v>
      </c>
      <c r="R2390" s="2" t="e">
        <f t="shared" si="265"/>
        <v>#DIV/0!</v>
      </c>
      <c r="S2390" s="2">
        <v>6.95</v>
      </c>
      <c r="T2390" s="2">
        <v>5.39</v>
      </c>
      <c r="U2390" s="2">
        <v>9.16</v>
      </c>
      <c r="V2390" s="2">
        <v>1.63</v>
      </c>
      <c r="W2390" s="2">
        <v>1.45</v>
      </c>
      <c r="X2390" s="2">
        <v>2.82</v>
      </c>
      <c r="Y2390" s="2">
        <v>4.71</v>
      </c>
      <c r="Z2390" s="2">
        <v>0.33</v>
      </c>
    </row>
    <row r="2391" spans="1:26" x14ac:dyDescent="0.25">
      <c r="A2391" t="s">
        <v>5068</v>
      </c>
      <c r="B2391" t="s">
        <v>5069</v>
      </c>
      <c r="C2391" t="s">
        <v>29</v>
      </c>
      <c r="D2391" t="s">
        <v>21</v>
      </c>
      <c r="E2391" t="s">
        <v>193</v>
      </c>
      <c r="F2391" s="2">
        <v>2409.44</v>
      </c>
      <c r="G2391" s="2" t="s">
        <v>17</v>
      </c>
      <c r="H2391" s="2">
        <v>38.299999999999997</v>
      </c>
      <c r="I2391" s="2">
        <v>2.2999999999999998</v>
      </c>
      <c r="J2391" s="2">
        <v>2.34</v>
      </c>
      <c r="K2391" s="2">
        <v>2.4300000000000002</v>
      </c>
      <c r="L2391" s="2">
        <f t="shared" si="266"/>
        <v>62.473913043478262</v>
      </c>
      <c r="M2391" s="2">
        <f t="shared" si="267"/>
        <v>61.40598290598291</v>
      </c>
      <c r="N2391" s="2">
        <f t="shared" si="268"/>
        <v>59.13168724279835</v>
      </c>
      <c r="O2391" s="3">
        <f t="shared" si="262"/>
        <v>1.7391304347826209E-2</v>
      </c>
      <c r="P2391" s="3">
        <f t="shared" si="263"/>
        <v>3.8461538461538547E-2</v>
      </c>
      <c r="Q2391" s="2">
        <f t="shared" si="264"/>
        <v>35.308440170939924</v>
      </c>
      <c r="R2391" s="2">
        <f t="shared" si="265"/>
        <v>15.374238683127537</v>
      </c>
      <c r="S2391" s="2">
        <v>13.52</v>
      </c>
      <c r="T2391" s="2">
        <v>33.020000000000003</v>
      </c>
      <c r="U2391" s="2">
        <v>61.47</v>
      </c>
      <c r="V2391" s="2">
        <v>0.96</v>
      </c>
      <c r="W2391" s="2">
        <v>-1.04</v>
      </c>
      <c r="X2391" s="2">
        <v>-2.21</v>
      </c>
      <c r="Y2391" s="2">
        <v>-4.6500000000000004</v>
      </c>
      <c r="Z2391" s="2">
        <v>-5.24</v>
      </c>
    </row>
    <row r="2392" spans="1:26" x14ac:dyDescent="0.25">
      <c r="A2392" t="s">
        <v>5070</v>
      </c>
      <c r="B2392" t="s">
        <v>5071</v>
      </c>
      <c r="C2392" t="s">
        <v>9</v>
      </c>
      <c r="D2392" t="s">
        <v>36</v>
      </c>
      <c r="E2392" t="s">
        <v>4256</v>
      </c>
      <c r="F2392" s="2">
        <v>15627.48</v>
      </c>
      <c r="G2392" s="2" t="s">
        <v>124</v>
      </c>
      <c r="H2392" s="2">
        <v>121.99</v>
      </c>
      <c r="I2392" s="2">
        <v>4.9400000000000004</v>
      </c>
      <c r="J2392" s="2">
        <v>5.5</v>
      </c>
      <c r="K2392" s="2">
        <v>6.13</v>
      </c>
      <c r="L2392" s="2">
        <f t="shared" si="266"/>
        <v>29.087044534412954</v>
      </c>
      <c r="M2392" s="2">
        <f t="shared" si="267"/>
        <v>26.125454545454545</v>
      </c>
      <c r="N2392" s="2">
        <f t="shared" si="268"/>
        <v>23.440456769983687</v>
      </c>
      <c r="O2392" s="3">
        <f t="shared" si="262"/>
        <v>0.11336032388663964</v>
      </c>
      <c r="P2392" s="3">
        <f t="shared" si="263"/>
        <v>0.11454545454545451</v>
      </c>
      <c r="Q2392" s="2">
        <f t="shared" si="264"/>
        <v>2.3046383116883127</v>
      </c>
      <c r="R2392" s="2">
        <f t="shared" si="265"/>
        <v>2.046389083093815</v>
      </c>
      <c r="S2392" s="2">
        <v>1.0900000000000001</v>
      </c>
      <c r="T2392" s="2">
        <v>103.91</v>
      </c>
      <c r="U2392" s="2">
        <v>140.26</v>
      </c>
      <c r="V2392" s="2">
        <v>1.01</v>
      </c>
      <c r="W2392" s="2">
        <v>-3.99</v>
      </c>
      <c r="X2392" s="2">
        <v>0.88</v>
      </c>
      <c r="Y2392" s="2">
        <v>-10.130000000000001</v>
      </c>
      <c r="Z2392" s="2">
        <v>-1.23</v>
      </c>
    </row>
    <row r="2393" spans="1:26" x14ac:dyDescent="0.25">
      <c r="A2393" t="s">
        <v>5072</v>
      </c>
      <c r="B2393" t="s">
        <v>5073</v>
      </c>
      <c r="C2393" t="s">
        <v>29</v>
      </c>
      <c r="D2393" t="s">
        <v>25</v>
      </c>
      <c r="E2393" t="s">
        <v>527</v>
      </c>
      <c r="F2393" s="2">
        <v>18694.77</v>
      </c>
      <c r="G2393" s="2" t="s">
        <v>17</v>
      </c>
      <c r="H2393" s="2">
        <v>31.72</v>
      </c>
      <c r="I2393" s="2">
        <v>4.08</v>
      </c>
      <c r="J2393" s="2">
        <v>4.3600000000000003</v>
      </c>
      <c r="K2393" s="2">
        <v>4.8</v>
      </c>
      <c r="L2393" s="2">
        <f t="shared" si="266"/>
        <v>35.218137254901961</v>
      </c>
      <c r="M2393" s="2">
        <f t="shared" si="267"/>
        <v>32.956422018348619</v>
      </c>
      <c r="N2393" s="2">
        <f t="shared" si="268"/>
        <v>29.935416666666669</v>
      </c>
      <c r="O2393" s="3">
        <f t="shared" si="262"/>
        <v>6.8627450980392135E-2</v>
      </c>
      <c r="P2393" s="3">
        <f t="shared" si="263"/>
        <v>0.10091743119266039</v>
      </c>
      <c r="Q2393" s="2">
        <f t="shared" si="264"/>
        <v>4.8022214941022288</v>
      </c>
      <c r="R2393" s="2">
        <f t="shared" si="265"/>
        <v>2.9663276515151566</v>
      </c>
      <c r="S2393" s="2">
        <v>5.27</v>
      </c>
      <c r="T2393" s="2">
        <v>24.28</v>
      </c>
      <c r="U2393" s="2">
        <v>31.95</v>
      </c>
      <c r="V2393" s="2">
        <v>0.49</v>
      </c>
      <c r="W2393" s="2">
        <v>0.47</v>
      </c>
      <c r="X2393" s="2">
        <v>7.6</v>
      </c>
      <c r="Y2393" s="2">
        <v>23.46</v>
      </c>
      <c r="Z2393" s="2">
        <v>24.38</v>
      </c>
    </row>
    <row r="2394" spans="1:26" x14ac:dyDescent="0.25">
      <c r="A2394" t="s">
        <v>5074</v>
      </c>
      <c r="B2394" t="s">
        <v>5075</v>
      </c>
      <c r="C2394" t="s">
        <v>9</v>
      </c>
      <c r="D2394" t="s">
        <v>55</v>
      </c>
      <c r="E2394" t="s">
        <v>507</v>
      </c>
      <c r="F2394" s="2">
        <v>8988.7800000000007</v>
      </c>
      <c r="G2394" s="2" t="s">
        <v>17</v>
      </c>
      <c r="H2394" s="2">
        <v>39.71</v>
      </c>
      <c r="I2394" s="2">
        <v>2.08</v>
      </c>
      <c r="J2394" s="2">
        <v>3.12</v>
      </c>
      <c r="K2394" s="2">
        <v>3.35</v>
      </c>
      <c r="L2394" s="2">
        <f t="shared" si="266"/>
        <v>69.081730769230759</v>
      </c>
      <c r="M2394" s="2">
        <f t="shared" si="267"/>
        <v>46.054487179487175</v>
      </c>
      <c r="N2394" s="2">
        <f t="shared" si="268"/>
        <v>42.892537313432832</v>
      </c>
      <c r="O2394" s="3">
        <f t="shared" si="262"/>
        <v>0.5</v>
      </c>
      <c r="P2394" s="3">
        <f t="shared" si="263"/>
        <v>7.3717948717948678E-2</v>
      </c>
      <c r="Q2394" s="2">
        <f t="shared" si="264"/>
        <v>0.92108974358974349</v>
      </c>
      <c r="R2394" s="2">
        <f t="shared" si="265"/>
        <v>5.8184659312135008</v>
      </c>
      <c r="S2394" s="2">
        <v>-18.63</v>
      </c>
      <c r="T2394" s="2">
        <v>27.9</v>
      </c>
      <c r="U2394" s="2">
        <v>41.29</v>
      </c>
      <c r="V2394" s="2">
        <v>1.78</v>
      </c>
      <c r="W2394" s="2">
        <v>0.56999999999999995</v>
      </c>
      <c r="X2394" s="2">
        <v>-2.41</v>
      </c>
      <c r="Y2394" s="2">
        <v>11.39</v>
      </c>
      <c r="Z2394" s="2">
        <v>3.53</v>
      </c>
    </row>
    <row r="2395" spans="1:26" x14ac:dyDescent="0.25">
      <c r="A2395" t="s">
        <v>5076</v>
      </c>
      <c r="B2395" t="s">
        <v>5077</v>
      </c>
      <c r="C2395" t="s">
        <v>29</v>
      </c>
      <c r="D2395" t="s">
        <v>82</v>
      </c>
      <c r="E2395" t="s">
        <v>1186</v>
      </c>
      <c r="F2395" s="2">
        <v>5201.74</v>
      </c>
      <c r="G2395" s="2" t="s">
        <v>17</v>
      </c>
      <c r="H2395" s="2">
        <v>50.41</v>
      </c>
      <c r="I2395" s="2">
        <v>1.44</v>
      </c>
      <c r="J2395" s="2">
        <v>1.78</v>
      </c>
      <c r="K2395" s="2">
        <v>1.94</v>
      </c>
      <c r="L2395" s="2">
        <f t="shared" si="266"/>
        <v>99.784722222222229</v>
      </c>
      <c r="M2395" s="2">
        <f t="shared" si="267"/>
        <v>80.724719101123597</v>
      </c>
      <c r="N2395" s="2">
        <f t="shared" si="268"/>
        <v>74.067010309278345</v>
      </c>
      <c r="O2395" s="3">
        <f t="shared" si="262"/>
        <v>0.23611111111111116</v>
      </c>
      <c r="P2395" s="3">
        <f t="shared" si="263"/>
        <v>8.98876404494382E-2</v>
      </c>
      <c r="Q2395" s="2">
        <f t="shared" si="264"/>
        <v>3.4189292795769988</v>
      </c>
      <c r="R2395" s="2">
        <f t="shared" si="265"/>
        <v>8.2399548969072161</v>
      </c>
      <c r="S2395" s="2">
        <v>3.62</v>
      </c>
      <c r="T2395" s="2">
        <v>43.19</v>
      </c>
      <c r="U2395" s="2">
        <v>62.48</v>
      </c>
      <c r="V2395" s="2">
        <v>2.02</v>
      </c>
      <c r="W2395" s="2">
        <v>0.41</v>
      </c>
      <c r="X2395" s="2">
        <v>14.03</v>
      </c>
      <c r="Y2395" s="2">
        <v>-3.13</v>
      </c>
      <c r="Z2395" s="2">
        <v>6.51</v>
      </c>
    </row>
    <row r="2396" spans="1:26" x14ac:dyDescent="0.25">
      <c r="A2396" t="s">
        <v>5078</v>
      </c>
      <c r="B2396" t="s">
        <v>5079</v>
      </c>
      <c r="C2396" t="s">
        <v>9</v>
      </c>
      <c r="D2396" t="s">
        <v>15</v>
      </c>
      <c r="E2396" t="s">
        <v>120</v>
      </c>
      <c r="F2396" s="2">
        <v>9208.35</v>
      </c>
      <c r="G2396" s="2" t="s">
        <v>17</v>
      </c>
      <c r="H2396" s="2">
        <v>136.5</v>
      </c>
      <c r="I2396" s="2">
        <v>9.24</v>
      </c>
      <c r="J2396" s="2">
        <v>10.07</v>
      </c>
      <c r="K2396" s="2" t="s">
        <v>17</v>
      </c>
      <c r="L2396" s="2">
        <f t="shared" si="266"/>
        <v>15.5508658008658</v>
      </c>
      <c r="M2396" s="2">
        <f t="shared" si="267"/>
        <v>14.269116186693147</v>
      </c>
      <c r="N2396" s="2">
        <f t="shared" si="268"/>
        <v>11.974166666666667</v>
      </c>
      <c r="O2396" s="3">
        <f t="shared" si="262"/>
        <v>8.982683982683981E-2</v>
      </c>
      <c r="P2396" s="3">
        <f t="shared" si="263"/>
        <v>0.19165839126117179</v>
      </c>
      <c r="Q2396" s="2">
        <f t="shared" si="264"/>
        <v>1.5885136574101772</v>
      </c>
      <c r="R2396" s="2">
        <f t="shared" si="265"/>
        <v>0.62476610535405885</v>
      </c>
      <c r="S2396" s="2">
        <v>-3.47</v>
      </c>
      <c r="T2396" s="2">
        <v>132.18</v>
      </c>
      <c r="U2396" s="2">
        <v>182.37</v>
      </c>
      <c r="V2396" s="2">
        <v>1.03</v>
      </c>
      <c r="W2396" s="2">
        <v>-12.41</v>
      </c>
      <c r="X2396" s="2">
        <v>-6.83</v>
      </c>
      <c r="Y2396" s="2">
        <v>-18.079999999999998</v>
      </c>
      <c r="Z2396" s="2">
        <v>-10.37</v>
      </c>
    </row>
    <row r="2397" spans="1:26" x14ac:dyDescent="0.25">
      <c r="A2397" t="s">
        <v>5080</v>
      </c>
      <c r="B2397" s="1" t="s">
        <v>5081</v>
      </c>
      <c r="C2397" t="s">
        <v>9</v>
      </c>
      <c r="D2397" t="s">
        <v>206</v>
      </c>
      <c r="E2397" s="1" t="s">
        <v>453</v>
      </c>
      <c r="F2397" s="2">
        <v>15318.2</v>
      </c>
      <c r="G2397" s="2" t="s">
        <v>17</v>
      </c>
      <c r="H2397" s="2">
        <v>291.17</v>
      </c>
      <c r="I2397" s="2">
        <v>16.38</v>
      </c>
      <c r="J2397" s="2">
        <v>16.98</v>
      </c>
      <c r="K2397" s="2">
        <v>18.12</v>
      </c>
      <c r="L2397" s="2">
        <f t="shared" si="266"/>
        <v>8.7722832722832731</v>
      </c>
      <c r="M2397" s="2">
        <f t="shared" si="267"/>
        <v>8.4623085983510009</v>
      </c>
      <c r="N2397" s="2">
        <f t="shared" si="268"/>
        <v>7.9299116997792485</v>
      </c>
      <c r="O2397" s="3">
        <f t="shared" si="262"/>
        <v>3.6630036630036722E-2</v>
      </c>
      <c r="P2397" s="3">
        <f t="shared" si="263"/>
        <v>6.7137809187279185E-2</v>
      </c>
      <c r="Q2397" s="2">
        <f t="shared" si="264"/>
        <v>2.3102102473498176</v>
      </c>
      <c r="R2397" s="2">
        <f t="shared" si="265"/>
        <v>1.1811394794934349</v>
      </c>
      <c r="S2397" s="2">
        <v>-13.03</v>
      </c>
      <c r="T2397" s="2">
        <v>264.2</v>
      </c>
      <c r="U2397" s="2">
        <v>340.04</v>
      </c>
      <c r="V2397" s="2">
        <v>0.9</v>
      </c>
      <c r="W2397" s="2">
        <v>-2.23</v>
      </c>
      <c r="X2397" s="2">
        <v>5.99</v>
      </c>
      <c r="Y2397" s="2">
        <v>-8.83</v>
      </c>
      <c r="Z2397" s="2">
        <v>5.12</v>
      </c>
    </row>
    <row r="2398" spans="1:26" x14ac:dyDescent="0.25">
      <c r="A2398" t="s">
        <v>5082</v>
      </c>
      <c r="B2398" t="s">
        <v>5083</v>
      </c>
      <c r="C2398" t="s">
        <v>9</v>
      </c>
      <c r="D2398" t="s">
        <v>78</v>
      </c>
      <c r="E2398" t="s">
        <v>577</v>
      </c>
      <c r="F2398" s="2">
        <v>69228.539999999994</v>
      </c>
      <c r="G2398" s="2" t="s">
        <v>17</v>
      </c>
      <c r="H2398" s="2">
        <v>222.1</v>
      </c>
      <c r="I2398" s="2">
        <v>6.25</v>
      </c>
      <c r="J2398" s="2">
        <v>6.77</v>
      </c>
      <c r="K2398" s="2">
        <v>7.48</v>
      </c>
      <c r="L2398" s="2">
        <f t="shared" si="266"/>
        <v>22.990400000000001</v>
      </c>
      <c r="M2398" s="2">
        <f t="shared" si="267"/>
        <v>21.224519940915805</v>
      </c>
      <c r="N2398" s="2">
        <f t="shared" si="268"/>
        <v>19.20989304812834</v>
      </c>
      <c r="O2398" s="3">
        <f t="shared" si="262"/>
        <v>8.3199999999999941E-2</v>
      </c>
      <c r="P2398" s="3">
        <f t="shared" si="263"/>
        <v>0.10487444608567231</v>
      </c>
      <c r="Q2398" s="2">
        <f t="shared" si="264"/>
        <v>2.5510240313600749</v>
      </c>
      <c r="R2398" s="2">
        <f t="shared" si="265"/>
        <v>1.8317038864201209</v>
      </c>
      <c r="S2398" s="2">
        <v>10.76</v>
      </c>
      <c r="T2398" s="2" t="s">
        <v>3092</v>
      </c>
      <c r="U2398" s="2">
        <v>221.57</v>
      </c>
      <c r="V2398" s="2">
        <v>0.74</v>
      </c>
      <c r="W2398" s="2">
        <v>1.94</v>
      </c>
      <c r="X2398" s="2">
        <v>7.16</v>
      </c>
      <c r="Y2398" s="2">
        <v>6.26</v>
      </c>
      <c r="Z2398" s="2">
        <v>9.89</v>
      </c>
    </row>
    <row r="2399" spans="1:26" x14ac:dyDescent="0.25">
      <c r="A2399" t="s">
        <v>5084</v>
      </c>
      <c r="B2399" t="s">
        <v>5085</v>
      </c>
      <c r="C2399" t="s">
        <v>9</v>
      </c>
      <c r="D2399" t="s">
        <v>82</v>
      </c>
      <c r="E2399" t="s">
        <v>1186</v>
      </c>
      <c r="F2399" s="2">
        <v>3182.31</v>
      </c>
      <c r="G2399" s="2" t="s">
        <v>17</v>
      </c>
      <c r="H2399" s="2">
        <v>14.44</v>
      </c>
      <c r="I2399" s="2">
        <v>0.19</v>
      </c>
      <c r="J2399" s="2">
        <v>0.51</v>
      </c>
      <c r="K2399" s="2">
        <v>1.0900000000000001</v>
      </c>
      <c r="L2399" s="2">
        <f t="shared" si="266"/>
        <v>756.26315789473688</v>
      </c>
      <c r="M2399" s="2">
        <f t="shared" si="267"/>
        <v>281.74509803921569</v>
      </c>
      <c r="N2399" s="2">
        <f t="shared" si="268"/>
        <v>131.82568807339447</v>
      </c>
      <c r="O2399" s="3">
        <f t="shared" si="262"/>
        <v>1.6842105263157894</v>
      </c>
      <c r="P2399" s="3">
        <f t="shared" si="263"/>
        <v>1.1372549019607843</v>
      </c>
      <c r="Q2399" s="2">
        <f t="shared" si="264"/>
        <v>1.6728615196078434</v>
      </c>
      <c r="R2399" s="2">
        <f t="shared" si="265"/>
        <v>1.1591569123695031</v>
      </c>
      <c r="S2399" s="2">
        <v>16.71</v>
      </c>
      <c r="T2399" s="2">
        <v>5.28</v>
      </c>
      <c r="U2399" s="2">
        <v>15.36</v>
      </c>
      <c r="V2399" s="2">
        <v>1.88</v>
      </c>
      <c r="W2399" s="2">
        <v>-3.29</v>
      </c>
      <c r="X2399" s="2">
        <v>0.86</v>
      </c>
      <c r="Y2399" s="2">
        <v>26.68</v>
      </c>
      <c r="Z2399" s="2">
        <v>2.77</v>
      </c>
    </row>
    <row r="2400" spans="1:26" x14ac:dyDescent="0.25">
      <c r="B2400" t="s">
        <v>5086</v>
      </c>
      <c r="C2400" t="s">
        <v>9</v>
      </c>
      <c r="D2400" t="s">
        <v>25</v>
      </c>
      <c r="E2400" t="s">
        <v>145</v>
      </c>
      <c r="F2400" s="2">
        <v>74185.759999999995</v>
      </c>
      <c r="G2400" s="2" t="s">
        <v>17</v>
      </c>
      <c r="H2400" s="2">
        <v>180.73</v>
      </c>
      <c r="I2400" s="2"/>
      <c r="J2400" s="2"/>
      <c r="K2400" s="2"/>
      <c r="L2400" s="2" t="e">
        <f t="shared" si="266"/>
        <v>#DIV/0!</v>
      </c>
      <c r="M2400" s="2" t="e">
        <f t="shared" si="267"/>
        <v>#DIV/0!</v>
      </c>
      <c r="N2400" s="2" t="e">
        <f t="shared" si="268"/>
        <v>#DIV/0!</v>
      </c>
      <c r="O2400" s="3" t="e">
        <f t="shared" si="262"/>
        <v>#DIV/0!</v>
      </c>
      <c r="P2400" s="3" t="e">
        <f t="shared" si="263"/>
        <v>#DIV/0!</v>
      </c>
      <c r="Q2400" s="2" t="e">
        <f t="shared" si="264"/>
        <v>#DIV/0!</v>
      </c>
      <c r="R2400" s="2" t="e">
        <f t="shared" si="265"/>
        <v>#DIV/0!</v>
      </c>
      <c r="S2400" s="2"/>
      <c r="T2400" s="2">
        <v>157.35</v>
      </c>
      <c r="U2400" s="2">
        <v>187.62</v>
      </c>
      <c r="V2400" s="2">
        <v>1.06</v>
      </c>
      <c r="W2400" s="2">
        <v>-0.56000000000000005</v>
      </c>
      <c r="X2400" s="2">
        <v>4.0199999999999996</v>
      </c>
      <c r="Y2400" s="2">
        <v>-0.4</v>
      </c>
      <c r="Z2400" s="2">
        <v>2.85</v>
      </c>
    </row>
    <row r="2401" spans="1:26" x14ac:dyDescent="0.25">
      <c r="A2401" t="s">
        <v>5087</v>
      </c>
      <c r="B2401" t="s">
        <v>5088</v>
      </c>
      <c r="C2401" t="s">
        <v>9</v>
      </c>
      <c r="D2401" t="s">
        <v>78</v>
      </c>
      <c r="E2401" t="s">
        <v>519</v>
      </c>
      <c r="F2401" s="2">
        <v>12567.16</v>
      </c>
      <c r="G2401" s="2" t="s">
        <v>17</v>
      </c>
      <c r="H2401" s="2">
        <v>25.19</v>
      </c>
      <c r="I2401" s="2">
        <v>1.35</v>
      </c>
      <c r="J2401" s="2">
        <v>1.41</v>
      </c>
      <c r="K2401" s="2">
        <v>1.57</v>
      </c>
      <c r="L2401" s="2">
        <f t="shared" si="266"/>
        <v>106.43703703703703</v>
      </c>
      <c r="M2401" s="2">
        <f t="shared" si="267"/>
        <v>101.90780141843972</v>
      </c>
      <c r="N2401" s="2">
        <f t="shared" si="268"/>
        <v>91.522292993630572</v>
      </c>
      <c r="O2401" s="3">
        <f t="shared" si="262"/>
        <v>4.4444444444444287E-2</v>
      </c>
      <c r="P2401" s="3">
        <f t="shared" si="263"/>
        <v>0.1134751773049647</v>
      </c>
      <c r="Q2401" s="2">
        <f t="shared" si="264"/>
        <v>22.929255319149018</v>
      </c>
      <c r="R2401" s="2">
        <f t="shared" si="265"/>
        <v>8.0654020700636817</v>
      </c>
      <c r="S2401" s="2">
        <v>45.46</v>
      </c>
      <c r="T2401" s="2">
        <v>22.92</v>
      </c>
      <c r="U2401" s="2">
        <v>32.96</v>
      </c>
      <c r="V2401" s="2">
        <v>1.08</v>
      </c>
      <c r="W2401" s="2">
        <v>-0.64</v>
      </c>
      <c r="X2401" s="2">
        <v>6.23</v>
      </c>
      <c r="Y2401" s="2">
        <v>-2.5099999999999998</v>
      </c>
      <c r="Z2401" s="2">
        <v>-1.7</v>
      </c>
    </row>
    <row r="2402" spans="1:26" x14ac:dyDescent="0.25">
      <c r="A2402" t="s">
        <v>5089</v>
      </c>
      <c r="B2402" t="s">
        <v>5090</v>
      </c>
      <c r="C2402" t="s">
        <v>9</v>
      </c>
      <c r="D2402" t="s">
        <v>109</v>
      </c>
      <c r="E2402" t="s">
        <v>110</v>
      </c>
      <c r="F2402" s="2">
        <v>170445.11</v>
      </c>
      <c r="G2402" s="2" t="s">
        <v>17</v>
      </c>
      <c r="H2402" s="2">
        <v>128.25</v>
      </c>
      <c r="I2402" s="2">
        <v>5.56</v>
      </c>
      <c r="J2402" s="2">
        <v>6.13</v>
      </c>
      <c r="K2402" s="2">
        <v>6.84</v>
      </c>
      <c r="L2402" s="2">
        <f t="shared" si="266"/>
        <v>25.843525179856115</v>
      </c>
      <c r="M2402" s="2">
        <f t="shared" si="267"/>
        <v>23.440456769983687</v>
      </c>
      <c r="N2402" s="2">
        <f t="shared" si="268"/>
        <v>21.007309941520468</v>
      </c>
      <c r="O2402" s="3">
        <f t="shared" si="262"/>
        <v>0.10251798561151082</v>
      </c>
      <c r="P2402" s="3">
        <f t="shared" si="263"/>
        <v>0.11582381729200653</v>
      </c>
      <c r="Q2402" s="2">
        <f t="shared" si="264"/>
        <v>2.2864726252826184</v>
      </c>
      <c r="R2402" s="2">
        <f t="shared" si="265"/>
        <v>1.8137297174862039</v>
      </c>
      <c r="S2402" s="2">
        <v>17.149999999999999</v>
      </c>
      <c r="T2402" s="2">
        <v>89.53</v>
      </c>
      <c r="U2402" s="2">
        <v>129.91999999999999</v>
      </c>
      <c r="V2402" s="2">
        <v>0.82</v>
      </c>
      <c r="W2402" s="2">
        <v>-0.78</v>
      </c>
      <c r="X2402" s="2">
        <v>11.15</v>
      </c>
      <c r="Y2402" s="2">
        <v>7.95</v>
      </c>
      <c r="Z2402" s="2">
        <v>10.57</v>
      </c>
    </row>
    <row r="2403" spans="1:26" x14ac:dyDescent="0.25">
      <c r="A2403" t="s">
        <v>5091</v>
      </c>
      <c r="B2403" t="s">
        <v>5092</v>
      </c>
      <c r="C2403" t="s">
        <v>29</v>
      </c>
      <c r="D2403" t="s">
        <v>21</v>
      </c>
      <c r="E2403" t="s">
        <v>193</v>
      </c>
      <c r="F2403" s="2">
        <v>4969.45</v>
      </c>
      <c r="G2403" s="2" t="s">
        <v>17</v>
      </c>
      <c r="H2403" s="2">
        <v>12.25</v>
      </c>
      <c r="I2403" s="2">
        <v>-0.63</v>
      </c>
      <c r="J2403" s="2">
        <v>-0.35</v>
      </c>
      <c r="K2403" s="2">
        <v>-0.23</v>
      </c>
      <c r="L2403" s="2">
        <f t="shared" si="266"/>
        <v>-228.07936507936506</v>
      </c>
      <c r="M2403" s="2">
        <f t="shared" si="267"/>
        <v>-410.54285714285714</v>
      </c>
      <c r="N2403" s="2">
        <f t="shared" si="268"/>
        <v>-624.73913043478262</v>
      </c>
      <c r="O2403" s="3">
        <f t="shared" si="262"/>
        <v>-0.44444444444444453</v>
      </c>
      <c r="P2403" s="3">
        <f t="shared" si="263"/>
        <v>-0.34285714285714275</v>
      </c>
      <c r="Q2403" s="2">
        <f t="shared" si="264"/>
        <v>9.237214285714284</v>
      </c>
      <c r="R2403" s="2">
        <f t="shared" si="265"/>
        <v>18.221557971014498</v>
      </c>
      <c r="S2403" s="2">
        <v>105.58</v>
      </c>
      <c r="T2403" s="2">
        <v>5.05</v>
      </c>
      <c r="U2403" s="2">
        <v>16.27</v>
      </c>
      <c r="V2403" s="2">
        <v>0.5</v>
      </c>
      <c r="W2403" s="2">
        <v>2.99</v>
      </c>
      <c r="X2403" s="2">
        <v>16.329999999999998</v>
      </c>
      <c r="Y2403" s="2">
        <v>127.27</v>
      </c>
      <c r="Z2403" s="2" t="s">
        <v>274</v>
      </c>
    </row>
    <row r="2404" spans="1:26" x14ac:dyDescent="0.25">
      <c r="A2404" t="s">
        <v>5093</v>
      </c>
      <c r="B2404" t="s">
        <v>5094</v>
      </c>
      <c r="C2404" t="s">
        <v>29</v>
      </c>
      <c r="D2404" t="s">
        <v>55</v>
      </c>
      <c r="E2404" t="s">
        <v>598</v>
      </c>
      <c r="F2404" s="2">
        <v>1900.16</v>
      </c>
      <c r="G2404" s="2" t="s">
        <v>17</v>
      </c>
      <c r="H2404" s="2">
        <v>8.36</v>
      </c>
      <c r="I2404" s="2">
        <v>-0.43</v>
      </c>
      <c r="J2404" s="2">
        <v>-0.8</v>
      </c>
      <c r="K2404" s="2">
        <v>-0.56999999999999995</v>
      </c>
      <c r="L2404" s="2">
        <f t="shared" si="266"/>
        <v>-334.16279069767444</v>
      </c>
      <c r="M2404" s="2">
        <f t="shared" si="267"/>
        <v>-179.61249999999998</v>
      </c>
      <c r="N2404" s="2">
        <f t="shared" si="268"/>
        <v>-252.08771929824564</v>
      </c>
      <c r="O2404" s="3">
        <f t="shared" si="262"/>
        <v>0.86046511627906996</v>
      </c>
      <c r="P2404" s="3">
        <f t="shared" si="263"/>
        <v>-0.28750000000000009</v>
      </c>
      <c r="Q2404" s="2">
        <f t="shared" si="264"/>
        <v>-2.0873885135135128</v>
      </c>
      <c r="R2404" s="2">
        <f t="shared" si="265"/>
        <v>8.7682684973302809</v>
      </c>
      <c r="S2404" s="2">
        <v>-2.65</v>
      </c>
      <c r="T2404" s="2">
        <v>8.4600000000000009</v>
      </c>
      <c r="U2404" s="2">
        <v>21.5</v>
      </c>
      <c r="V2404" s="2">
        <v>2.59</v>
      </c>
      <c r="W2404" s="2">
        <v>-6.41</v>
      </c>
      <c r="X2404" s="2">
        <v>-15.64</v>
      </c>
      <c r="Y2404" s="2">
        <v>-14.36</v>
      </c>
      <c r="Z2404" s="2">
        <v>-8.43</v>
      </c>
    </row>
    <row r="2405" spans="1:26" x14ac:dyDescent="0.25">
      <c r="A2405" t="s">
        <v>5095</v>
      </c>
      <c r="B2405" t="s">
        <v>5096</v>
      </c>
      <c r="C2405" t="s">
        <v>29</v>
      </c>
      <c r="D2405" t="s">
        <v>40</v>
      </c>
      <c r="E2405" t="s">
        <v>75</v>
      </c>
      <c r="F2405" s="2">
        <v>4864.08</v>
      </c>
      <c r="G2405" s="2" t="s">
        <v>17</v>
      </c>
      <c r="H2405" s="2">
        <v>59.67</v>
      </c>
      <c r="I2405" s="2">
        <v>3.65</v>
      </c>
      <c r="J2405" s="2">
        <v>3.92</v>
      </c>
      <c r="K2405" s="2"/>
      <c r="L2405" s="2">
        <f t="shared" si="266"/>
        <v>39.367123287671234</v>
      </c>
      <c r="M2405" s="2">
        <f t="shared" si="267"/>
        <v>36.655612244897959</v>
      </c>
      <c r="N2405" s="2" t="e">
        <f t="shared" si="268"/>
        <v>#DIV/0!</v>
      </c>
      <c r="O2405" s="3">
        <f t="shared" si="262"/>
        <v>7.3972602739726057E-2</v>
      </c>
      <c r="P2405" s="3">
        <f t="shared" si="263"/>
        <v>-1</v>
      </c>
      <c r="Q2405" s="2">
        <f t="shared" si="264"/>
        <v>4.9552957294028701</v>
      </c>
      <c r="R2405" s="2" t="e">
        <f t="shared" si="265"/>
        <v>#DIV/0!</v>
      </c>
      <c r="S2405" s="2">
        <v>11.59</v>
      </c>
      <c r="T2405" s="2">
        <v>41.17</v>
      </c>
      <c r="U2405" s="2">
        <v>64.58</v>
      </c>
      <c r="V2405" s="2">
        <v>1.02</v>
      </c>
      <c r="W2405" s="2">
        <v>1.32</v>
      </c>
      <c r="X2405" s="2">
        <v>12.77</v>
      </c>
      <c r="Y2405" s="2">
        <v>1.47</v>
      </c>
      <c r="Z2405" s="2">
        <v>12.34</v>
      </c>
    </row>
    <row r="2406" spans="1:26" x14ac:dyDescent="0.25">
      <c r="A2406" t="s">
        <v>5095</v>
      </c>
      <c r="B2406" t="s">
        <v>5097</v>
      </c>
      <c r="C2406" t="s">
        <v>29</v>
      </c>
      <c r="D2406" t="s">
        <v>40</v>
      </c>
      <c r="E2406" t="s">
        <v>75</v>
      </c>
      <c r="F2406" s="2">
        <v>4484.75</v>
      </c>
      <c r="G2406" s="2" t="s">
        <v>17</v>
      </c>
      <c r="H2406" s="2">
        <v>56.19</v>
      </c>
      <c r="I2406" s="2"/>
      <c r="J2406" s="2"/>
      <c r="K2406" s="2"/>
      <c r="L2406" s="2" t="e">
        <f t="shared" si="266"/>
        <v>#DIV/0!</v>
      </c>
      <c r="M2406" s="2" t="e">
        <f t="shared" si="267"/>
        <v>#DIV/0!</v>
      </c>
      <c r="N2406" s="2" t="e">
        <f t="shared" si="268"/>
        <v>#DIV/0!</v>
      </c>
      <c r="O2406" s="3" t="e">
        <f t="shared" si="262"/>
        <v>#DIV/0!</v>
      </c>
      <c r="P2406" s="3" t="e">
        <f t="shared" si="263"/>
        <v>#DIV/0!</v>
      </c>
      <c r="Q2406" s="2" t="e">
        <f t="shared" si="264"/>
        <v>#DIV/0!</v>
      </c>
      <c r="R2406" s="2" t="e">
        <f t="shared" si="265"/>
        <v>#DIV/0!</v>
      </c>
      <c r="S2406" s="2">
        <v>11.59</v>
      </c>
      <c r="T2406" s="2">
        <v>37.96</v>
      </c>
      <c r="U2406" s="2">
        <v>58.12</v>
      </c>
      <c r="V2406" s="2" t="s">
        <v>184</v>
      </c>
      <c r="W2406" s="2">
        <v>-0.99</v>
      </c>
      <c r="X2406" s="2">
        <v>7.85</v>
      </c>
      <c r="Y2406" s="2">
        <v>4.45</v>
      </c>
      <c r="Z2406" s="2">
        <v>4.24</v>
      </c>
    </row>
    <row r="2407" spans="1:26" x14ac:dyDescent="0.25">
      <c r="A2407" t="s">
        <v>5098</v>
      </c>
      <c r="B2407" t="s">
        <v>5099</v>
      </c>
      <c r="C2407" t="s">
        <v>9</v>
      </c>
      <c r="D2407" t="s">
        <v>82</v>
      </c>
      <c r="E2407" t="s">
        <v>1067</v>
      </c>
      <c r="F2407" s="2">
        <v>2073.98</v>
      </c>
      <c r="G2407" s="2" t="s">
        <v>17</v>
      </c>
      <c r="H2407" s="2" t="s">
        <v>2880</v>
      </c>
      <c r="I2407" s="2">
        <v>0.6</v>
      </c>
      <c r="J2407" s="2">
        <v>0.75</v>
      </c>
      <c r="K2407" s="2">
        <v>0.92</v>
      </c>
      <c r="L2407" s="2">
        <f t="shared" si="266"/>
        <v>239.48333333333335</v>
      </c>
      <c r="M2407" s="2">
        <f t="shared" si="267"/>
        <v>191.58666666666667</v>
      </c>
      <c r="N2407" s="2">
        <f t="shared" si="268"/>
        <v>156.18478260869566</v>
      </c>
      <c r="O2407" s="3">
        <f t="shared" si="262"/>
        <v>0.25</v>
      </c>
      <c r="P2407" s="3">
        <f t="shared" si="263"/>
        <v>0.22666666666666679</v>
      </c>
      <c r="Q2407" s="2">
        <f t="shared" si="264"/>
        <v>7.6634666666666673</v>
      </c>
      <c r="R2407" s="2">
        <f t="shared" si="265"/>
        <v>6.8905051150895105</v>
      </c>
      <c r="S2407" s="2">
        <v>-2.97</v>
      </c>
      <c r="T2407" s="2">
        <v>15.06</v>
      </c>
      <c r="U2407" s="2">
        <v>38.799999999999997</v>
      </c>
      <c r="V2407" s="2">
        <v>2.17</v>
      </c>
      <c r="W2407" s="2">
        <v>-7.19</v>
      </c>
      <c r="X2407" s="2">
        <v>0.03</v>
      </c>
      <c r="Y2407" s="2">
        <v>-10.89</v>
      </c>
      <c r="Z2407" s="2">
        <v>-12.48</v>
      </c>
    </row>
    <row r="2408" spans="1:26" x14ac:dyDescent="0.25">
      <c r="A2408" t="s">
        <v>5100</v>
      </c>
      <c r="B2408" t="s">
        <v>5101</v>
      </c>
      <c r="C2408" t="s">
        <v>29</v>
      </c>
      <c r="D2408" t="s">
        <v>10</v>
      </c>
      <c r="E2408" t="s">
        <v>44</v>
      </c>
      <c r="F2408" s="2">
        <v>7097.18</v>
      </c>
      <c r="G2408" s="2" t="s">
        <v>17</v>
      </c>
      <c r="H2408" s="2">
        <v>42.06</v>
      </c>
      <c r="I2408" s="2">
        <v>-3.49</v>
      </c>
      <c r="J2408" s="2">
        <v>-3.99</v>
      </c>
      <c r="K2408" s="2">
        <v>-4.2300000000000004</v>
      </c>
      <c r="L2408" s="2">
        <f t="shared" si="266"/>
        <v>-41.171919770773634</v>
      </c>
      <c r="M2408" s="2">
        <f t="shared" si="267"/>
        <v>-36.012531328320797</v>
      </c>
      <c r="N2408" s="2">
        <f t="shared" si="268"/>
        <v>-33.969267139479904</v>
      </c>
      <c r="O2408" s="3">
        <f t="shared" si="262"/>
        <v>0.14326647564469908</v>
      </c>
      <c r="P2408" s="3">
        <f t="shared" si="263"/>
        <v>6.0150375939849621E-2</v>
      </c>
      <c r="Q2408" s="2">
        <f t="shared" si="264"/>
        <v>-2.5136746867167927</v>
      </c>
      <c r="R2408" s="2">
        <f t="shared" si="265"/>
        <v>-5.6473906619385339</v>
      </c>
      <c r="S2408" s="2">
        <v>-67.27</v>
      </c>
      <c r="T2408" s="2" t="s">
        <v>1415</v>
      </c>
      <c r="U2408" s="2">
        <v>60.6</v>
      </c>
      <c r="V2408" s="2">
        <v>1.45</v>
      </c>
      <c r="W2408" s="2">
        <v>-1.77</v>
      </c>
      <c r="X2408" s="2">
        <v>0.98</v>
      </c>
      <c r="Y2408" s="2">
        <v>-23.47</v>
      </c>
      <c r="Z2408" s="2">
        <v>-3.54</v>
      </c>
    </row>
    <row r="2409" spans="1:26" x14ac:dyDescent="0.25">
      <c r="B2409" t="s">
        <v>5102</v>
      </c>
      <c r="C2409" t="s">
        <v>9</v>
      </c>
      <c r="D2409" t="s">
        <v>25</v>
      </c>
      <c r="E2409" t="s">
        <v>145</v>
      </c>
      <c r="F2409" s="2">
        <v>1865.15</v>
      </c>
      <c r="G2409" s="2" t="s">
        <v>17</v>
      </c>
      <c r="H2409" s="2">
        <v>16.18</v>
      </c>
      <c r="I2409" s="2"/>
      <c r="J2409" s="2"/>
      <c r="K2409" s="2"/>
      <c r="L2409" s="2" t="e">
        <f t="shared" si="266"/>
        <v>#DIV/0!</v>
      </c>
      <c r="M2409" s="2" t="e">
        <f t="shared" si="267"/>
        <v>#DIV/0!</v>
      </c>
      <c r="N2409" s="2" t="e">
        <f t="shared" si="268"/>
        <v>#DIV/0!</v>
      </c>
      <c r="O2409" s="3" t="e">
        <f t="shared" si="262"/>
        <v>#DIV/0!</v>
      </c>
      <c r="P2409" s="3" t="e">
        <f t="shared" si="263"/>
        <v>#DIV/0!</v>
      </c>
      <c r="Q2409" s="2" t="e">
        <f t="shared" si="264"/>
        <v>#DIV/0!</v>
      </c>
      <c r="R2409" s="2" t="e">
        <f t="shared" si="265"/>
        <v>#DIV/0!</v>
      </c>
      <c r="S2409" s="2"/>
      <c r="T2409" s="2">
        <v>13.85</v>
      </c>
      <c r="U2409" s="2">
        <v>16.899999999999999</v>
      </c>
      <c r="V2409" s="2">
        <v>1.34</v>
      </c>
      <c r="W2409" s="2">
        <v>-0.68</v>
      </c>
      <c r="X2409" s="2">
        <v>3.32</v>
      </c>
      <c r="Y2409" s="2">
        <v>1.51</v>
      </c>
      <c r="Z2409" s="2">
        <v>2.34</v>
      </c>
    </row>
    <row r="2410" spans="1:26" x14ac:dyDescent="0.25">
      <c r="A2410" t="s">
        <v>5103</v>
      </c>
      <c r="B2410" s="1" t="s">
        <v>5104</v>
      </c>
      <c r="C2410" t="s">
        <v>9</v>
      </c>
      <c r="D2410" t="s">
        <v>10</v>
      </c>
      <c r="E2410" s="1" t="s">
        <v>251</v>
      </c>
      <c r="F2410" s="2">
        <v>14465.52</v>
      </c>
      <c r="G2410" s="2" t="s">
        <v>17</v>
      </c>
      <c r="H2410" s="2">
        <v>114.84</v>
      </c>
      <c r="I2410" s="2">
        <v>4.84</v>
      </c>
      <c r="J2410" s="2">
        <v>4.97</v>
      </c>
      <c r="K2410" s="2">
        <v>5.55</v>
      </c>
      <c r="L2410" s="2">
        <f t="shared" si="266"/>
        <v>29.688016528925619</v>
      </c>
      <c r="M2410" s="2">
        <f t="shared" si="267"/>
        <v>28.911468812877263</v>
      </c>
      <c r="N2410" s="2">
        <f t="shared" si="268"/>
        <v>25.890090090090091</v>
      </c>
      <c r="O2410" s="3">
        <f t="shared" si="262"/>
        <v>2.6859504132231482E-2</v>
      </c>
      <c r="P2410" s="3">
        <f t="shared" si="263"/>
        <v>0.11670020120724356</v>
      </c>
      <c r="Q2410" s="2">
        <f t="shared" si="264"/>
        <v>10.763962234948119</v>
      </c>
      <c r="R2410" s="2">
        <f t="shared" si="265"/>
        <v>2.2185128922025457</v>
      </c>
      <c r="S2410" s="2">
        <v>0.16</v>
      </c>
      <c r="T2410" s="2">
        <v>99.38</v>
      </c>
      <c r="U2410" s="2">
        <v>127.75</v>
      </c>
      <c r="V2410" s="2">
        <v>1.03</v>
      </c>
      <c r="W2410" s="2">
        <v>-5.76</v>
      </c>
      <c r="X2410" s="2">
        <v>4.37</v>
      </c>
      <c r="Y2410" s="2">
        <v>8.5299999999999994</v>
      </c>
      <c r="Z2410" s="2">
        <v>6.5</v>
      </c>
    </row>
    <row r="2411" spans="1:26" x14ac:dyDescent="0.25">
      <c r="B2411" t="s">
        <v>5105</v>
      </c>
      <c r="C2411" t="s">
        <v>9</v>
      </c>
      <c r="D2411" t="s">
        <v>30</v>
      </c>
      <c r="E2411" t="s">
        <v>643</v>
      </c>
      <c r="F2411" s="2">
        <v>3297.8</v>
      </c>
      <c r="G2411" s="2" t="s">
        <v>17</v>
      </c>
      <c r="H2411" s="2">
        <v>21.49</v>
      </c>
      <c r="I2411" s="2">
        <v>0.12</v>
      </c>
      <c r="J2411" s="2">
        <v>0.31</v>
      </c>
      <c r="K2411" s="2">
        <v>0.75</v>
      </c>
      <c r="L2411" s="2">
        <f t="shared" si="266"/>
        <v>1197.4166666666667</v>
      </c>
      <c r="M2411" s="2">
        <f t="shared" si="267"/>
        <v>463.51612903225805</v>
      </c>
      <c r="N2411" s="2">
        <f t="shared" si="268"/>
        <v>191.58666666666667</v>
      </c>
      <c r="O2411" s="3">
        <f t="shared" si="262"/>
        <v>1.5833333333333335</v>
      </c>
      <c r="P2411" s="3">
        <f t="shared" si="263"/>
        <v>1.4193548387096775</v>
      </c>
      <c r="Q2411" s="2">
        <f t="shared" si="264"/>
        <v>2.9274702886247876</v>
      </c>
      <c r="R2411" s="2">
        <f t="shared" si="265"/>
        <v>1.3498151515151515</v>
      </c>
      <c r="S2411" s="2">
        <v>15.86</v>
      </c>
      <c r="T2411" s="2">
        <v>18.91</v>
      </c>
      <c r="U2411" s="2">
        <v>31.9</v>
      </c>
      <c r="V2411" s="2">
        <v>1.53</v>
      </c>
      <c r="W2411" s="2">
        <v>-20.04</v>
      </c>
      <c r="X2411" s="2">
        <v>-15.49</v>
      </c>
      <c r="Y2411" s="2">
        <v>-24.73</v>
      </c>
      <c r="Z2411" s="2">
        <v>-13.97</v>
      </c>
    </row>
    <row r="2412" spans="1:26" x14ac:dyDescent="0.25">
      <c r="A2412" t="s">
        <v>5106</v>
      </c>
      <c r="B2412" t="s">
        <v>5107</v>
      </c>
      <c r="C2412" t="s">
        <v>29</v>
      </c>
      <c r="D2412" t="s">
        <v>10</v>
      </c>
      <c r="E2412" t="s">
        <v>379</v>
      </c>
      <c r="F2412" s="2">
        <v>2926.51</v>
      </c>
      <c r="G2412" s="2" t="s">
        <v>17</v>
      </c>
      <c r="H2412" s="2">
        <v>7.65</v>
      </c>
      <c r="I2412" s="2">
        <v>-1.57</v>
      </c>
      <c r="J2412" s="2">
        <v>-1.42</v>
      </c>
      <c r="K2412" s="2">
        <v>-1.35</v>
      </c>
      <c r="L2412" s="2">
        <f t="shared" si="266"/>
        <v>-91.522292993630572</v>
      </c>
      <c r="M2412" s="2">
        <f t="shared" si="267"/>
        <v>-101.19014084507043</v>
      </c>
      <c r="N2412" s="2">
        <f t="shared" si="268"/>
        <v>-106.43703703703703</v>
      </c>
      <c r="O2412" s="3">
        <f t="shared" si="262"/>
        <v>-9.554140127388544E-2</v>
      </c>
      <c r="P2412" s="3">
        <f t="shared" si="263"/>
        <v>-4.9295774647887258E-2</v>
      </c>
      <c r="Q2412" s="2">
        <f t="shared" si="264"/>
        <v>10.591234741784028</v>
      </c>
      <c r="R2412" s="2">
        <f t="shared" si="265"/>
        <v>21.591513227513254</v>
      </c>
      <c r="S2412" s="2">
        <v>11.88</v>
      </c>
      <c r="T2412" s="2">
        <v>5.7</v>
      </c>
      <c r="U2412" s="2">
        <v>15.52</v>
      </c>
      <c r="V2412" s="2">
        <v>0.86</v>
      </c>
      <c r="W2412" s="2">
        <v>3.45</v>
      </c>
      <c r="X2412" s="2">
        <v>8.8699999999999992</v>
      </c>
      <c r="Y2412" s="2">
        <v>21.3</v>
      </c>
      <c r="Z2412" s="2">
        <v>10.8</v>
      </c>
    </row>
    <row r="2413" spans="1:26" x14ac:dyDescent="0.25">
      <c r="A2413" t="s">
        <v>5108</v>
      </c>
      <c r="B2413" t="s">
        <v>5109</v>
      </c>
      <c r="C2413" t="s">
        <v>29</v>
      </c>
      <c r="D2413" t="s">
        <v>10</v>
      </c>
      <c r="E2413" t="s">
        <v>338</v>
      </c>
      <c r="F2413" s="2">
        <v>1331.66</v>
      </c>
      <c r="G2413" s="2" t="s">
        <v>17</v>
      </c>
      <c r="H2413" s="2">
        <v>32.06</v>
      </c>
      <c r="I2413" s="2">
        <v>0.01</v>
      </c>
      <c r="J2413" s="2">
        <v>0.27</v>
      </c>
      <c r="K2413" s="2">
        <v>0.59</v>
      </c>
      <c r="L2413" s="2">
        <f t="shared" si="266"/>
        <v>14369</v>
      </c>
      <c r="M2413" s="2">
        <f t="shared" si="267"/>
        <v>532.18518518518511</v>
      </c>
      <c r="N2413" s="2">
        <f t="shared" si="268"/>
        <v>243.54237288135593</v>
      </c>
      <c r="O2413" s="3">
        <f t="shared" si="262"/>
        <v>26</v>
      </c>
      <c r="P2413" s="3">
        <f t="shared" si="263"/>
        <v>1.1851851851851851</v>
      </c>
      <c r="Q2413" s="2">
        <f t="shared" si="264"/>
        <v>0.20468660968660965</v>
      </c>
      <c r="R2413" s="2">
        <f t="shared" si="265"/>
        <v>2.054888771186441</v>
      </c>
      <c r="S2413" s="2">
        <v>81.77</v>
      </c>
      <c r="T2413" s="2">
        <v>30.08</v>
      </c>
      <c r="U2413" s="2">
        <v>64.290000000000006</v>
      </c>
      <c r="V2413" s="2">
        <v>1.19</v>
      </c>
      <c r="W2413" s="2">
        <v>-2.4500000000000002</v>
      </c>
      <c r="X2413" s="2">
        <v>-1.17</v>
      </c>
      <c r="Y2413" s="2">
        <v>-26.66</v>
      </c>
      <c r="Z2413" s="2">
        <v>-3.9</v>
      </c>
    </row>
    <row r="2414" spans="1:26" x14ac:dyDescent="0.25">
      <c r="A2414" t="s">
        <v>5110</v>
      </c>
      <c r="B2414" t="s">
        <v>5111</v>
      </c>
      <c r="C2414" t="s">
        <v>9</v>
      </c>
      <c r="D2414" t="s">
        <v>25</v>
      </c>
      <c r="E2414" t="s">
        <v>100</v>
      </c>
      <c r="F2414" s="2">
        <v>168760.88</v>
      </c>
      <c r="G2414" s="2" t="s">
        <v>12</v>
      </c>
      <c r="H2414" s="2">
        <v>117.99</v>
      </c>
      <c r="I2414" s="2">
        <v>8.73</v>
      </c>
      <c r="J2414" s="2">
        <v>9.1999999999999993</v>
      </c>
      <c r="K2414" s="2">
        <v>10.14</v>
      </c>
      <c r="L2414" s="2">
        <f t="shared" si="266"/>
        <v>16.459335624284076</v>
      </c>
      <c r="M2414" s="2">
        <f t="shared" si="267"/>
        <v>15.618478260869566</v>
      </c>
      <c r="N2414" s="2">
        <f t="shared" si="268"/>
        <v>14.170611439842208</v>
      </c>
      <c r="O2414" s="3">
        <f t="shared" si="262"/>
        <v>5.383734249713612E-2</v>
      </c>
      <c r="P2414" s="3">
        <f t="shared" si="263"/>
        <v>0.10217391304347845</v>
      </c>
      <c r="Q2414" s="2">
        <f t="shared" si="264"/>
        <v>2.9010492599445064</v>
      </c>
      <c r="R2414" s="2">
        <f t="shared" si="265"/>
        <v>1.3869109068781709</v>
      </c>
      <c r="S2414" s="2">
        <v>12.83</v>
      </c>
      <c r="T2414" s="2">
        <v>94.7</v>
      </c>
      <c r="U2414" s="2">
        <v>128.02000000000001</v>
      </c>
      <c r="V2414" s="2">
        <v>0.87</v>
      </c>
      <c r="W2414" s="2">
        <v>-2.14</v>
      </c>
      <c r="X2414" s="2">
        <v>0.76</v>
      </c>
      <c r="Y2414" s="2">
        <v>-1.77</v>
      </c>
      <c r="Z2414" s="2">
        <v>-0.99</v>
      </c>
    </row>
    <row r="2415" spans="1:26" x14ac:dyDescent="0.25">
      <c r="A2415" t="s">
        <v>5112</v>
      </c>
      <c r="B2415" t="s">
        <v>5113</v>
      </c>
      <c r="C2415" t="s">
        <v>29</v>
      </c>
      <c r="D2415" t="s">
        <v>30</v>
      </c>
      <c r="E2415" t="s">
        <v>31</v>
      </c>
      <c r="F2415" s="2">
        <v>24867.83</v>
      </c>
      <c r="G2415" s="2" t="s">
        <v>267</v>
      </c>
      <c r="H2415" s="2">
        <v>45.4</v>
      </c>
      <c r="I2415" s="2">
        <v>3.63</v>
      </c>
      <c r="J2415" s="2">
        <v>3.09</v>
      </c>
      <c r="K2415" s="2">
        <v>3.77</v>
      </c>
      <c r="L2415" s="2">
        <f t="shared" si="266"/>
        <v>39.584022038567497</v>
      </c>
      <c r="M2415" s="2">
        <f t="shared" si="267"/>
        <v>46.501618122977348</v>
      </c>
      <c r="N2415" s="2">
        <f t="shared" si="268"/>
        <v>38.114058355437663</v>
      </c>
      <c r="O2415" s="3">
        <f t="shared" si="262"/>
        <v>-0.14876033057851246</v>
      </c>
      <c r="P2415" s="3">
        <f t="shared" si="263"/>
        <v>0.2200647249190939</v>
      </c>
      <c r="Q2415" s="2">
        <f t="shared" si="264"/>
        <v>-3.1259421071556983</v>
      </c>
      <c r="R2415" s="2">
        <f t="shared" si="265"/>
        <v>1.7319476517397403</v>
      </c>
      <c r="S2415" s="2">
        <v>29.98</v>
      </c>
      <c r="T2415" s="2">
        <v>38.01</v>
      </c>
      <c r="U2415" s="2">
        <v>59.43</v>
      </c>
      <c r="V2415" s="2">
        <v>1.5</v>
      </c>
      <c r="W2415" s="2">
        <v>-1.46</v>
      </c>
      <c r="X2415" s="2">
        <v>7.1</v>
      </c>
      <c r="Y2415" s="2">
        <v>2.54</v>
      </c>
      <c r="Z2415" s="2">
        <v>5.55</v>
      </c>
    </row>
    <row r="2416" spans="1:26" x14ac:dyDescent="0.25">
      <c r="A2416" t="s">
        <v>5114</v>
      </c>
      <c r="B2416" t="s">
        <v>5115</v>
      </c>
      <c r="C2416" t="s">
        <v>9</v>
      </c>
      <c r="D2416" t="s">
        <v>25</v>
      </c>
      <c r="E2416" t="s">
        <v>309</v>
      </c>
      <c r="F2416" s="2">
        <v>17881.18</v>
      </c>
      <c r="G2416" s="2" t="s">
        <v>17</v>
      </c>
      <c r="H2416" s="2">
        <v>67.89</v>
      </c>
      <c r="I2416" s="2">
        <v>1.82</v>
      </c>
      <c r="J2416" s="2">
        <v>2.29</v>
      </c>
      <c r="K2416" s="2">
        <v>2.77</v>
      </c>
      <c r="L2416" s="2">
        <f t="shared" si="266"/>
        <v>78.950549450549445</v>
      </c>
      <c r="M2416" s="2">
        <f t="shared" si="267"/>
        <v>62.74672489082969</v>
      </c>
      <c r="N2416" s="2">
        <f t="shared" si="268"/>
        <v>51.87364620938628</v>
      </c>
      <c r="O2416" s="3">
        <f t="shared" si="262"/>
        <v>0.25824175824175821</v>
      </c>
      <c r="P2416" s="3">
        <f t="shared" si="263"/>
        <v>0.20960698689956336</v>
      </c>
      <c r="Q2416" s="2">
        <f t="shared" si="264"/>
        <v>2.4297667936448946</v>
      </c>
      <c r="R2416" s="2">
        <f t="shared" si="265"/>
        <v>2.4748052045728031</v>
      </c>
      <c r="S2416" s="2">
        <v>20.420000000000002</v>
      </c>
      <c r="T2416" s="2">
        <v>42.9</v>
      </c>
      <c r="U2416" s="2">
        <v>75.400000000000006</v>
      </c>
      <c r="V2416" s="2">
        <v>0.72</v>
      </c>
      <c r="W2416" s="2">
        <v>2.57</v>
      </c>
      <c r="X2416" s="2">
        <v>9.26</v>
      </c>
      <c r="Y2416" s="2">
        <v>-3.74</v>
      </c>
      <c r="Z2416" s="2">
        <v>6.44</v>
      </c>
    </row>
    <row r="2417" spans="1:26" x14ac:dyDescent="0.25">
      <c r="A2417" t="s">
        <v>5116</v>
      </c>
      <c r="B2417" t="s">
        <v>5117</v>
      </c>
      <c r="C2417" t="s">
        <v>20</v>
      </c>
      <c r="D2417" t="s">
        <v>109</v>
      </c>
      <c r="E2417" t="s">
        <v>297</v>
      </c>
      <c r="F2417" s="2">
        <v>63191.39</v>
      </c>
      <c r="G2417" s="2" t="s">
        <v>17</v>
      </c>
      <c r="H2417" s="2">
        <v>7.57</v>
      </c>
      <c r="I2417" s="2">
        <v>0.24</v>
      </c>
      <c r="J2417" s="2">
        <v>0.28000000000000003</v>
      </c>
      <c r="K2417" s="2">
        <v>0.32</v>
      </c>
      <c r="L2417" s="2">
        <f t="shared" si="266"/>
        <v>598.70833333333337</v>
      </c>
      <c r="M2417" s="2">
        <f t="shared" si="267"/>
        <v>513.17857142857133</v>
      </c>
      <c r="N2417" s="2">
        <f t="shared" si="268"/>
        <v>449.03125</v>
      </c>
      <c r="O2417" s="3">
        <f t="shared" si="262"/>
        <v>0.16666666666666674</v>
      </c>
      <c r="P2417" s="3">
        <f t="shared" si="263"/>
        <v>0.14285714285714279</v>
      </c>
      <c r="Q2417" s="2">
        <f t="shared" si="264"/>
        <v>30.790714285714266</v>
      </c>
      <c r="R2417" s="2">
        <f t="shared" si="265"/>
        <v>31.432187500000015</v>
      </c>
      <c r="S2417" s="2">
        <v>22.56</v>
      </c>
      <c r="T2417" s="2">
        <v>3.84</v>
      </c>
      <c r="U2417" s="2">
        <v>7.59</v>
      </c>
      <c r="V2417" s="2">
        <v>1.29</v>
      </c>
      <c r="W2417" s="2">
        <v>0.13</v>
      </c>
      <c r="X2417" s="2">
        <v>5.39</v>
      </c>
      <c r="Y2417" s="2">
        <v>7.53</v>
      </c>
      <c r="Z2417" s="2">
        <v>4.4400000000000004</v>
      </c>
    </row>
    <row r="2418" spans="1:26" x14ac:dyDescent="0.25">
      <c r="A2418" t="s">
        <v>5118</v>
      </c>
      <c r="B2418" t="s">
        <v>5119</v>
      </c>
      <c r="C2418" t="s">
        <v>20</v>
      </c>
      <c r="D2418" t="s">
        <v>10</v>
      </c>
      <c r="E2418" t="s">
        <v>251</v>
      </c>
      <c r="F2418" s="2">
        <v>1409.02</v>
      </c>
      <c r="G2418" s="2" t="s">
        <v>267</v>
      </c>
      <c r="H2418" s="2">
        <v>10.24</v>
      </c>
      <c r="I2418" s="2"/>
      <c r="J2418" s="2"/>
      <c r="K2418" s="2"/>
      <c r="L2418" s="2" t="e">
        <f t="shared" si="266"/>
        <v>#DIV/0!</v>
      </c>
      <c r="M2418" s="2" t="e">
        <f t="shared" si="267"/>
        <v>#DIV/0!</v>
      </c>
      <c r="N2418" s="2" t="e">
        <f t="shared" si="268"/>
        <v>#DIV/0!</v>
      </c>
      <c r="O2418" s="3" t="e">
        <f t="shared" si="262"/>
        <v>#DIV/0!</v>
      </c>
      <c r="P2418" s="3" t="e">
        <f t="shared" si="263"/>
        <v>#DIV/0!</v>
      </c>
      <c r="Q2418" s="2" t="e">
        <f t="shared" si="264"/>
        <v>#DIV/0!</v>
      </c>
      <c r="R2418" s="2" t="e">
        <f t="shared" si="265"/>
        <v>#DIV/0!</v>
      </c>
      <c r="S2418" s="2">
        <v>18.13</v>
      </c>
      <c r="T2418" s="2">
        <v>10.24</v>
      </c>
      <c r="U2418" s="2" t="s">
        <v>170</v>
      </c>
      <c r="V2418" s="2"/>
      <c r="W2418" s="2" t="s">
        <v>315</v>
      </c>
      <c r="X2418" s="2">
        <v>-15.02</v>
      </c>
      <c r="Y2418" s="2">
        <v>-30.81</v>
      </c>
      <c r="Z2418" s="2">
        <v>-20.74</v>
      </c>
    </row>
    <row r="2419" spans="1:26" x14ac:dyDescent="0.25">
      <c r="A2419" t="s">
        <v>5120</v>
      </c>
      <c r="B2419" t="s">
        <v>5121</v>
      </c>
      <c r="C2419" t="s">
        <v>9</v>
      </c>
      <c r="D2419" t="s">
        <v>36</v>
      </c>
      <c r="E2419" t="s">
        <v>861</v>
      </c>
      <c r="F2419" s="2">
        <v>3906.81</v>
      </c>
      <c r="G2419" s="2" t="s">
        <v>17</v>
      </c>
      <c r="H2419" s="2">
        <v>25.69</v>
      </c>
      <c r="I2419" s="2">
        <v>0.38</v>
      </c>
      <c r="J2419" s="2">
        <v>0.53</v>
      </c>
      <c r="K2419" s="2">
        <v>0.6</v>
      </c>
      <c r="L2419" s="2">
        <f t="shared" si="266"/>
        <v>378.13157894736844</v>
      </c>
      <c r="M2419" s="2">
        <f t="shared" si="267"/>
        <v>271.11320754716979</v>
      </c>
      <c r="N2419" s="2">
        <f t="shared" si="268"/>
        <v>239.48333333333335</v>
      </c>
      <c r="O2419" s="3">
        <f t="shared" si="262"/>
        <v>0.39473684210526327</v>
      </c>
      <c r="P2419" s="3">
        <f t="shared" si="263"/>
        <v>0.13207547169811318</v>
      </c>
      <c r="Q2419" s="2">
        <f t="shared" si="264"/>
        <v>6.8682012578616325</v>
      </c>
      <c r="R2419" s="2">
        <f t="shared" si="265"/>
        <v>18.132309523809528</v>
      </c>
      <c r="S2419" s="2">
        <v>19.5</v>
      </c>
      <c r="T2419" s="2">
        <v>24.95</v>
      </c>
      <c r="U2419" s="2">
        <v>35.200000000000003</v>
      </c>
      <c r="V2419" s="2">
        <v>1.03</v>
      </c>
      <c r="W2419" s="2">
        <v>0.31</v>
      </c>
      <c r="X2419" s="2">
        <v>5.09</v>
      </c>
      <c r="Y2419" s="2">
        <v>-12.51</v>
      </c>
      <c r="Z2419" s="2">
        <v>0.46</v>
      </c>
    </row>
    <row r="2420" spans="1:26" x14ac:dyDescent="0.25">
      <c r="A2420" t="s">
        <v>5122</v>
      </c>
      <c r="B2420" t="s">
        <v>5123</v>
      </c>
      <c r="C2420" t="s">
        <v>29</v>
      </c>
      <c r="D2420" t="s">
        <v>10</v>
      </c>
      <c r="E2420" t="s">
        <v>44</v>
      </c>
      <c r="F2420" s="2">
        <v>3637.03</v>
      </c>
      <c r="G2420" s="2" t="s">
        <v>17</v>
      </c>
      <c r="H2420" s="2">
        <v>58.47</v>
      </c>
      <c r="I2420" s="2">
        <v>-4.3499999999999996</v>
      </c>
      <c r="J2420" s="2">
        <v>-2.57</v>
      </c>
      <c r="K2420" s="2">
        <v>-0.81</v>
      </c>
      <c r="L2420" s="2">
        <f t="shared" si="266"/>
        <v>-33.03218390804598</v>
      </c>
      <c r="M2420" s="2">
        <f t="shared" si="267"/>
        <v>-55.910505836575879</v>
      </c>
      <c r="N2420" s="2">
        <f t="shared" si="268"/>
        <v>-177.39506172839504</v>
      </c>
      <c r="O2420" s="3">
        <f t="shared" si="262"/>
        <v>-0.40919540229885054</v>
      </c>
      <c r="P2420" s="3">
        <f t="shared" si="263"/>
        <v>-0.68482490272373542</v>
      </c>
      <c r="Q2420" s="2">
        <f t="shared" si="264"/>
        <v>1.3663522493769951</v>
      </c>
      <c r="R2420" s="2">
        <f t="shared" si="265"/>
        <v>2.5903710718294048</v>
      </c>
      <c r="S2420" s="2">
        <v>227.56</v>
      </c>
      <c r="T2420" s="2">
        <v>35.409999999999997</v>
      </c>
      <c r="U2420" s="2">
        <v>67.33</v>
      </c>
      <c r="V2420" s="2">
        <v>2.14</v>
      </c>
      <c r="W2420" s="2">
        <v>-0.42</v>
      </c>
      <c r="X2420" s="2">
        <v>5.36</v>
      </c>
      <c r="Y2420" s="2">
        <v>5.25</v>
      </c>
      <c r="Z2420" s="2">
        <v>5.72</v>
      </c>
    </row>
    <row r="2421" spans="1:26" x14ac:dyDescent="0.25">
      <c r="A2421" t="s">
        <v>5124</v>
      </c>
      <c r="B2421" t="s">
        <v>5125</v>
      </c>
      <c r="C2421" t="s">
        <v>9</v>
      </c>
      <c r="D2421" t="s">
        <v>21</v>
      </c>
      <c r="E2421" t="s">
        <v>136</v>
      </c>
      <c r="F2421" s="2">
        <v>7692.92</v>
      </c>
      <c r="G2421" s="2" t="s">
        <v>184</v>
      </c>
      <c r="H2421" s="2">
        <v>24.61</v>
      </c>
      <c r="I2421" s="2">
        <v>0.02</v>
      </c>
      <c r="J2421" s="2">
        <v>0.18</v>
      </c>
      <c r="K2421" s="2">
        <v>0.34</v>
      </c>
      <c r="L2421" s="2">
        <f t="shared" si="266"/>
        <v>7184.5</v>
      </c>
      <c r="M2421" s="2">
        <f t="shared" si="267"/>
        <v>798.27777777777783</v>
      </c>
      <c r="N2421" s="2">
        <f t="shared" si="268"/>
        <v>422.61764705882348</v>
      </c>
      <c r="O2421" s="3">
        <f t="shared" si="262"/>
        <v>8</v>
      </c>
      <c r="P2421" s="3">
        <f t="shared" si="263"/>
        <v>0.88888888888888906</v>
      </c>
      <c r="Q2421" s="2">
        <f t="shared" si="264"/>
        <v>0.99784722222222233</v>
      </c>
      <c r="R2421" s="2">
        <f t="shared" si="265"/>
        <v>4.7544485294117633</v>
      </c>
      <c r="S2421" s="2">
        <v>47.13</v>
      </c>
      <c r="T2421" s="2">
        <v>16.829999999999998</v>
      </c>
      <c r="U2421" s="2" t="s">
        <v>2880</v>
      </c>
      <c r="V2421" s="2">
        <v>0.75</v>
      </c>
      <c r="W2421" s="2">
        <v>-0.04</v>
      </c>
      <c r="X2421" s="2">
        <v>6.78</v>
      </c>
      <c r="Y2421" s="2">
        <v>-8.31</v>
      </c>
      <c r="Z2421" s="2">
        <v>7.84</v>
      </c>
    </row>
    <row r="2422" spans="1:26" x14ac:dyDescent="0.25">
      <c r="A2422" t="s">
        <v>5126</v>
      </c>
      <c r="B2422" t="s">
        <v>5127</v>
      </c>
      <c r="C2422" t="s">
        <v>9</v>
      </c>
      <c r="D2422" t="s">
        <v>206</v>
      </c>
      <c r="E2422" t="s">
        <v>207</v>
      </c>
      <c r="F2422" s="2">
        <v>1177.4100000000001</v>
      </c>
      <c r="G2422" s="2" t="s">
        <v>17</v>
      </c>
      <c r="H2422" s="2">
        <v>13.19</v>
      </c>
      <c r="I2422" s="2"/>
      <c r="J2422" s="2"/>
      <c r="K2422" s="2"/>
      <c r="L2422" s="2" t="e">
        <f t="shared" si="266"/>
        <v>#DIV/0!</v>
      </c>
      <c r="M2422" s="2" t="e">
        <f t="shared" si="267"/>
        <v>#DIV/0!</v>
      </c>
      <c r="N2422" s="2" t="e">
        <f t="shared" si="268"/>
        <v>#DIV/0!</v>
      </c>
      <c r="O2422" s="3" t="e">
        <f t="shared" si="262"/>
        <v>#DIV/0!</v>
      </c>
      <c r="P2422" s="3" t="e">
        <f t="shared" si="263"/>
        <v>#DIV/0!</v>
      </c>
      <c r="Q2422" s="2" t="e">
        <f t="shared" si="264"/>
        <v>#DIV/0!</v>
      </c>
      <c r="R2422" s="2" t="e">
        <f t="shared" si="265"/>
        <v>#DIV/0!</v>
      </c>
      <c r="S2422" s="2"/>
      <c r="T2422" s="2">
        <v>9.43</v>
      </c>
      <c r="U2422" s="2">
        <v>20.53</v>
      </c>
      <c r="V2422" s="2">
        <v>1.1100000000000001</v>
      </c>
      <c r="W2422" s="2">
        <v>4.0599999999999996</v>
      </c>
      <c r="X2422" s="2">
        <v>6.84</v>
      </c>
      <c r="Y2422" s="2">
        <v>-9.92</v>
      </c>
      <c r="Z2422" s="2">
        <v>12.27</v>
      </c>
    </row>
    <row r="2423" spans="1:26" x14ac:dyDescent="0.25">
      <c r="A2423" t="s">
        <v>5128</v>
      </c>
      <c r="B2423" t="s">
        <v>5129</v>
      </c>
      <c r="C2423" t="s">
        <v>29</v>
      </c>
      <c r="D2423" t="s">
        <v>21</v>
      </c>
      <c r="E2423" t="s">
        <v>1674</v>
      </c>
      <c r="F2423" s="2">
        <v>1354.35</v>
      </c>
      <c r="G2423" s="2" t="s">
        <v>17</v>
      </c>
      <c r="H2423" s="2">
        <v>3.46</v>
      </c>
      <c r="I2423" s="2">
        <v>-0.18</v>
      </c>
      <c r="J2423" s="2">
        <v>0.19</v>
      </c>
      <c r="K2423" s="2">
        <v>0.14000000000000001</v>
      </c>
      <c r="L2423" s="2">
        <f t="shared" si="266"/>
        <v>-798.27777777777783</v>
      </c>
      <c r="M2423" s="2">
        <f t="shared" si="267"/>
        <v>756.26315789473688</v>
      </c>
      <c r="N2423" s="2">
        <f t="shared" si="268"/>
        <v>1026.3571428571427</v>
      </c>
      <c r="O2423" s="3">
        <f t="shared" si="262"/>
        <v>-2.0555555555555554</v>
      </c>
      <c r="P2423" s="3">
        <f t="shared" si="263"/>
        <v>-0.26315789473684204</v>
      </c>
      <c r="Q2423" s="2">
        <f t="shared" si="264"/>
        <v>-3.6791180654338551</v>
      </c>
      <c r="R2423" s="2">
        <f t="shared" si="265"/>
        <v>-39.001571428571431</v>
      </c>
      <c r="S2423" s="2">
        <v>14.61</v>
      </c>
      <c r="T2423" s="2">
        <v>1.9</v>
      </c>
      <c r="U2423" s="2">
        <v>4.41</v>
      </c>
      <c r="V2423" s="2">
        <v>1.79</v>
      </c>
      <c r="W2423" s="2">
        <v>4.78</v>
      </c>
      <c r="X2423" s="2">
        <v>6.04</v>
      </c>
      <c r="Y2423" s="2">
        <v>-6.9</v>
      </c>
      <c r="Z2423" s="2">
        <v>-3.84</v>
      </c>
    </row>
    <row r="2424" spans="1:26" x14ac:dyDescent="0.25">
      <c r="A2424" t="s">
        <v>5130</v>
      </c>
      <c r="B2424" t="s">
        <v>5131</v>
      </c>
      <c r="C2424" t="s">
        <v>9</v>
      </c>
      <c r="D2424" t="s">
        <v>25</v>
      </c>
      <c r="E2424" t="s">
        <v>304</v>
      </c>
      <c r="F2424" s="2">
        <v>1236.07</v>
      </c>
      <c r="G2424" s="2" t="s">
        <v>17</v>
      </c>
      <c r="H2424" s="2">
        <v>17.63</v>
      </c>
      <c r="I2424" s="2">
        <v>1.57</v>
      </c>
      <c r="J2424" s="2">
        <v>1.59</v>
      </c>
      <c r="K2424" s="2">
        <v>1.61</v>
      </c>
      <c r="L2424" s="2">
        <f t="shared" si="266"/>
        <v>91.522292993630572</v>
      </c>
      <c r="M2424" s="2">
        <f t="shared" si="267"/>
        <v>90.371069182389931</v>
      </c>
      <c r="N2424" s="2">
        <f t="shared" si="268"/>
        <v>89.24844720496894</v>
      </c>
      <c r="O2424" s="3">
        <f t="shared" si="262"/>
        <v>1.2738853503184711E-2</v>
      </c>
      <c r="P2424" s="3">
        <f t="shared" si="263"/>
        <v>1.2578616352201255E-2</v>
      </c>
      <c r="Q2424" s="2">
        <f t="shared" si="264"/>
        <v>70.94128930817611</v>
      </c>
      <c r="R2424" s="2">
        <f t="shared" si="265"/>
        <v>70.952515527950325</v>
      </c>
      <c r="S2424" s="2">
        <v>3.72</v>
      </c>
      <c r="T2424" s="2">
        <v>15.76</v>
      </c>
      <c r="U2424" s="2">
        <v>27.84</v>
      </c>
      <c r="V2424" s="2">
        <v>1.66</v>
      </c>
      <c r="W2424" s="2">
        <v>6.72</v>
      </c>
      <c r="X2424" s="2">
        <v>8.8699999999999992</v>
      </c>
      <c r="Y2424" s="2">
        <v>-14.48</v>
      </c>
      <c r="Z2424" s="2">
        <v>-6.39</v>
      </c>
    </row>
    <row r="2425" spans="1:26" x14ac:dyDescent="0.25">
      <c r="A2425" t="s">
        <v>5132</v>
      </c>
      <c r="B2425" t="s">
        <v>5133</v>
      </c>
      <c r="C2425" t="s">
        <v>20</v>
      </c>
      <c r="D2425" t="s">
        <v>109</v>
      </c>
      <c r="E2425" t="s">
        <v>110</v>
      </c>
      <c r="F2425" s="2">
        <v>105908.14</v>
      </c>
      <c r="G2425" s="2" t="s">
        <v>17</v>
      </c>
      <c r="H2425" s="2">
        <v>63.21</v>
      </c>
      <c r="I2425" s="2">
        <v>1.69</v>
      </c>
      <c r="J2425" s="2">
        <v>2.04</v>
      </c>
      <c r="K2425" s="2">
        <v>2.46</v>
      </c>
      <c r="L2425" s="2">
        <f t="shared" si="266"/>
        <v>85.023668639053255</v>
      </c>
      <c r="M2425" s="2">
        <f t="shared" si="267"/>
        <v>70.436274509803923</v>
      </c>
      <c r="N2425" s="2">
        <f t="shared" si="268"/>
        <v>58.41056910569106</v>
      </c>
      <c r="O2425" s="3">
        <f t="shared" si="262"/>
        <v>0.2071005917159765</v>
      </c>
      <c r="P2425" s="3">
        <f t="shared" si="263"/>
        <v>0.20588235294117641</v>
      </c>
      <c r="Q2425" s="2">
        <f t="shared" si="264"/>
        <v>3.4010658263305298</v>
      </c>
      <c r="R2425" s="2">
        <f t="shared" si="265"/>
        <v>2.8370847851335665</v>
      </c>
      <c r="S2425" s="2">
        <v>27.01</v>
      </c>
      <c r="T2425" s="2">
        <v>46.35</v>
      </c>
      <c r="U2425" s="2">
        <v>62.81</v>
      </c>
      <c r="V2425" s="2">
        <v>1.43</v>
      </c>
      <c r="W2425" s="2">
        <v>1.43</v>
      </c>
      <c r="X2425" s="2">
        <v>10.42</v>
      </c>
      <c r="Y2425" s="2">
        <v>9.23</v>
      </c>
      <c r="Z2425" s="2">
        <v>14.68</v>
      </c>
    </row>
    <row r="2426" spans="1:26" x14ac:dyDescent="0.25">
      <c r="A2426" t="s">
        <v>5134</v>
      </c>
      <c r="B2426" t="s">
        <v>5135</v>
      </c>
      <c r="C2426" t="s">
        <v>29</v>
      </c>
      <c r="D2426" t="s">
        <v>25</v>
      </c>
      <c r="E2426" t="s">
        <v>103</v>
      </c>
      <c r="F2426" s="2">
        <v>1158.55</v>
      </c>
      <c r="G2426" s="2" t="s">
        <v>17</v>
      </c>
      <c r="H2426" s="2">
        <v>77.739999999999995</v>
      </c>
      <c r="I2426" s="2"/>
      <c r="J2426" s="2"/>
      <c r="K2426" s="2"/>
      <c r="L2426" s="2" t="e">
        <f t="shared" si="266"/>
        <v>#DIV/0!</v>
      </c>
      <c r="M2426" s="2" t="e">
        <f t="shared" si="267"/>
        <v>#DIV/0!</v>
      </c>
      <c r="N2426" s="2" t="e">
        <f t="shared" si="268"/>
        <v>#DIV/0!</v>
      </c>
      <c r="O2426" s="3" t="e">
        <f t="shared" si="262"/>
        <v>#DIV/0!</v>
      </c>
      <c r="P2426" s="3" t="e">
        <f t="shared" si="263"/>
        <v>#DIV/0!</v>
      </c>
      <c r="Q2426" s="2" t="e">
        <f t="shared" si="264"/>
        <v>#DIV/0!</v>
      </c>
      <c r="R2426" s="2" t="e">
        <f t="shared" si="265"/>
        <v>#DIV/0!</v>
      </c>
      <c r="S2426" s="2">
        <v>16.73</v>
      </c>
      <c r="T2426" s="2">
        <v>74.5</v>
      </c>
      <c r="U2426" s="2">
        <v>88.81</v>
      </c>
      <c r="V2426" s="2">
        <v>0.2</v>
      </c>
      <c r="W2426" s="2">
        <v>-1.18</v>
      </c>
      <c r="X2426" s="2">
        <v>0.22</v>
      </c>
      <c r="Y2426" s="2">
        <v>-7.99</v>
      </c>
      <c r="Z2426" s="2">
        <v>-5.24</v>
      </c>
    </row>
    <row r="2427" spans="1:26" x14ac:dyDescent="0.25">
      <c r="A2427" t="s">
        <v>5136</v>
      </c>
      <c r="B2427" t="s">
        <v>5137</v>
      </c>
      <c r="C2427" t="s">
        <v>9</v>
      </c>
      <c r="D2427" t="s">
        <v>40</v>
      </c>
      <c r="E2427" t="s">
        <v>75</v>
      </c>
      <c r="F2427" s="2">
        <v>2494.85</v>
      </c>
      <c r="G2427" s="2" t="s">
        <v>17</v>
      </c>
      <c r="H2427" s="2">
        <v>73.099999999999994</v>
      </c>
      <c r="I2427" s="2">
        <v>5.54</v>
      </c>
      <c r="J2427" s="2">
        <v>6.15</v>
      </c>
      <c r="K2427" s="2">
        <v>7.57</v>
      </c>
      <c r="L2427" s="2">
        <f t="shared" si="266"/>
        <v>25.93682310469314</v>
      </c>
      <c r="M2427" s="2">
        <f t="shared" si="267"/>
        <v>23.364227642276422</v>
      </c>
      <c r="N2427" s="2">
        <f t="shared" si="268"/>
        <v>18.981505944517831</v>
      </c>
      <c r="O2427" s="3">
        <f t="shared" si="262"/>
        <v>0.11010830324909748</v>
      </c>
      <c r="P2427" s="3">
        <f t="shared" si="263"/>
        <v>0.23089430894308949</v>
      </c>
      <c r="Q2427" s="2">
        <f t="shared" si="264"/>
        <v>2.121931494069039</v>
      </c>
      <c r="R2427" s="2">
        <f t="shared" si="265"/>
        <v>0.82208634900552569</v>
      </c>
      <c r="S2427" s="2">
        <v>2.65</v>
      </c>
      <c r="T2427" s="2">
        <v>48.06</v>
      </c>
      <c r="U2427" s="2">
        <v>75.239999999999995</v>
      </c>
      <c r="V2427" s="2">
        <v>1.68</v>
      </c>
      <c r="W2427" s="2">
        <v>-1.72</v>
      </c>
      <c r="X2427" s="2">
        <v>15.13</v>
      </c>
      <c r="Y2427" s="2">
        <v>14.1</v>
      </c>
      <c r="Z2427" s="2">
        <v>15.19</v>
      </c>
    </row>
    <row r="2428" spans="1:26" x14ac:dyDescent="0.25">
      <c r="A2428" t="s">
        <v>5138</v>
      </c>
      <c r="B2428" t="s">
        <v>5139</v>
      </c>
      <c r="C2428" t="s">
        <v>29</v>
      </c>
      <c r="D2428" t="s">
        <v>30</v>
      </c>
      <c r="E2428" t="s">
        <v>555</v>
      </c>
      <c r="F2428" s="2">
        <v>13018.56</v>
      </c>
      <c r="G2428" s="2" t="s">
        <v>17</v>
      </c>
      <c r="H2428" s="2">
        <v>495.99</v>
      </c>
      <c r="I2428" s="2">
        <v>13.47</v>
      </c>
      <c r="J2428" s="2">
        <v>15.46</v>
      </c>
      <c r="K2428" s="2">
        <v>18.62</v>
      </c>
      <c r="L2428" s="2">
        <f t="shared" si="266"/>
        <v>10.667409057164068</v>
      </c>
      <c r="M2428" s="2">
        <f t="shared" si="267"/>
        <v>9.2943078913324708</v>
      </c>
      <c r="N2428" s="2">
        <f t="shared" si="268"/>
        <v>7.7169709989258859</v>
      </c>
      <c r="O2428" s="3">
        <f t="shared" si="262"/>
        <v>0.14773570898292498</v>
      </c>
      <c r="P2428" s="3">
        <f t="shared" si="263"/>
        <v>0.2043984476067271</v>
      </c>
      <c r="Q2428" s="2">
        <f t="shared" si="264"/>
        <v>0.62911722259421321</v>
      </c>
      <c r="R2428" s="2">
        <f t="shared" si="265"/>
        <v>0.37754547988415876</v>
      </c>
      <c r="S2428" s="2">
        <v>11.37</v>
      </c>
      <c r="T2428" s="2">
        <v>367.6</v>
      </c>
      <c r="U2428" s="2">
        <v>605.91999999999996</v>
      </c>
      <c r="V2428" s="2">
        <v>1.79</v>
      </c>
      <c r="W2428" s="2">
        <v>1.96</v>
      </c>
      <c r="X2428" s="2">
        <v>8.6199999999999992</v>
      </c>
      <c r="Y2428" s="2">
        <v>-6.29</v>
      </c>
      <c r="Z2428" s="2">
        <v>7.41</v>
      </c>
    </row>
    <row r="2429" spans="1:26" x14ac:dyDescent="0.25">
      <c r="A2429" t="s">
        <v>5140</v>
      </c>
      <c r="B2429" t="s">
        <v>5141</v>
      </c>
      <c r="C2429" t="s">
        <v>29</v>
      </c>
      <c r="D2429" t="s">
        <v>21</v>
      </c>
      <c r="E2429" t="s">
        <v>136</v>
      </c>
      <c r="F2429" s="2">
        <v>5160.18</v>
      </c>
      <c r="G2429" s="2" t="s">
        <v>184</v>
      </c>
      <c r="H2429" s="2">
        <v>105.64</v>
      </c>
      <c r="I2429" s="2">
        <v>8.57</v>
      </c>
      <c r="J2429" s="2">
        <v>9.0299999999999994</v>
      </c>
      <c r="K2429" s="2">
        <v>10.119999999999999</v>
      </c>
      <c r="L2429" s="2">
        <f t="shared" si="266"/>
        <v>16.766627771295216</v>
      </c>
      <c r="M2429" s="2">
        <f t="shared" si="267"/>
        <v>15.912513842746401</v>
      </c>
      <c r="N2429" s="2">
        <f t="shared" si="268"/>
        <v>14.198616600790515</v>
      </c>
      <c r="O2429" s="3">
        <f t="shared" si="262"/>
        <v>5.3675612602100298E-2</v>
      </c>
      <c r="P2429" s="3">
        <f t="shared" si="263"/>
        <v>0.12070874861572545</v>
      </c>
      <c r="Q2429" s="2">
        <f t="shared" si="264"/>
        <v>2.9645705137464522</v>
      </c>
      <c r="R2429" s="2">
        <f t="shared" si="265"/>
        <v>1.1762707147260392</v>
      </c>
      <c r="S2429" s="2">
        <v>-3.37</v>
      </c>
      <c r="T2429" s="2">
        <v>105.57</v>
      </c>
      <c r="U2429" s="2">
        <v>154.1</v>
      </c>
      <c r="V2429" s="2">
        <v>0.66</v>
      </c>
      <c r="W2429" s="2">
        <v>-2.5099999999999998</v>
      </c>
      <c r="X2429" s="2">
        <v>-9.11</v>
      </c>
      <c r="Y2429" s="2">
        <v>-13.75</v>
      </c>
      <c r="Z2429" s="2">
        <v>-5.56</v>
      </c>
    </row>
    <row r="2430" spans="1:26" x14ac:dyDescent="0.25">
      <c r="A2430" t="s">
        <v>5142</v>
      </c>
      <c r="B2430" t="s">
        <v>5143</v>
      </c>
      <c r="C2430" t="s">
        <v>9</v>
      </c>
      <c r="D2430" t="s">
        <v>71</v>
      </c>
      <c r="E2430" t="s">
        <v>72</v>
      </c>
      <c r="F2430" s="2">
        <v>2748.88</v>
      </c>
      <c r="G2430" s="2" t="s">
        <v>17</v>
      </c>
      <c r="H2430" s="2">
        <v>235.05</v>
      </c>
      <c r="I2430" s="2">
        <v>9.6999999999999993</v>
      </c>
      <c r="J2430" s="2">
        <v>11.94</v>
      </c>
      <c r="K2430" s="2">
        <v>13.88</v>
      </c>
      <c r="L2430" s="2">
        <f t="shared" si="266"/>
        <v>14.813402061855671</v>
      </c>
      <c r="M2430" s="2">
        <f t="shared" si="267"/>
        <v>12.034338358458962</v>
      </c>
      <c r="N2430" s="2">
        <f t="shared" si="268"/>
        <v>10.352305475504322</v>
      </c>
      <c r="O2430" s="3">
        <f t="shared" si="262"/>
        <v>0.23092783505154646</v>
      </c>
      <c r="P2430" s="3">
        <f t="shared" si="263"/>
        <v>0.16247906197654949</v>
      </c>
      <c r="Q2430" s="2">
        <f t="shared" si="264"/>
        <v>0.52112983070112451</v>
      </c>
      <c r="R2430" s="2">
        <f t="shared" si="265"/>
        <v>0.63714704833773994</v>
      </c>
      <c r="S2430" s="2">
        <v>-3.91</v>
      </c>
      <c r="T2430" s="2">
        <v>239.35</v>
      </c>
      <c r="U2430" s="2">
        <v>370.06</v>
      </c>
      <c r="V2430" s="2">
        <v>1.06</v>
      </c>
      <c r="W2430" s="2">
        <v>-4.5199999999999996</v>
      </c>
      <c r="X2430" s="2">
        <v>-6.52</v>
      </c>
      <c r="Y2430" s="2">
        <v>-24.77</v>
      </c>
      <c r="Z2430" s="2">
        <v>-20.21</v>
      </c>
    </row>
    <row r="2431" spans="1:26" x14ac:dyDescent="0.25">
      <c r="A2431" t="s">
        <v>5144</v>
      </c>
      <c r="B2431" t="s">
        <v>5145</v>
      </c>
      <c r="C2431" t="s">
        <v>9</v>
      </c>
      <c r="D2431" t="s">
        <v>25</v>
      </c>
      <c r="E2431" t="s">
        <v>100</v>
      </c>
      <c r="F2431" s="2">
        <v>89414.52</v>
      </c>
      <c r="G2431" s="2" t="s">
        <v>17</v>
      </c>
      <c r="H2431" s="2">
        <v>5.59</v>
      </c>
      <c r="I2431" s="2">
        <v>0.78</v>
      </c>
      <c r="J2431" s="2">
        <v>0.83</v>
      </c>
      <c r="K2431" s="2">
        <v>0.92</v>
      </c>
      <c r="L2431" s="2">
        <f t="shared" si="266"/>
        <v>184.2179487179487</v>
      </c>
      <c r="M2431" s="2">
        <f t="shared" si="267"/>
        <v>173.12048192771084</v>
      </c>
      <c r="N2431" s="2">
        <f t="shared" si="268"/>
        <v>156.18478260869566</v>
      </c>
      <c r="O2431" s="3">
        <f t="shared" si="262"/>
        <v>6.4102564102564097E-2</v>
      </c>
      <c r="P2431" s="3">
        <f t="shared" si="263"/>
        <v>0.10843373493975905</v>
      </c>
      <c r="Q2431" s="2">
        <f t="shared" si="264"/>
        <v>27.006795180722893</v>
      </c>
      <c r="R2431" s="2">
        <f t="shared" si="265"/>
        <v>14.403707729468596</v>
      </c>
      <c r="S2431" s="2">
        <v>7.76</v>
      </c>
      <c r="T2431" s="2">
        <v>3.88</v>
      </c>
      <c r="U2431" s="2">
        <v>5.77</v>
      </c>
      <c r="V2431" s="2">
        <v>1.1200000000000001</v>
      </c>
      <c r="W2431" s="2" t="s">
        <v>148</v>
      </c>
      <c r="X2431" s="2">
        <v>22.29</v>
      </c>
      <c r="Y2431" s="2">
        <v>17.22</v>
      </c>
      <c r="Z2431" s="2">
        <v>23.9</v>
      </c>
    </row>
    <row r="2432" spans="1:26" x14ac:dyDescent="0.25">
      <c r="A2432" t="s">
        <v>5146</v>
      </c>
      <c r="B2432" t="s">
        <v>5147</v>
      </c>
      <c r="C2432" t="s">
        <v>9</v>
      </c>
      <c r="D2432" t="s">
        <v>206</v>
      </c>
      <c r="E2432" t="s">
        <v>207</v>
      </c>
      <c r="F2432" s="2">
        <v>1861.52</v>
      </c>
      <c r="G2432" s="2" t="s">
        <v>17</v>
      </c>
      <c r="H2432" s="2">
        <v>6.48</v>
      </c>
      <c r="I2432" s="2">
        <v>0.09</v>
      </c>
      <c r="J2432" s="2">
        <v>0.19</v>
      </c>
      <c r="K2432" s="2">
        <v>0.22</v>
      </c>
      <c r="L2432" s="2">
        <f t="shared" si="266"/>
        <v>1596.5555555555557</v>
      </c>
      <c r="M2432" s="2">
        <f t="shared" si="267"/>
        <v>756.26315789473688</v>
      </c>
      <c r="N2432" s="2">
        <f t="shared" si="268"/>
        <v>653.13636363636363</v>
      </c>
      <c r="O2432" s="3">
        <f t="shared" si="262"/>
        <v>1.1111111111111112</v>
      </c>
      <c r="P2432" s="3">
        <f t="shared" si="263"/>
        <v>0.15789473684210531</v>
      </c>
      <c r="Q2432" s="2">
        <f t="shared" si="264"/>
        <v>6.8063684210526318</v>
      </c>
      <c r="R2432" s="2">
        <f t="shared" si="265"/>
        <v>41.365303030303018</v>
      </c>
      <c r="S2432" s="2">
        <v>8.9600000000000009</v>
      </c>
      <c r="T2432" s="2">
        <v>3.98</v>
      </c>
      <c r="U2432" s="2">
        <v>6.48</v>
      </c>
      <c r="V2432" s="2">
        <v>1.1000000000000001</v>
      </c>
      <c r="W2432" s="2">
        <v>7.35</v>
      </c>
      <c r="X2432" s="2">
        <v>11.15</v>
      </c>
      <c r="Y2432" s="2">
        <v>17.16</v>
      </c>
      <c r="Z2432" s="2">
        <v>12.55</v>
      </c>
    </row>
    <row r="2433" spans="1:26" x14ac:dyDescent="0.25">
      <c r="A2433" t="s">
        <v>5148</v>
      </c>
      <c r="B2433" t="s">
        <v>5149</v>
      </c>
      <c r="C2433" t="s">
        <v>29</v>
      </c>
      <c r="D2433" t="s">
        <v>21</v>
      </c>
      <c r="E2433" t="s">
        <v>935</v>
      </c>
      <c r="F2433" s="2">
        <v>4689.8999999999996</v>
      </c>
      <c r="G2433" s="2" t="s">
        <v>48</v>
      </c>
      <c r="H2433" s="2">
        <v>89.1</v>
      </c>
      <c r="I2433" s="2">
        <v>5.22</v>
      </c>
      <c r="J2433" s="2">
        <v>6.01</v>
      </c>
      <c r="K2433" s="2">
        <v>7.09</v>
      </c>
      <c r="L2433" s="2">
        <f t="shared" si="266"/>
        <v>27.526819923371647</v>
      </c>
      <c r="M2433" s="2">
        <f t="shared" si="267"/>
        <v>23.908485856905159</v>
      </c>
      <c r="N2433" s="2">
        <f t="shared" si="268"/>
        <v>20.26657263751763</v>
      </c>
      <c r="O2433" s="3">
        <f t="shared" si="262"/>
        <v>0.15134099616858232</v>
      </c>
      <c r="P2433" s="3">
        <f t="shared" si="263"/>
        <v>0.17970049916805331</v>
      </c>
      <c r="Q2433" s="2">
        <f t="shared" si="264"/>
        <v>1.5797759009246199</v>
      </c>
      <c r="R2433" s="2">
        <f t="shared" si="265"/>
        <v>1.1277972365877862</v>
      </c>
      <c r="S2433" s="2">
        <v>-15.3</v>
      </c>
      <c r="T2433" s="2">
        <v>57.5</v>
      </c>
      <c r="U2433" s="2">
        <v>87.85</v>
      </c>
      <c r="V2433" s="2">
        <v>0.92</v>
      </c>
      <c r="W2433" s="2">
        <v>3.11</v>
      </c>
      <c r="X2433" s="2">
        <v>11.55</v>
      </c>
      <c r="Y2433" s="2">
        <v>12.18</v>
      </c>
      <c r="Z2433" s="2">
        <v>14.09</v>
      </c>
    </row>
    <row r="2434" spans="1:26" x14ac:dyDescent="0.25">
      <c r="A2434" t="s">
        <v>5150</v>
      </c>
      <c r="B2434" t="s">
        <v>5150</v>
      </c>
      <c r="C2434" t="s">
        <v>9</v>
      </c>
      <c r="D2434" t="s">
        <v>21</v>
      </c>
      <c r="E2434" t="s">
        <v>117</v>
      </c>
      <c r="F2434" s="2">
        <v>343538.91</v>
      </c>
      <c r="G2434" s="2" t="s">
        <v>17</v>
      </c>
      <c r="H2434" s="2">
        <v>280.74</v>
      </c>
      <c r="I2434" s="2">
        <v>4.62</v>
      </c>
      <c r="J2434" s="2">
        <v>6.55</v>
      </c>
      <c r="K2434" s="2">
        <v>7.77</v>
      </c>
      <c r="L2434" s="2">
        <f t="shared" si="266"/>
        <v>31.101731601731601</v>
      </c>
      <c r="M2434" s="2">
        <f t="shared" si="267"/>
        <v>21.937404580152673</v>
      </c>
      <c r="N2434" s="2">
        <f t="shared" si="268"/>
        <v>18.492921492921493</v>
      </c>
      <c r="O2434" s="3">
        <f t="shared" si="262"/>
        <v>0.41774891774891776</v>
      </c>
      <c r="P2434" s="3">
        <f t="shared" si="263"/>
        <v>0.18625954198473282</v>
      </c>
      <c r="Q2434" s="2">
        <f t="shared" si="264"/>
        <v>0.52513372621919863</v>
      </c>
      <c r="R2434" s="2">
        <f t="shared" si="265"/>
        <v>0.99285767031668681</v>
      </c>
      <c r="S2434" s="2">
        <v>9.51</v>
      </c>
      <c r="T2434" s="2">
        <v>173.98</v>
      </c>
      <c r="U2434" s="2">
        <v>283.23</v>
      </c>
      <c r="V2434" s="2">
        <v>1.23</v>
      </c>
      <c r="W2434" s="2">
        <v>1.3</v>
      </c>
      <c r="X2434" s="2">
        <v>11.18</v>
      </c>
      <c r="Y2434" s="2">
        <v>22.48</v>
      </c>
      <c r="Z2434" s="2">
        <v>13.58</v>
      </c>
    </row>
    <row r="2435" spans="1:26" x14ac:dyDescent="0.25">
      <c r="A2435" t="s">
        <v>5151</v>
      </c>
      <c r="B2435" t="s">
        <v>5152</v>
      </c>
      <c r="C2435" t="s">
        <v>20</v>
      </c>
      <c r="D2435" t="s">
        <v>55</v>
      </c>
      <c r="E2435" t="s">
        <v>2989</v>
      </c>
      <c r="F2435" s="2">
        <v>4929.03</v>
      </c>
      <c r="G2435" s="2" t="s">
        <v>17</v>
      </c>
      <c r="H2435" s="2">
        <v>2.4700000000000002</v>
      </c>
      <c r="I2435" s="2"/>
      <c r="J2435" s="2"/>
      <c r="K2435" s="2"/>
      <c r="L2435" s="2" t="e">
        <f t="shared" si="266"/>
        <v>#DIV/0!</v>
      </c>
      <c r="M2435" s="2" t="e">
        <f t="shared" si="267"/>
        <v>#DIV/0!</v>
      </c>
      <c r="N2435" s="2" t="e">
        <f t="shared" si="268"/>
        <v>#DIV/0!</v>
      </c>
      <c r="O2435" s="3" t="e">
        <f t="shared" ref="O2435:O2498" si="269">J2435/I2435-1</f>
        <v>#DIV/0!</v>
      </c>
      <c r="P2435" s="3" t="e">
        <f t="shared" ref="P2435:P2498" si="270">K2435/J2435-1</f>
        <v>#DIV/0!</v>
      </c>
      <c r="Q2435" s="2" t="e">
        <f t="shared" ref="Q2435:Q2498" si="271">M2435/(O2435*100)</f>
        <v>#DIV/0!</v>
      </c>
      <c r="R2435" s="2" t="e">
        <f t="shared" ref="R2435:R2498" si="272">N2435/(P2435*100)</f>
        <v>#DIV/0!</v>
      </c>
      <c r="S2435" s="2">
        <v>22.32</v>
      </c>
      <c r="T2435" s="2">
        <v>1.31</v>
      </c>
      <c r="U2435" s="2">
        <v>2.84</v>
      </c>
      <c r="V2435" s="2">
        <v>1.28</v>
      </c>
      <c r="W2435" s="2" t="s">
        <v>315</v>
      </c>
      <c r="X2435" s="2">
        <v>-13.03</v>
      </c>
      <c r="Y2435" s="2">
        <v>1.01</v>
      </c>
      <c r="Z2435" s="2">
        <v>-3.52</v>
      </c>
    </row>
    <row r="2436" spans="1:26" x14ac:dyDescent="0.25">
      <c r="A2436" t="s">
        <v>5153</v>
      </c>
      <c r="B2436" s="1" t="s">
        <v>5154</v>
      </c>
      <c r="C2436" t="s">
        <v>9</v>
      </c>
      <c r="D2436" t="s">
        <v>109</v>
      </c>
      <c r="E2436" s="1" t="s">
        <v>110</v>
      </c>
      <c r="F2436" s="2">
        <v>9170.94</v>
      </c>
      <c r="G2436" s="2" t="s">
        <v>17</v>
      </c>
      <c r="H2436" s="2">
        <v>27.35</v>
      </c>
      <c r="I2436" s="2">
        <v>0.28999999999999998</v>
      </c>
      <c r="J2436" s="2">
        <v>0.86</v>
      </c>
      <c r="K2436" s="2">
        <v>1.1299999999999999</v>
      </c>
      <c r="L2436" s="2">
        <f t="shared" si="266"/>
        <v>495.48275862068971</v>
      </c>
      <c r="M2436" s="2">
        <f t="shared" si="267"/>
        <v>167.08139534883722</v>
      </c>
      <c r="N2436" s="2">
        <f t="shared" si="268"/>
        <v>127.15929203539824</v>
      </c>
      <c r="O2436" s="3">
        <f t="shared" si="269"/>
        <v>1.9655172413793105</v>
      </c>
      <c r="P2436" s="3">
        <f t="shared" si="270"/>
        <v>0.31395348837209291</v>
      </c>
      <c r="Q2436" s="2">
        <f t="shared" si="271"/>
        <v>0.85006323949408402</v>
      </c>
      <c r="R2436" s="2">
        <f t="shared" si="272"/>
        <v>4.0502589314978712</v>
      </c>
      <c r="S2436" s="2"/>
      <c r="T2436" s="2" t="s">
        <v>2244</v>
      </c>
      <c r="U2436" s="2">
        <v>32.97</v>
      </c>
      <c r="V2436" s="2"/>
      <c r="W2436" s="2">
        <v>2.16</v>
      </c>
      <c r="X2436" s="2">
        <v>18.14</v>
      </c>
      <c r="Y2436" s="2">
        <v>-2.59</v>
      </c>
      <c r="Z2436" s="2">
        <v>10.74</v>
      </c>
    </row>
    <row r="2437" spans="1:26" x14ac:dyDescent="0.25">
      <c r="A2437" t="s">
        <v>5155</v>
      </c>
      <c r="B2437" t="s">
        <v>5156</v>
      </c>
      <c r="C2437" t="s">
        <v>29</v>
      </c>
      <c r="D2437" t="s">
        <v>25</v>
      </c>
      <c r="E2437" t="s">
        <v>701</v>
      </c>
      <c r="F2437" s="2">
        <v>1553.21</v>
      </c>
      <c r="G2437" s="2" t="s">
        <v>17</v>
      </c>
      <c r="H2437" s="2">
        <v>34.29</v>
      </c>
      <c r="I2437" s="2">
        <v>1.79</v>
      </c>
      <c r="J2437" s="2">
        <v>2.5099999999999998</v>
      </c>
      <c r="K2437" s="2"/>
      <c r="L2437" s="2">
        <f t="shared" si="266"/>
        <v>80.273743016759781</v>
      </c>
      <c r="M2437" s="2">
        <f t="shared" si="267"/>
        <v>57.247011952191237</v>
      </c>
      <c r="N2437" s="2" t="e">
        <f t="shared" si="268"/>
        <v>#DIV/0!</v>
      </c>
      <c r="O2437" s="3">
        <f t="shared" si="269"/>
        <v>0.40223463687150818</v>
      </c>
      <c r="P2437" s="3">
        <f t="shared" si="270"/>
        <v>-1</v>
      </c>
      <c r="Q2437" s="2">
        <f t="shared" si="271"/>
        <v>1.4232243249225329</v>
      </c>
      <c r="R2437" s="2" t="e">
        <f t="shared" si="272"/>
        <v>#DIV/0!</v>
      </c>
      <c r="S2437" s="2">
        <v>6.67</v>
      </c>
      <c r="T2437" s="2">
        <v>19.809999999999999</v>
      </c>
      <c r="U2437" s="2">
        <v>38.71</v>
      </c>
      <c r="V2437" s="2">
        <v>0.97</v>
      </c>
      <c r="W2437" s="2">
        <v>1.68</v>
      </c>
      <c r="X2437" s="2">
        <v>11.18</v>
      </c>
      <c r="Y2437" s="2">
        <v>-8.58</v>
      </c>
      <c r="Z2437" s="2">
        <v>2.0499999999999998</v>
      </c>
    </row>
    <row r="2438" spans="1:26" x14ac:dyDescent="0.25">
      <c r="A2438" t="s">
        <v>5157</v>
      </c>
      <c r="B2438" t="s">
        <v>5158</v>
      </c>
      <c r="C2438" t="s">
        <v>29</v>
      </c>
      <c r="D2438" t="s">
        <v>21</v>
      </c>
      <c r="E2438" t="s">
        <v>2794</v>
      </c>
      <c r="F2438" s="2">
        <v>7935.04</v>
      </c>
      <c r="G2438" s="2" t="s">
        <v>17</v>
      </c>
      <c r="H2438" s="2">
        <v>29.05</v>
      </c>
      <c r="I2438" s="2">
        <v>-1.99</v>
      </c>
      <c r="J2438" s="2">
        <v>-4.33</v>
      </c>
      <c r="K2438" s="2">
        <v>-5.72</v>
      </c>
      <c r="L2438" s="2">
        <f t="shared" si="266"/>
        <v>-72.206030150753762</v>
      </c>
      <c r="M2438" s="2">
        <f t="shared" si="267"/>
        <v>-33.184757505773668</v>
      </c>
      <c r="N2438" s="2">
        <f t="shared" si="268"/>
        <v>-25.12062937062937</v>
      </c>
      <c r="O2438" s="3">
        <f t="shared" si="269"/>
        <v>1.1758793969849246</v>
      </c>
      <c r="P2438" s="3">
        <f t="shared" si="270"/>
        <v>0.32101616628175522</v>
      </c>
      <c r="Q2438" s="2">
        <f t="shared" si="271"/>
        <v>-0.28221225400209232</v>
      </c>
      <c r="R2438" s="2">
        <f t="shared" si="272"/>
        <v>-0.78253471348795089</v>
      </c>
      <c r="S2438" s="2">
        <v>751.59</v>
      </c>
      <c r="T2438" s="2">
        <v>12.14</v>
      </c>
      <c r="U2438" s="2">
        <v>29.37</v>
      </c>
      <c r="V2438" s="2">
        <v>0.71</v>
      </c>
      <c r="W2438" s="2">
        <v>5.53</v>
      </c>
      <c r="X2438" s="2">
        <v>26.42</v>
      </c>
      <c r="Y2438" s="2">
        <v>28.08</v>
      </c>
      <c r="Z2438" s="2">
        <v>27.47</v>
      </c>
    </row>
    <row r="2439" spans="1:26" x14ac:dyDescent="0.25">
      <c r="A2439" t="s">
        <v>5159</v>
      </c>
      <c r="B2439" t="s">
        <v>5160</v>
      </c>
      <c r="C2439" t="s">
        <v>20</v>
      </c>
      <c r="D2439" t="s">
        <v>10</v>
      </c>
      <c r="E2439" t="s">
        <v>351</v>
      </c>
      <c r="F2439" s="2">
        <v>21972.93</v>
      </c>
      <c r="G2439" s="2" t="s">
        <v>17</v>
      </c>
      <c r="H2439" s="2">
        <v>13.67</v>
      </c>
      <c r="I2439" s="2">
        <v>0.34</v>
      </c>
      <c r="J2439" s="2">
        <v>0.4</v>
      </c>
      <c r="K2439" s="2">
        <v>0.45</v>
      </c>
      <c r="L2439" s="2">
        <f t="shared" si="266"/>
        <v>422.61764705882348</v>
      </c>
      <c r="M2439" s="2">
        <f t="shared" si="267"/>
        <v>359.22499999999997</v>
      </c>
      <c r="N2439" s="2">
        <f t="shared" si="268"/>
        <v>319.31111111111107</v>
      </c>
      <c r="O2439" s="3">
        <f t="shared" si="269"/>
        <v>0.17647058823529416</v>
      </c>
      <c r="P2439" s="3">
        <f t="shared" si="270"/>
        <v>0.125</v>
      </c>
      <c r="Q2439" s="2">
        <f t="shared" si="271"/>
        <v>20.356083333333327</v>
      </c>
      <c r="R2439" s="2">
        <f t="shared" si="272"/>
        <v>25.544888888888885</v>
      </c>
      <c r="S2439" s="2">
        <v>10.39</v>
      </c>
      <c r="T2439" s="2" t="s">
        <v>17</v>
      </c>
      <c r="U2439" s="2">
        <v>17.079999999999998</v>
      </c>
      <c r="V2439" s="2">
        <v>1.4</v>
      </c>
      <c r="W2439" s="2">
        <v>-3.37</v>
      </c>
      <c r="X2439" s="2">
        <v>5.43</v>
      </c>
      <c r="Y2439" s="2">
        <v>12.03</v>
      </c>
      <c r="Z2439" s="2">
        <v>10.68</v>
      </c>
    </row>
    <row r="2440" spans="1:26" x14ac:dyDescent="0.25">
      <c r="A2440" t="s">
        <v>5161</v>
      </c>
      <c r="B2440" t="s">
        <v>5162</v>
      </c>
      <c r="C2440" t="s">
        <v>20</v>
      </c>
      <c r="D2440" t="s">
        <v>25</v>
      </c>
      <c r="E2440" t="s">
        <v>103</v>
      </c>
      <c r="F2440" s="2">
        <v>22627.94</v>
      </c>
      <c r="G2440" s="2" t="s">
        <v>17</v>
      </c>
      <c r="H2440" s="2">
        <v>20.69</v>
      </c>
      <c r="I2440" s="2">
        <v>1.27</v>
      </c>
      <c r="J2440" s="2">
        <v>1.32</v>
      </c>
      <c r="K2440" s="2">
        <v>1.42</v>
      </c>
      <c r="L2440" s="2">
        <f t="shared" si="266"/>
        <v>113.14173228346456</v>
      </c>
      <c r="M2440" s="2">
        <f t="shared" si="267"/>
        <v>108.85606060606059</v>
      </c>
      <c r="N2440" s="2">
        <f t="shared" si="268"/>
        <v>101.19014084507043</v>
      </c>
      <c r="O2440" s="3">
        <f t="shared" si="269"/>
        <v>3.937007874015741E-2</v>
      </c>
      <c r="P2440" s="3">
        <f t="shared" si="270"/>
        <v>7.575757575757569E-2</v>
      </c>
      <c r="Q2440" s="2">
        <f t="shared" si="271"/>
        <v>27.649439393939439</v>
      </c>
      <c r="R2440" s="2">
        <f t="shared" si="272"/>
        <v>13.357098591549308</v>
      </c>
      <c r="S2440" s="2">
        <v>-78.099999999999994</v>
      </c>
      <c r="T2440" s="2">
        <v>19.829999999999998</v>
      </c>
      <c r="U2440" s="2">
        <v>23.49</v>
      </c>
      <c r="V2440" s="2">
        <v>0.91</v>
      </c>
      <c r="W2440" s="2">
        <v>2.19</v>
      </c>
      <c r="X2440" s="2" t="s">
        <v>174</v>
      </c>
      <c r="Y2440" s="2">
        <v>-0.1</v>
      </c>
      <c r="Z2440" s="2">
        <v>3.85</v>
      </c>
    </row>
    <row r="2441" spans="1:26" x14ac:dyDescent="0.25">
      <c r="A2441" t="s">
        <v>5163</v>
      </c>
      <c r="B2441" t="s">
        <v>5164</v>
      </c>
      <c r="C2441" t="s">
        <v>29</v>
      </c>
      <c r="D2441" t="s">
        <v>25</v>
      </c>
      <c r="E2441" t="s">
        <v>282</v>
      </c>
      <c r="F2441" s="2">
        <v>22130.3</v>
      </c>
      <c r="G2441" s="2" t="s">
        <v>17</v>
      </c>
      <c r="H2441" s="2">
        <v>206.31</v>
      </c>
      <c r="I2441" s="2">
        <v>13.24</v>
      </c>
      <c r="J2441" s="2">
        <v>12.9</v>
      </c>
      <c r="K2441" s="2">
        <v>13.31</v>
      </c>
      <c r="L2441" s="2">
        <f t="shared" si="266"/>
        <v>10.852719033232628</v>
      </c>
      <c r="M2441" s="2">
        <f t="shared" si="267"/>
        <v>11.13875968992248</v>
      </c>
      <c r="N2441" s="2">
        <f t="shared" si="268"/>
        <v>10.79564237415477</v>
      </c>
      <c r="O2441" s="3">
        <f t="shared" si="269"/>
        <v>-2.5679758308157052E-2</v>
      </c>
      <c r="P2441" s="3">
        <f t="shared" si="270"/>
        <v>3.1782945736434032E-2</v>
      </c>
      <c r="Q2441" s="2">
        <f t="shared" si="271"/>
        <v>-4.3375640674874676</v>
      </c>
      <c r="R2441" s="2">
        <f t="shared" si="272"/>
        <v>3.3966777225999238</v>
      </c>
      <c r="S2441" s="2">
        <v>2.97</v>
      </c>
      <c r="T2441" s="2">
        <v>186.12</v>
      </c>
      <c r="U2441" s="2">
        <v>249.31</v>
      </c>
      <c r="V2441" s="2">
        <v>0.69</v>
      </c>
      <c r="W2441" s="2">
        <v>4.18</v>
      </c>
      <c r="X2441" s="2">
        <v>6.78</v>
      </c>
      <c r="Y2441" s="2">
        <v>-6.91</v>
      </c>
      <c r="Z2441" s="2">
        <v>0.99</v>
      </c>
    </row>
    <row r="2442" spans="1:26" x14ac:dyDescent="0.25">
      <c r="A2442" t="s">
        <v>5165</v>
      </c>
      <c r="B2442" t="s">
        <v>5166</v>
      </c>
      <c r="C2442" t="s">
        <v>29</v>
      </c>
      <c r="D2442" t="s">
        <v>25</v>
      </c>
      <c r="E2442" t="s">
        <v>68</v>
      </c>
      <c r="F2442" s="2">
        <v>2485.48</v>
      </c>
      <c r="G2442" s="2" t="s">
        <v>17</v>
      </c>
      <c r="H2442" s="2">
        <v>29.19</v>
      </c>
      <c r="I2442" s="2">
        <v>1.39</v>
      </c>
      <c r="J2442" s="2">
        <v>1.67</v>
      </c>
      <c r="K2442" s="2">
        <v>1.9</v>
      </c>
      <c r="L2442" s="2">
        <f t="shared" si="266"/>
        <v>103.37410071942446</v>
      </c>
      <c r="M2442" s="2">
        <f t="shared" si="267"/>
        <v>86.041916167664667</v>
      </c>
      <c r="N2442" s="2">
        <f t="shared" si="268"/>
        <v>75.626315789473693</v>
      </c>
      <c r="O2442" s="3">
        <f t="shared" si="269"/>
        <v>0.20143884892086339</v>
      </c>
      <c r="P2442" s="3">
        <f t="shared" si="270"/>
        <v>0.13772455089820368</v>
      </c>
      <c r="Q2442" s="2">
        <f t="shared" si="271"/>
        <v>4.2713665526090656</v>
      </c>
      <c r="R2442" s="2">
        <f t="shared" si="272"/>
        <v>5.4911281464530859</v>
      </c>
      <c r="S2442" s="2">
        <v>5.32</v>
      </c>
      <c r="T2442" s="2">
        <v>22.05</v>
      </c>
      <c r="U2442" s="2">
        <v>30.9</v>
      </c>
      <c r="V2442" s="2">
        <v>1.08</v>
      </c>
      <c r="W2442" s="2">
        <v>2.25</v>
      </c>
      <c r="X2442" s="2">
        <v>13.41</v>
      </c>
      <c r="Y2442" s="2">
        <v>-1.39</v>
      </c>
      <c r="Z2442" s="2">
        <v>5.67</v>
      </c>
    </row>
    <row r="2443" spans="1:26" x14ac:dyDescent="0.25">
      <c r="A2443" t="s">
        <v>5167</v>
      </c>
      <c r="B2443" t="s">
        <v>5168</v>
      </c>
      <c r="C2443" t="s">
        <v>20</v>
      </c>
      <c r="D2443" t="s">
        <v>15</v>
      </c>
      <c r="E2443" t="s">
        <v>62</v>
      </c>
      <c r="F2443" s="2">
        <v>140281.45000000001</v>
      </c>
      <c r="G2443" s="2" t="s">
        <v>17</v>
      </c>
      <c r="H2443" s="2">
        <v>49.81</v>
      </c>
      <c r="I2443" s="2">
        <v>1.74</v>
      </c>
      <c r="J2443" s="2">
        <v>2.04</v>
      </c>
      <c r="K2443" s="2">
        <v>2.42</v>
      </c>
      <c r="L2443" s="2">
        <f t="shared" si="266"/>
        <v>82.580459770114942</v>
      </c>
      <c r="M2443" s="2">
        <f t="shared" si="267"/>
        <v>70.436274509803923</v>
      </c>
      <c r="N2443" s="2">
        <f t="shared" si="268"/>
        <v>59.376033057851238</v>
      </c>
      <c r="O2443" s="3">
        <f t="shared" si="269"/>
        <v>0.1724137931034484</v>
      </c>
      <c r="P2443" s="3">
        <f t="shared" si="270"/>
        <v>0.18627450980392157</v>
      </c>
      <c r="Q2443" s="2">
        <f t="shared" si="271"/>
        <v>4.0853039215686247</v>
      </c>
      <c r="R2443" s="2">
        <f t="shared" si="272"/>
        <v>3.1875554588951713</v>
      </c>
      <c r="S2443" s="2">
        <v>7.88</v>
      </c>
      <c r="T2443" s="2">
        <v>40.97</v>
      </c>
      <c r="U2443" s="2">
        <v>56.77</v>
      </c>
      <c r="V2443" s="2">
        <v>1.25</v>
      </c>
      <c r="W2443" s="2">
        <v>-3.43</v>
      </c>
      <c r="X2443" s="2">
        <v>-5.36</v>
      </c>
      <c r="Y2443" s="2">
        <v>-4.41</v>
      </c>
      <c r="Z2443" s="2">
        <v>-1.81</v>
      </c>
    </row>
    <row r="2444" spans="1:26" x14ac:dyDescent="0.25">
      <c r="A2444" t="s">
        <v>5169</v>
      </c>
      <c r="B2444" t="s">
        <v>5170</v>
      </c>
      <c r="C2444" t="s">
        <v>20</v>
      </c>
      <c r="D2444" t="s">
        <v>25</v>
      </c>
      <c r="E2444" t="s">
        <v>782</v>
      </c>
      <c r="F2444" s="2">
        <v>9335.2999999999993</v>
      </c>
      <c r="G2444" s="2" t="s">
        <v>267</v>
      </c>
      <c r="H2444" s="2">
        <v>29.04</v>
      </c>
      <c r="I2444" s="2"/>
      <c r="J2444" s="2"/>
      <c r="K2444" s="2"/>
      <c r="L2444" s="2" t="e">
        <f t="shared" ref="L2444:L2507" si="273">$H$2/I2444</f>
        <v>#DIV/0!</v>
      </c>
      <c r="M2444" s="2" t="e">
        <f t="shared" ref="M2444:M2507" si="274">$H$2/J2444</f>
        <v>#DIV/0!</v>
      </c>
      <c r="N2444" s="2" t="e">
        <f t="shared" ref="N2444:N2507" si="275">$H$2/K2444</f>
        <v>#DIV/0!</v>
      </c>
      <c r="O2444" s="3" t="e">
        <f t="shared" si="269"/>
        <v>#DIV/0!</v>
      </c>
      <c r="P2444" s="3" t="e">
        <f t="shared" si="270"/>
        <v>#DIV/0!</v>
      </c>
      <c r="Q2444" s="2" t="e">
        <f t="shared" si="271"/>
        <v>#DIV/0!</v>
      </c>
      <c r="R2444" s="2" t="e">
        <f t="shared" si="272"/>
        <v>#DIV/0!</v>
      </c>
      <c r="S2444" s="2">
        <v>13.45</v>
      </c>
      <c r="T2444" s="2">
        <v>19.510000000000002</v>
      </c>
      <c r="U2444" s="2">
        <v>30.9</v>
      </c>
      <c r="V2444" s="2">
        <v>1.01</v>
      </c>
      <c r="W2444" s="2" t="s">
        <v>267</v>
      </c>
      <c r="X2444" s="2">
        <v>31.59</v>
      </c>
      <c r="Y2444" s="2">
        <v>40.46</v>
      </c>
      <c r="Z2444" s="2">
        <v>23.95</v>
      </c>
    </row>
    <row r="2445" spans="1:26" x14ac:dyDescent="0.25">
      <c r="A2445" t="s">
        <v>5171</v>
      </c>
      <c r="B2445" t="s">
        <v>5172</v>
      </c>
      <c r="C2445" t="s">
        <v>29</v>
      </c>
      <c r="D2445" t="s">
        <v>30</v>
      </c>
      <c r="E2445" t="s">
        <v>441</v>
      </c>
      <c r="F2445" s="2">
        <v>1292.18</v>
      </c>
      <c r="G2445" s="2" t="s">
        <v>17</v>
      </c>
      <c r="H2445" s="2">
        <v>15.66</v>
      </c>
      <c r="I2445" s="2">
        <v>2.74</v>
      </c>
      <c r="J2445" s="2">
        <v>1.93</v>
      </c>
      <c r="K2445" s="2">
        <v>2.77</v>
      </c>
      <c r="L2445" s="2">
        <f t="shared" si="273"/>
        <v>52.441605839416056</v>
      </c>
      <c r="M2445" s="2">
        <f t="shared" si="274"/>
        <v>74.450777202072544</v>
      </c>
      <c r="N2445" s="2">
        <f t="shared" si="275"/>
        <v>51.87364620938628</v>
      </c>
      <c r="O2445" s="3">
        <f t="shared" si="269"/>
        <v>-0.29562043795620441</v>
      </c>
      <c r="P2445" s="3">
        <f t="shared" si="270"/>
        <v>0.43523316062176165</v>
      </c>
      <c r="Q2445" s="2">
        <f t="shared" si="271"/>
        <v>-2.5184583893046759</v>
      </c>
      <c r="R2445" s="2">
        <f t="shared" si="272"/>
        <v>1.1918587760013752</v>
      </c>
      <c r="S2445" s="2">
        <v>-33.950000000000003</v>
      </c>
      <c r="T2445" s="2">
        <v>14.35</v>
      </c>
      <c r="U2445" s="2">
        <v>27.23</v>
      </c>
      <c r="V2445" s="2">
        <v>0.95</v>
      </c>
      <c r="W2445" s="2">
        <v>7.0000000000000007E-2</v>
      </c>
      <c r="X2445" s="2">
        <v>0.85</v>
      </c>
      <c r="Y2445" s="2">
        <v>-24.2</v>
      </c>
      <c r="Z2445" s="2">
        <v>2.88</v>
      </c>
    </row>
    <row r="2446" spans="1:26" x14ac:dyDescent="0.25">
      <c r="A2446" t="s">
        <v>5173</v>
      </c>
      <c r="B2446" t="s">
        <v>5174</v>
      </c>
      <c r="C2446" t="s">
        <v>20</v>
      </c>
      <c r="D2446" t="s">
        <v>10</v>
      </c>
      <c r="E2446" t="s">
        <v>44</v>
      </c>
      <c r="F2446" s="2">
        <v>6956.51</v>
      </c>
      <c r="G2446" s="2" t="s">
        <v>17</v>
      </c>
      <c r="H2446" s="2">
        <v>0.37019999999999997</v>
      </c>
      <c r="I2446" s="2"/>
      <c r="J2446" s="2"/>
      <c r="K2446" s="2"/>
      <c r="L2446" s="2" t="e">
        <f t="shared" si="273"/>
        <v>#DIV/0!</v>
      </c>
      <c r="M2446" s="2" t="e">
        <f t="shared" si="274"/>
        <v>#DIV/0!</v>
      </c>
      <c r="N2446" s="2" t="e">
        <f t="shared" si="275"/>
        <v>#DIV/0!</v>
      </c>
      <c r="O2446" s="3" t="e">
        <f t="shared" si="269"/>
        <v>#DIV/0!</v>
      </c>
      <c r="P2446" s="3" t="e">
        <f t="shared" si="270"/>
        <v>#DIV/0!</v>
      </c>
      <c r="Q2446" s="2" t="e">
        <f t="shared" si="271"/>
        <v>#DIV/0!</v>
      </c>
      <c r="R2446" s="2" t="e">
        <f t="shared" si="272"/>
        <v>#DIV/0!</v>
      </c>
      <c r="S2446" s="2"/>
      <c r="T2446" s="2">
        <v>0.31</v>
      </c>
      <c r="U2446" s="2">
        <v>0.47</v>
      </c>
      <c r="V2446" s="2">
        <v>0.53</v>
      </c>
      <c r="W2446" s="2">
        <v>-0.46</v>
      </c>
      <c r="X2446" s="2">
        <v>-9.99</v>
      </c>
      <c r="Y2446" s="2">
        <v>-13.91</v>
      </c>
      <c r="Z2446" s="2">
        <v>-9.99</v>
      </c>
    </row>
    <row r="2447" spans="1:26" x14ac:dyDescent="0.25">
      <c r="A2447" t="s">
        <v>5175</v>
      </c>
      <c r="B2447" t="s">
        <v>5176</v>
      </c>
      <c r="C2447" t="s">
        <v>29</v>
      </c>
      <c r="D2447" t="s">
        <v>25</v>
      </c>
      <c r="E2447" t="s">
        <v>282</v>
      </c>
      <c r="F2447" s="2">
        <v>3948.63</v>
      </c>
      <c r="G2447" s="2" t="s">
        <v>17</v>
      </c>
      <c r="H2447" s="2">
        <v>16.63</v>
      </c>
      <c r="I2447" s="2">
        <v>1.42</v>
      </c>
      <c r="J2447" s="2">
        <v>1.49</v>
      </c>
      <c r="K2447" s="2">
        <v>1.53</v>
      </c>
      <c r="L2447" s="2">
        <f t="shared" si="273"/>
        <v>101.19014084507043</v>
      </c>
      <c r="M2447" s="2">
        <f t="shared" si="274"/>
        <v>96.43624161073825</v>
      </c>
      <c r="N2447" s="2">
        <f t="shared" si="275"/>
        <v>93.915032679738559</v>
      </c>
      <c r="O2447" s="3">
        <f t="shared" si="269"/>
        <v>4.929577464788748E-2</v>
      </c>
      <c r="P2447" s="3">
        <f t="shared" si="270"/>
        <v>2.6845637583892579E-2</v>
      </c>
      <c r="Q2447" s="2">
        <f t="shared" si="271"/>
        <v>19.562780441035411</v>
      </c>
      <c r="R2447" s="2">
        <f t="shared" si="272"/>
        <v>34.98334967320266</v>
      </c>
      <c r="S2447" s="2">
        <v>3.63</v>
      </c>
      <c r="T2447" s="2">
        <v>12.95</v>
      </c>
      <c r="U2447" s="2">
        <v>19.670000000000002</v>
      </c>
      <c r="V2447" s="2">
        <v>1.25</v>
      </c>
      <c r="W2447" s="2">
        <v>-0.12</v>
      </c>
      <c r="X2447" s="2">
        <v>0.6</v>
      </c>
      <c r="Y2447" s="2">
        <v>-8.1999999999999993</v>
      </c>
      <c r="Z2447" s="2">
        <v>-3.64</v>
      </c>
    </row>
    <row r="2448" spans="1:26" x14ac:dyDescent="0.25">
      <c r="A2448" t="s">
        <v>5177</v>
      </c>
      <c r="B2448" t="s">
        <v>5178</v>
      </c>
      <c r="C2448" t="s">
        <v>9</v>
      </c>
      <c r="D2448" t="s">
        <v>196</v>
      </c>
      <c r="E2448" t="s">
        <v>740</v>
      </c>
      <c r="F2448" s="2">
        <v>11298.42</v>
      </c>
      <c r="G2448" s="2" t="s">
        <v>17</v>
      </c>
      <c r="H2448" s="2">
        <v>16.75</v>
      </c>
      <c r="I2448" s="2">
        <v>2.17</v>
      </c>
      <c r="J2448" s="2">
        <v>1.1299999999999999</v>
      </c>
      <c r="K2448" s="2"/>
      <c r="L2448" s="2">
        <f t="shared" si="273"/>
        <v>66.21658986175116</v>
      </c>
      <c r="M2448" s="2">
        <f t="shared" si="274"/>
        <v>127.15929203539824</v>
      </c>
      <c r="N2448" s="2" t="e">
        <f t="shared" si="275"/>
        <v>#DIV/0!</v>
      </c>
      <c r="O2448" s="3">
        <f t="shared" si="269"/>
        <v>-0.47926267281105994</v>
      </c>
      <c r="P2448" s="3">
        <f t="shared" si="270"/>
        <v>-1</v>
      </c>
      <c r="Q2448" s="2">
        <f t="shared" si="271"/>
        <v>-2.6532275357385977</v>
      </c>
      <c r="R2448" s="2" t="e">
        <f t="shared" si="272"/>
        <v>#DIV/0!</v>
      </c>
      <c r="S2448" s="2">
        <v>19.91</v>
      </c>
      <c r="T2448" s="2">
        <v>13.27</v>
      </c>
      <c r="U2448" s="2">
        <v>18.239999999999998</v>
      </c>
      <c r="V2448" s="2">
        <v>1.1399999999999999</v>
      </c>
      <c r="W2448" s="2">
        <v>2.16</v>
      </c>
      <c r="X2448" s="2">
        <v>15.43</v>
      </c>
      <c r="Y2448" s="2">
        <v>-2.19</v>
      </c>
      <c r="Z2448" s="2">
        <v>15.35</v>
      </c>
    </row>
    <row r="2449" spans="1:26" x14ac:dyDescent="0.25">
      <c r="A2449" t="s">
        <v>5179</v>
      </c>
      <c r="B2449" t="s">
        <v>5180</v>
      </c>
      <c r="C2449" t="s">
        <v>9</v>
      </c>
      <c r="D2449" t="s">
        <v>206</v>
      </c>
      <c r="E2449" t="s">
        <v>453</v>
      </c>
      <c r="F2449" s="2">
        <v>2766.88</v>
      </c>
      <c r="G2449" s="2" t="s">
        <v>17</v>
      </c>
      <c r="H2449" s="2" t="s">
        <v>286</v>
      </c>
      <c r="I2449" s="2"/>
      <c r="J2449" s="2"/>
      <c r="K2449" s="2"/>
      <c r="L2449" s="2" t="e">
        <f t="shared" si="273"/>
        <v>#DIV/0!</v>
      </c>
      <c r="M2449" s="2" t="e">
        <f t="shared" si="274"/>
        <v>#DIV/0!</v>
      </c>
      <c r="N2449" s="2" t="e">
        <f t="shared" si="275"/>
        <v>#DIV/0!</v>
      </c>
      <c r="O2449" s="3" t="e">
        <f t="shared" si="269"/>
        <v>#DIV/0!</v>
      </c>
      <c r="P2449" s="3" t="e">
        <f t="shared" si="270"/>
        <v>#DIV/0!</v>
      </c>
      <c r="Q2449" s="2" t="e">
        <f t="shared" si="271"/>
        <v>#DIV/0!</v>
      </c>
      <c r="R2449" s="2" t="e">
        <f t="shared" si="272"/>
        <v>#DIV/0!</v>
      </c>
      <c r="S2449" s="2">
        <v>-26.94</v>
      </c>
      <c r="T2449" s="2">
        <v>3.18</v>
      </c>
      <c r="U2449" s="2">
        <v>5.69</v>
      </c>
      <c r="V2449" s="2">
        <v>1.58</v>
      </c>
      <c r="W2449" s="2">
        <v>2.62</v>
      </c>
      <c r="X2449" s="2">
        <v>8.61</v>
      </c>
      <c r="Y2449" s="2">
        <v>-1.76</v>
      </c>
      <c r="Z2449" s="2">
        <v>18.489999999999998</v>
      </c>
    </row>
    <row r="2450" spans="1:26" x14ac:dyDescent="0.25">
      <c r="A2450" t="s">
        <v>5181</v>
      </c>
      <c r="B2450" t="s">
        <v>5182</v>
      </c>
      <c r="C2450" t="s">
        <v>29</v>
      </c>
      <c r="D2450" t="s">
        <v>40</v>
      </c>
      <c r="E2450" t="s">
        <v>560</v>
      </c>
      <c r="F2450" s="2">
        <v>127447.98</v>
      </c>
      <c r="G2450" s="2" t="s">
        <v>48</v>
      </c>
      <c r="H2450" s="2">
        <v>111.45</v>
      </c>
      <c r="I2450" s="2">
        <v>3.31</v>
      </c>
      <c r="J2450" s="2" t="s">
        <v>267</v>
      </c>
      <c r="K2450" s="2">
        <v>3.66</v>
      </c>
      <c r="L2450" s="2">
        <f t="shared" si="273"/>
        <v>43.410876132930511</v>
      </c>
      <c r="M2450" s="2">
        <f t="shared" si="274"/>
        <v>47.896666666666668</v>
      </c>
      <c r="N2450" s="2">
        <f t="shared" si="275"/>
        <v>39.259562841530055</v>
      </c>
      <c r="O2450" s="3">
        <f t="shared" si="269"/>
        <v>-9.3655589123867067E-2</v>
      </c>
      <c r="P2450" s="3">
        <f t="shared" si="270"/>
        <v>0.21999999999999997</v>
      </c>
      <c r="Q2450" s="2">
        <f t="shared" si="271"/>
        <v>-5.1141279569892477</v>
      </c>
      <c r="R2450" s="2">
        <f t="shared" si="272"/>
        <v>1.784525583705912</v>
      </c>
      <c r="S2450" s="2">
        <v>0.56000000000000005</v>
      </c>
      <c r="T2450" s="2">
        <v>72.5</v>
      </c>
      <c r="U2450" s="2">
        <v>112.25</v>
      </c>
      <c r="V2450" s="2" t="s">
        <v>184</v>
      </c>
      <c r="W2450" s="2">
        <v>4.2</v>
      </c>
      <c r="X2450" s="2">
        <v>21.63</v>
      </c>
      <c r="Y2450" s="2" t="s">
        <v>1346</v>
      </c>
      <c r="Z2450" s="2">
        <v>22.96</v>
      </c>
    </row>
    <row r="2451" spans="1:26" x14ac:dyDescent="0.25">
      <c r="A2451" t="s">
        <v>5183</v>
      </c>
      <c r="B2451" t="s">
        <v>5184</v>
      </c>
      <c r="C2451" t="s">
        <v>20</v>
      </c>
      <c r="D2451" t="s">
        <v>25</v>
      </c>
      <c r="E2451" t="s">
        <v>100</v>
      </c>
      <c r="F2451" s="2">
        <v>32794.26</v>
      </c>
      <c r="G2451" s="2" t="s">
        <v>17</v>
      </c>
      <c r="H2451" s="2">
        <v>13.3</v>
      </c>
      <c r="I2451" s="2">
        <v>1.75</v>
      </c>
      <c r="J2451" s="2">
        <v>2.16</v>
      </c>
      <c r="K2451" s="2">
        <v>2.5</v>
      </c>
      <c r="L2451" s="2">
        <f t="shared" si="273"/>
        <v>82.108571428571423</v>
      </c>
      <c r="M2451" s="2">
        <f t="shared" si="274"/>
        <v>66.523148148148138</v>
      </c>
      <c r="N2451" s="2">
        <f t="shared" si="275"/>
        <v>57.475999999999999</v>
      </c>
      <c r="O2451" s="3">
        <f t="shared" si="269"/>
        <v>0.23428571428571443</v>
      </c>
      <c r="P2451" s="3">
        <f t="shared" si="270"/>
        <v>0.15740740740740744</v>
      </c>
      <c r="Q2451" s="2">
        <f t="shared" si="271"/>
        <v>2.8394026648599797</v>
      </c>
      <c r="R2451" s="2">
        <f t="shared" si="272"/>
        <v>3.6514164705882344</v>
      </c>
      <c r="S2451" s="2">
        <v>56.3</v>
      </c>
      <c r="T2451" s="2">
        <v>7.06</v>
      </c>
      <c r="U2451" s="2">
        <v>13.6</v>
      </c>
      <c r="V2451" s="2">
        <v>0.75</v>
      </c>
      <c r="W2451" s="2">
        <v>0.38</v>
      </c>
      <c r="X2451" s="2">
        <v>9.9600000000000009</v>
      </c>
      <c r="Y2451" s="2">
        <v>16.68</v>
      </c>
      <c r="Z2451" s="2">
        <v>11.84</v>
      </c>
    </row>
    <row r="2452" spans="1:26" x14ac:dyDescent="0.25">
      <c r="A2452" t="s">
        <v>5185</v>
      </c>
      <c r="B2452" t="s">
        <v>5186</v>
      </c>
      <c r="C2452" t="s">
        <v>9</v>
      </c>
      <c r="D2452" t="s">
        <v>206</v>
      </c>
      <c r="E2452" t="s">
        <v>1316</v>
      </c>
      <c r="F2452" s="2">
        <v>75977.45</v>
      </c>
      <c r="G2452" s="2" t="s">
        <v>17</v>
      </c>
      <c r="H2452" s="2">
        <v>97.04</v>
      </c>
      <c r="I2452" s="2">
        <v>4.38</v>
      </c>
      <c r="J2452" s="2">
        <v>4.63</v>
      </c>
      <c r="K2452" s="2">
        <v>4.57</v>
      </c>
      <c r="L2452" s="2">
        <f t="shared" si="273"/>
        <v>32.805936073059364</v>
      </c>
      <c r="M2452" s="2">
        <f t="shared" si="274"/>
        <v>31.034557235421168</v>
      </c>
      <c r="N2452" s="2">
        <f t="shared" si="275"/>
        <v>31.442013129102843</v>
      </c>
      <c r="O2452" s="3">
        <f t="shared" si="269"/>
        <v>5.7077625570776336E-2</v>
      </c>
      <c r="P2452" s="3">
        <f t="shared" si="270"/>
        <v>-1.295896328293733E-2</v>
      </c>
      <c r="Q2452" s="2">
        <f t="shared" si="271"/>
        <v>5.4372544276457813</v>
      </c>
      <c r="R2452" s="2">
        <f t="shared" si="272"/>
        <v>-24.262753464624424</v>
      </c>
      <c r="S2452" s="2">
        <v>-1.51</v>
      </c>
      <c r="T2452" s="2">
        <v>77.23</v>
      </c>
      <c r="U2452" s="2">
        <v>129.26</v>
      </c>
      <c r="V2452" s="2">
        <v>1.1299999999999999</v>
      </c>
      <c r="W2452" s="2">
        <v>5.57</v>
      </c>
      <c r="X2452" s="2">
        <v>2.23</v>
      </c>
      <c r="Y2452" s="2">
        <v>-2.54</v>
      </c>
      <c r="Z2452" s="2">
        <v>6.13</v>
      </c>
    </row>
    <row r="2453" spans="1:26" x14ac:dyDescent="0.25">
      <c r="A2453" t="s">
        <v>5187</v>
      </c>
      <c r="B2453" t="s">
        <v>5188</v>
      </c>
      <c r="C2453" t="s">
        <v>20</v>
      </c>
      <c r="D2453" t="s">
        <v>25</v>
      </c>
      <c r="E2453" t="s">
        <v>100</v>
      </c>
      <c r="F2453" s="2">
        <v>29891.83</v>
      </c>
      <c r="G2453" s="2" t="s">
        <v>17</v>
      </c>
      <c r="H2453" s="2">
        <v>7.38</v>
      </c>
      <c r="I2453" s="2">
        <v>0.88</v>
      </c>
      <c r="J2453" s="2">
        <v>1.1399999999999999</v>
      </c>
      <c r="K2453" s="2">
        <v>1.42</v>
      </c>
      <c r="L2453" s="2">
        <f t="shared" si="273"/>
        <v>163.28409090909091</v>
      </c>
      <c r="M2453" s="2">
        <f t="shared" si="274"/>
        <v>126.04385964912282</v>
      </c>
      <c r="N2453" s="2">
        <f t="shared" si="275"/>
        <v>101.19014084507043</v>
      </c>
      <c r="O2453" s="3">
        <f t="shared" si="269"/>
        <v>0.29545454545454541</v>
      </c>
      <c r="P2453" s="3">
        <f t="shared" si="270"/>
        <v>0.2456140350877194</v>
      </c>
      <c r="Q2453" s="2">
        <f t="shared" si="271"/>
        <v>4.2660998650472353</v>
      </c>
      <c r="R2453" s="2">
        <f t="shared" si="272"/>
        <v>4.1198843058350088</v>
      </c>
      <c r="S2453" s="2">
        <v>6.71</v>
      </c>
      <c r="T2453" s="2">
        <v>4.46</v>
      </c>
      <c r="U2453" s="2">
        <v>7.47</v>
      </c>
      <c r="V2453" s="2">
        <v>1.33</v>
      </c>
      <c r="W2453" s="2">
        <v>14.84</v>
      </c>
      <c r="X2453" s="2">
        <v>32.450000000000003</v>
      </c>
      <c r="Y2453" s="2">
        <v>34.35</v>
      </c>
      <c r="Z2453" s="2">
        <v>32.21</v>
      </c>
    </row>
    <row r="2454" spans="1:26" x14ac:dyDescent="0.25">
      <c r="A2454" t="s">
        <v>5189</v>
      </c>
      <c r="B2454" t="s">
        <v>5190</v>
      </c>
      <c r="C2454" t="s">
        <v>9</v>
      </c>
      <c r="D2454" t="s">
        <v>25</v>
      </c>
      <c r="E2454" t="s">
        <v>782</v>
      </c>
      <c r="F2454" s="2">
        <v>148032.29999999999</v>
      </c>
      <c r="G2454" s="2" t="s">
        <v>17</v>
      </c>
      <c r="H2454" s="2">
        <v>81.17</v>
      </c>
      <c r="I2454" s="2">
        <v>3.16</v>
      </c>
      <c r="J2454" s="2">
        <v>4.1900000000000004</v>
      </c>
      <c r="K2454" s="2">
        <v>5.2</v>
      </c>
      <c r="L2454" s="2">
        <f t="shared" si="273"/>
        <v>45.471518987341767</v>
      </c>
      <c r="M2454" s="2">
        <f t="shared" si="274"/>
        <v>34.293556085918851</v>
      </c>
      <c r="N2454" s="2">
        <f t="shared" si="275"/>
        <v>27.632692307692306</v>
      </c>
      <c r="O2454" s="3">
        <f t="shared" si="269"/>
        <v>0.32594936708860756</v>
      </c>
      <c r="P2454" s="3">
        <f t="shared" si="270"/>
        <v>0.24105011933174225</v>
      </c>
      <c r="Q2454" s="2">
        <f t="shared" si="271"/>
        <v>1.0521129828301319</v>
      </c>
      <c r="R2454" s="2">
        <f t="shared" si="272"/>
        <v>1.1463463442498094</v>
      </c>
      <c r="S2454" s="2">
        <v>4.08</v>
      </c>
      <c r="T2454" s="2">
        <v>61.74</v>
      </c>
      <c r="U2454" s="2">
        <v>83.64</v>
      </c>
      <c r="V2454" s="2">
        <v>0.99</v>
      </c>
      <c r="W2454" s="2">
        <v>0.56000000000000005</v>
      </c>
      <c r="X2454" s="2">
        <v>14.31</v>
      </c>
      <c r="Y2454" s="2">
        <v>3.15</v>
      </c>
      <c r="Z2454" s="2">
        <v>12.39</v>
      </c>
    </row>
    <row r="2455" spans="1:26" x14ac:dyDescent="0.25">
      <c r="A2455" t="s">
        <v>5191</v>
      </c>
      <c r="B2455" t="s">
        <v>5192</v>
      </c>
      <c r="C2455" t="s">
        <v>20</v>
      </c>
      <c r="D2455" t="s">
        <v>82</v>
      </c>
      <c r="E2455" t="s">
        <v>1392</v>
      </c>
      <c r="F2455" s="2">
        <v>17327.93</v>
      </c>
      <c r="G2455" s="2" t="s">
        <v>17</v>
      </c>
      <c r="H2455" s="2">
        <v>21.626999999999999</v>
      </c>
      <c r="I2455" s="2">
        <v>1.1100000000000001</v>
      </c>
      <c r="J2455" s="2">
        <v>1.5</v>
      </c>
      <c r="K2455" s="2">
        <v>1.83</v>
      </c>
      <c r="L2455" s="2">
        <f t="shared" si="273"/>
        <v>129.45045045045043</v>
      </c>
      <c r="M2455" s="2">
        <f t="shared" si="274"/>
        <v>95.793333333333337</v>
      </c>
      <c r="N2455" s="2">
        <f t="shared" si="275"/>
        <v>78.519125683060111</v>
      </c>
      <c r="O2455" s="3">
        <f t="shared" si="269"/>
        <v>0.35135135135135132</v>
      </c>
      <c r="P2455" s="3">
        <f t="shared" si="270"/>
        <v>0.21999999999999997</v>
      </c>
      <c r="Q2455" s="2">
        <f t="shared" si="271"/>
        <v>2.7264256410256413</v>
      </c>
      <c r="R2455" s="2">
        <f t="shared" si="272"/>
        <v>3.5690511674118239</v>
      </c>
      <c r="S2455" s="2">
        <v>307.10000000000002</v>
      </c>
      <c r="T2455" s="2">
        <v>17.239999999999998</v>
      </c>
      <c r="U2455" s="2">
        <v>30.55</v>
      </c>
      <c r="V2455" s="2">
        <v>0.57999999999999996</v>
      </c>
      <c r="W2455" s="2">
        <v>-12.04</v>
      </c>
      <c r="X2455" s="2">
        <v>-11.78</v>
      </c>
      <c r="Y2455" s="2">
        <v>-12.04</v>
      </c>
      <c r="Z2455" s="2">
        <v>-20.5</v>
      </c>
    </row>
    <row r="2456" spans="1:26" x14ac:dyDescent="0.25">
      <c r="A2456" t="s">
        <v>5193</v>
      </c>
      <c r="B2456" t="s">
        <v>5194</v>
      </c>
      <c r="C2456" t="s">
        <v>9</v>
      </c>
      <c r="D2456" t="s">
        <v>71</v>
      </c>
      <c r="E2456" t="s">
        <v>5195</v>
      </c>
      <c r="F2456" s="2">
        <v>11040.97</v>
      </c>
      <c r="G2456" s="2" t="s">
        <v>17</v>
      </c>
      <c r="H2456" s="2">
        <v>76.150000000000006</v>
      </c>
      <c r="I2456" s="2">
        <v>3.51</v>
      </c>
      <c r="J2456" s="2">
        <v>3.92</v>
      </c>
      <c r="K2456" s="2">
        <v>4.3099999999999996</v>
      </c>
      <c r="L2456" s="2">
        <f t="shared" si="273"/>
        <v>40.93732193732194</v>
      </c>
      <c r="M2456" s="2">
        <f t="shared" si="274"/>
        <v>36.655612244897959</v>
      </c>
      <c r="N2456" s="2">
        <f t="shared" si="275"/>
        <v>33.338747099767986</v>
      </c>
      <c r="O2456" s="3">
        <f t="shared" si="269"/>
        <v>0.11680911680911676</v>
      </c>
      <c r="P2456" s="3">
        <f t="shared" si="270"/>
        <v>9.9489795918367374E-2</v>
      </c>
      <c r="Q2456" s="2">
        <f t="shared" si="271"/>
        <v>3.138078023892485</v>
      </c>
      <c r="R2456" s="2">
        <f t="shared" si="272"/>
        <v>3.3509715033612939</v>
      </c>
      <c r="S2456" s="2">
        <v>-0.22</v>
      </c>
      <c r="T2456" s="2">
        <v>65.31</v>
      </c>
      <c r="U2456" s="2">
        <v>88.6</v>
      </c>
      <c r="V2456" s="2">
        <v>0.87</v>
      </c>
      <c r="W2456" s="2">
        <v>-2.2799999999999998</v>
      </c>
      <c r="X2456" s="2">
        <v>-0.24</v>
      </c>
      <c r="Y2456" s="2">
        <v>-9.18</v>
      </c>
      <c r="Z2456" s="2">
        <v>-4.3600000000000003</v>
      </c>
    </row>
    <row r="2457" spans="1:26" x14ac:dyDescent="0.25">
      <c r="A2457" t="s">
        <v>5196</v>
      </c>
      <c r="B2457" t="s">
        <v>5197</v>
      </c>
      <c r="C2457" t="s">
        <v>9</v>
      </c>
      <c r="D2457" t="s">
        <v>206</v>
      </c>
      <c r="E2457" t="s">
        <v>279</v>
      </c>
      <c r="F2457" s="2">
        <v>1378.03</v>
      </c>
      <c r="G2457" s="2" t="s">
        <v>17</v>
      </c>
      <c r="H2457" s="2">
        <v>61.55</v>
      </c>
      <c r="I2457" s="2">
        <v>2.42</v>
      </c>
      <c r="J2457" s="2">
        <v>3.55</v>
      </c>
      <c r="K2457" s="2">
        <v>4.79</v>
      </c>
      <c r="L2457" s="2">
        <f t="shared" si="273"/>
        <v>59.376033057851238</v>
      </c>
      <c r="M2457" s="2">
        <f t="shared" si="274"/>
        <v>40.476056338028172</v>
      </c>
      <c r="N2457" s="2">
        <f t="shared" si="275"/>
        <v>29.997912317327767</v>
      </c>
      <c r="O2457" s="3">
        <f t="shared" si="269"/>
        <v>0.46694214876033047</v>
      </c>
      <c r="P2457" s="3">
        <f t="shared" si="270"/>
        <v>0.3492957746478873</v>
      </c>
      <c r="Q2457" s="2">
        <f t="shared" si="271"/>
        <v>0.86683235697370098</v>
      </c>
      <c r="R2457" s="2">
        <f t="shared" si="272"/>
        <v>0.85881119940736761</v>
      </c>
      <c r="S2457" s="2">
        <v>-16.14</v>
      </c>
      <c r="T2457" s="2">
        <v>60.26</v>
      </c>
      <c r="U2457" s="2">
        <v>93.35</v>
      </c>
      <c r="V2457" s="2">
        <v>0.84</v>
      </c>
      <c r="W2457" s="2">
        <v>-3.36</v>
      </c>
      <c r="X2457" s="2">
        <v>1.66</v>
      </c>
      <c r="Y2457" s="2">
        <v>-18.04</v>
      </c>
      <c r="Z2457" s="2">
        <v>-5.32</v>
      </c>
    </row>
    <row r="2458" spans="1:26" x14ac:dyDescent="0.25">
      <c r="A2458" t="s">
        <v>5198</v>
      </c>
      <c r="B2458" t="s">
        <v>5199</v>
      </c>
      <c r="C2458" t="s">
        <v>20</v>
      </c>
      <c r="D2458" t="s">
        <v>196</v>
      </c>
      <c r="E2458" t="s">
        <v>864</v>
      </c>
      <c r="F2458" s="2">
        <v>302572.65999999997</v>
      </c>
      <c r="G2458" s="2" t="s">
        <v>17</v>
      </c>
      <c r="H2458" s="2">
        <v>57.77</v>
      </c>
      <c r="I2458" s="2">
        <v>3.46</v>
      </c>
      <c r="J2458" s="2">
        <v>3.47</v>
      </c>
      <c r="K2458" s="2">
        <v>3.5</v>
      </c>
      <c r="L2458" s="2">
        <f t="shared" si="273"/>
        <v>41.528901734104046</v>
      </c>
      <c r="M2458" s="2">
        <f t="shared" si="274"/>
        <v>41.409221902017286</v>
      </c>
      <c r="N2458" s="2">
        <f t="shared" si="275"/>
        <v>41.054285714285712</v>
      </c>
      <c r="O2458" s="3">
        <f t="shared" si="269"/>
        <v>2.8901734104047616E-3</v>
      </c>
      <c r="P2458" s="3">
        <f t="shared" si="270"/>
        <v>8.6455331412103043E-3</v>
      </c>
      <c r="Q2458" s="2">
        <f t="shared" si="271"/>
        <v>143.275907780973</v>
      </c>
      <c r="R2458" s="2">
        <f t="shared" si="272"/>
        <v>47.486123809524194</v>
      </c>
      <c r="S2458" s="2">
        <v>5.85</v>
      </c>
      <c r="T2458" s="2">
        <v>53.51</v>
      </c>
      <c r="U2458" s="2">
        <v>65.900000000000006</v>
      </c>
      <c r="V2458" s="2">
        <v>0.28000000000000003</v>
      </c>
      <c r="W2458" s="2">
        <v>2.54</v>
      </c>
      <c r="X2458" s="2">
        <v>4.43</v>
      </c>
      <c r="Y2458" s="2">
        <v>0.2</v>
      </c>
      <c r="Z2458" s="2">
        <v>4.26</v>
      </c>
    </row>
    <row r="2459" spans="1:26" x14ac:dyDescent="0.25">
      <c r="A2459" t="s">
        <v>5200</v>
      </c>
      <c r="B2459" t="s">
        <v>5201</v>
      </c>
      <c r="C2459" t="s">
        <v>20</v>
      </c>
      <c r="D2459" t="s">
        <v>25</v>
      </c>
      <c r="E2459" t="s">
        <v>140</v>
      </c>
      <c r="F2459" s="2">
        <v>4686.83</v>
      </c>
      <c r="G2459" s="2" t="s">
        <v>17</v>
      </c>
      <c r="H2459" s="2">
        <v>2.59</v>
      </c>
      <c r="I2459" s="2">
        <v>-0.01</v>
      </c>
      <c r="J2459" s="2">
        <v>0.26</v>
      </c>
      <c r="K2459" s="2">
        <v>0.61</v>
      </c>
      <c r="L2459" s="2">
        <f t="shared" si="273"/>
        <v>-14369</v>
      </c>
      <c r="M2459" s="2">
        <f t="shared" si="274"/>
        <v>552.65384615384608</v>
      </c>
      <c r="N2459" s="2">
        <f t="shared" si="275"/>
        <v>235.55737704918033</v>
      </c>
      <c r="O2459" s="3">
        <f t="shared" si="269"/>
        <v>-27</v>
      </c>
      <c r="P2459" s="3">
        <f t="shared" si="270"/>
        <v>1.3461538461538458</v>
      </c>
      <c r="Q2459" s="2">
        <f t="shared" si="271"/>
        <v>-0.20468660968660965</v>
      </c>
      <c r="R2459" s="2">
        <f t="shared" si="272"/>
        <v>1.7498548009367685</v>
      </c>
      <c r="S2459" s="2">
        <v>-17.059999999999999</v>
      </c>
      <c r="T2459" s="2">
        <v>1.9</v>
      </c>
      <c r="U2459" s="2">
        <v>3.46</v>
      </c>
      <c r="V2459" s="2">
        <v>1.33</v>
      </c>
      <c r="W2459" s="2">
        <v>1.56</v>
      </c>
      <c r="X2459" s="2">
        <v>3.57</v>
      </c>
      <c r="Y2459" s="2">
        <v>8.3000000000000007</v>
      </c>
      <c r="Z2459" s="2">
        <v>5.67</v>
      </c>
    </row>
    <row r="2460" spans="1:26" x14ac:dyDescent="0.25">
      <c r="A2460" t="s">
        <v>5202</v>
      </c>
      <c r="B2460" t="s">
        <v>5203</v>
      </c>
      <c r="C2460" t="s">
        <v>9</v>
      </c>
      <c r="D2460" t="s">
        <v>78</v>
      </c>
      <c r="E2460" t="s">
        <v>2965</v>
      </c>
      <c r="F2460" s="2">
        <v>1291.8800000000001</v>
      </c>
      <c r="G2460" s="2" t="s">
        <v>114</v>
      </c>
      <c r="H2460" s="2">
        <v>11.69</v>
      </c>
      <c r="I2460" s="2">
        <v>0.78</v>
      </c>
      <c r="J2460" s="2" t="s">
        <v>184</v>
      </c>
      <c r="K2460" s="2">
        <v>1.06</v>
      </c>
      <c r="L2460" s="2">
        <f t="shared" si="273"/>
        <v>184.2179487179487</v>
      </c>
      <c r="M2460" s="2">
        <f t="shared" si="274"/>
        <v>143.69</v>
      </c>
      <c r="N2460" s="2">
        <f t="shared" si="275"/>
        <v>135.5566037735849</v>
      </c>
      <c r="O2460" s="3">
        <f t="shared" si="269"/>
        <v>0.28205128205128194</v>
      </c>
      <c r="P2460" s="3">
        <f t="shared" si="270"/>
        <v>6.0000000000000053E-2</v>
      </c>
      <c r="Q2460" s="2">
        <f t="shared" si="271"/>
        <v>5.0944636363636384</v>
      </c>
      <c r="R2460" s="2">
        <f t="shared" si="272"/>
        <v>22.592767295597461</v>
      </c>
      <c r="S2460" s="2">
        <v>-2.2599999999999998</v>
      </c>
      <c r="T2460" s="2">
        <v>10.97</v>
      </c>
      <c r="U2460" s="2">
        <v>14.49</v>
      </c>
      <c r="V2460" s="2">
        <v>1.35</v>
      </c>
      <c r="W2460" s="2">
        <v>-1.05</v>
      </c>
      <c r="X2460" s="2">
        <v>3.56</v>
      </c>
      <c r="Y2460" s="2">
        <v>-14.14</v>
      </c>
      <c r="Z2460" s="2">
        <v>-3.89</v>
      </c>
    </row>
    <row r="2461" spans="1:26" x14ac:dyDescent="0.25">
      <c r="A2461" t="s">
        <v>5204</v>
      </c>
      <c r="B2461" t="s">
        <v>5205</v>
      </c>
      <c r="C2461" t="s">
        <v>29</v>
      </c>
      <c r="D2461" t="s">
        <v>10</v>
      </c>
      <c r="E2461" t="s">
        <v>772</v>
      </c>
      <c r="F2461" s="2">
        <v>1870.29</v>
      </c>
      <c r="G2461" s="2" t="s">
        <v>17</v>
      </c>
      <c r="H2461" s="2">
        <v>25.18</v>
      </c>
      <c r="I2461" s="2">
        <v>-2.37</v>
      </c>
      <c r="J2461" s="2">
        <v>-2.08</v>
      </c>
      <c r="K2461" s="2">
        <v>-2.12</v>
      </c>
      <c r="L2461" s="2">
        <f t="shared" si="273"/>
        <v>-60.628691983122359</v>
      </c>
      <c r="M2461" s="2">
        <f t="shared" si="274"/>
        <v>-69.081730769230759</v>
      </c>
      <c r="N2461" s="2">
        <f t="shared" si="275"/>
        <v>-67.778301886792448</v>
      </c>
      <c r="O2461" s="3">
        <f t="shared" si="269"/>
        <v>-0.1223628691983123</v>
      </c>
      <c r="P2461" s="3">
        <f t="shared" si="270"/>
        <v>1.9230769230769162E-2</v>
      </c>
      <c r="Q2461" s="2">
        <f t="shared" si="271"/>
        <v>5.6456448938992008</v>
      </c>
      <c r="R2461" s="2">
        <f t="shared" si="272"/>
        <v>-35.2447169811322</v>
      </c>
      <c r="S2461" s="2">
        <v>19.73</v>
      </c>
      <c r="T2461" s="2">
        <v>16.98</v>
      </c>
      <c r="U2461" s="2">
        <v>33.090000000000003</v>
      </c>
      <c r="V2461" s="2">
        <v>1.61</v>
      </c>
      <c r="W2461" s="2">
        <v>2.37</v>
      </c>
      <c r="X2461" s="2">
        <v>33.07</v>
      </c>
      <c r="Y2461" s="2">
        <v>38.46</v>
      </c>
      <c r="Z2461" s="2">
        <v>33.07</v>
      </c>
    </row>
    <row r="2462" spans="1:26" x14ac:dyDescent="0.25">
      <c r="A2462" t="s">
        <v>5206</v>
      </c>
      <c r="B2462" t="s">
        <v>5207</v>
      </c>
      <c r="C2462" t="s">
        <v>9</v>
      </c>
      <c r="D2462" t="s">
        <v>25</v>
      </c>
      <c r="E2462" t="s">
        <v>1008</v>
      </c>
      <c r="F2462" s="2">
        <v>1165.1300000000001</v>
      </c>
      <c r="G2462" s="2" t="s">
        <v>17</v>
      </c>
      <c r="H2462" s="2">
        <v>23.3</v>
      </c>
      <c r="I2462" s="2">
        <v>1.73</v>
      </c>
      <c r="J2462" s="2">
        <v>1.81</v>
      </c>
      <c r="K2462" s="2">
        <v>2.09</v>
      </c>
      <c r="L2462" s="2">
        <f t="shared" si="273"/>
        <v>83.057803468208093</v>
      </c>
      <c r="M2462" s="2">
        <f t="shared" si="274"/>
        <v>79.386740331491708</v>
      </c>
      <c r="N2462" s="2">
        <f t="shared" si="275"/>
        <v>68.751196172248811</v>
      </c>
      <c r="O2462" s="3">
        <f t="shared" si="269"/>
        <v>4.6242774566473965E-2</v>
      </c>
      <c r="P2462" s="3">
        <f t="shared" si="270"/>
        <v>0.15469613259668491</v>
      </c>
      <c r="Q2462" s="2">
        <f t="shared" si="271"/>
        <v>17.167382596685091</v>
      </c>
      <c r="R2462" s="2">
        <f t="shared" si="272"/>
        <v>4.4442737525632312</v>
      </c>
      <c r="S2462" s="2">
        <v>1.23</v>
      </c>
      <c r="T2462" s="2">
        <v>20.89</v>
      </c>
      <c r="U2462" s="2">
        <v>38.69</v>
      </c>
      <c r="V2462" s="2"/>
      <c r="W2462" s="2">
        <v>-6.35</v>
      </c>
      <c r="X2462" s="2">
        <v>-0.66</v>
      </c>
      <c r="Y2462" s="2">
        <v>-25.56</v>
      </c>
      <c r="Z2462" s="2">
        <v>-11.39</v>
      </c>
    </row>
    <row r="2463" spans="1:26" x14ac:dyDescent="0.25">
      <c r="A2463" t="s">
        <v>5208</v>
      </c>
      <c r="B2463" t="s">
        <v>5209</v>
      </c>
      <c r="C2463" t="s">
        <v>9</v>
      </c>
      <c r="D2463" t="s">
        <v>55</v>
      </c>
      <c r="E2463" t="s">
        <v>2989</v>
      </c>
      <c r="F2463" s="2">
        <v>2422.6999999999998</v>
      </c>
      <c r="G2463" s="2" t="s">
        <v>17</v>
      </c>
      <c r="H2463" s="2">
        <v>32.68</v>
      </c>
      <c r="I2463" s="2">
        <v>1.86</v>
      </c>
      <c r="J2463" s="2">
        <v>3.89</v>
      </c>
      <c r="K2463" s="2">
        <v>9.5299999999999994</v>
      </c>
      <c r="L2463" s="2">
        <f t="shared" si="273"/>
        <v>77.252688172043008</v>
      </c>
      <c r="M2463" s="2">
        <f t="shared" si="274"/>
        <v>36.938303341902312</v>
      </c>
      <c r="N2463" s="2">
        <f t="shared" si="275"/>
        <v>15.077649527806926</v>
      </c>
      <c r="O2463" s="3">
        <f t="shared" si="269"/>
        <v>1.0913978494623655</v>
      </c>
      <c r="P2463" s="3">
        <f t="shared" si="270"/>
        <v>1.4498714652956295</v>
      </c>
      <c r="Q2463" s="2">
        <f t="shared" si="271"/>
        <v>0.33844947889624782</v>
      </c>
      <c r="R2463" s="2">
        <f t="shared" si="272"/>
        <v>0.10399300826803007</v>
      </c>
      <c r="S2463" s="2">
        <v>48.42</v>
      </c>
      <c r="T2463" s="2">
        <v>32.869999999999997</v>
      </c>
      <c r="U2463" s="2">
        <v>55.34</v>
      </c>
      <c r="V2463" s="2">
        <v>1.37</v>
      </c>
      <c r="W2463" s="2">
        <v>-9.1</v>
      </c>
      <c r="X2463" s="2">
        <v>-10.29</v>
      </c>
      <c r="Y2463" s="2">
        <v>-18.03</v>
      </c>
      <c r="Z2463" s="2">
        <v>-15.57</v>
      </c>
    </row>
    <row r="2464" spans="1:26" x14ac:dyDescent="0.25">
      <c r="A2464" t="s">
        <v>5210</v>
      </c>
      <c r="B2464" t="s">
        <v>5211</v>
      </c>
      <c r="C2464" t="s">
        <v>20</v>
      </c>
      <c r="D2464" t="s">
        <v>15</v>
      </c>
      <c r="E2464" t="s">
        <v>423</v>
      </c>
      <c r="F2464" s="2">
        <v>26179.040000000001</v>
      </c>
      <c r="G2464" s="2" t="s">
        <v>17</v>
      </c>
      <c r="H2464" s="2">
        <v>21.02</v>
      </c>
      <c r="I2464" s="2">
        <v>0.99</v>
      </c>
      <c r="J2464" s="2">
        <v>1.26</v>
      </c>
      <c r="K2464" s="2">
        <v>1.38</v>
      </c>
      <c r="L2464" s="2">
        <f t="shared" si="273"/>
        <v>145.14141414141415</v>
      </c>
      <c r="M2464" s="2">
        <f t="shared" si="274"/>
        <v>114.03968253968253</v>
      </c>
      <c r="N2464" s="2">
        <f t="shared" si="275"/>
        <v>104.12318840579711</v>
      </c>
      <c r="O2464" s="3">
        <f t="shared" si="269"/>
        <v>0.27272727272727271</v>
      </c>
      <c r="P2464" s="3">
        <f t="shared" si="270"/>
        <v>9.5238095238095122E-2</v>
      </c>
      <c r="Q2464" s="2">
        <f t="shared" si="271"/>
        <v>4.1814550264550263</v>
      </c>
      <c r="R2464" s="2">
        <f t="shared" si="272"/>
        <v>10.932934782608712</v>
      </c>
      <c r="S2464" s="2">
        <v>-2.5299999999999998</v>
      </c>
      <c r="T2464" s="2">
        <v>17.899999999999999</v>
      </c>
      <c r="U2464" s="2">
        <v>23.42</v>
      </c>
      <c r="V2464" s="2">
        <v>1.46</v>
      </c>
      <c r="W2464" s="2">
        <v>1.02</v>
      </c>
      <c r="X2464" s="2">
        <v>14.61</v>
      </c>
      <c r="Y2464" s="2">
        <v>13.18</v>
      </c>
      <c r="Z2464" s="2">
        <v>16.59</v>
      </c>
    </row>
    <row r="2465" spans="1:26" x14ac:dyDescent="0.25">
      <c r="A2465" t="s">
        <v>5212</v>
      </c>
      <c r="B2465" t="s">
        <v>5213</v>
      </c>
      <c r="C2465" t="s">
        <v>20</v>
      </c>
      <c r="D2465" t="s">
        <v>78</v>
      </c>
      <c r="E2465" t="s">
        <v>519</v>
      </c>
      <c r="F2465" s="2">
        <v>10815.82</v>
      </c>
      <c r="G2465" s="2" t="s">
        <v>137</v>
      </c>
      <c r="H2465" s="2">
        <v>14.63</v>
      </c>
      <c r="I2465" s="2">
        <v>1.1299999999999999</v>
      </c>
      <c r="J2465" s="2">
        <v>1.1499999999999999</v>
      </c>
      <c r="K2465" s="2">
        <v>1.25</v>
      </c>
      <c r="L2465" s="2">
        <f t="shared" si="273"/>
        <v>127.15929203539824</v>
      </c>
      <c r="M2465" s="2">
        <f t="shared" si="274"/>
        <v>124.94782608695652</v>
      </c>
      <c r="N2465" s="2">
        <f t="shared" si="275"/>
        <v>114.952</v>
      </c>
      <c r="O2465" s="3">
        <f t="shared" si="269"/>
        <v>1.7699115044247815E-2</v>
      </c>
      <c r="P2465" s="3">
        <f t="shared" si="270"/>
        <v>8.6956521739130599E-2</v>
      </c>
      <c r="Q2465" s="2">
        <f t="shared" si="271"/>
        <v>70.595521739130334</v>
      </c>
      <c r="R2465" s="2">
        <f t="shared" si="272"/>
        <v>13.219479999999974</v>
      </c>
      <c r="S2465" s="2">
        <v>4.42</v>
      </c>
      <c r="T2465" s="2">
        <v>14.27</v>
      </c>
      <c r="U2465" s="2">
        <v>23.32</v>
      </c>
      <c r="V2465" s="2">
        <v>0.92</v>
      </c>
      <c r="W2465" s="2">
        <v>-0.81</v>
      </c>
      <c r="X2465" s="2">
        <v>-2.72</v>
      </c>
      <c r="Y2465" s="2">
        <v>-16.36</v>
      </c>
      <c r="Z2465" s="2">
        <v>-10.88</v>
      </c>
    </row>
    <row r="2466" spans="1:26" x14ac:dyDescent="0.25">
      <c r="B2466" t="s">
        <v>5214</v>
      </c>
      <c r="C2466" t="s">
        <v>9</v>
      </c>
      <c r="D2466" t="s">
        <v>25</v>
      </c>
      <c r="E2466" t="s">
        <v>145</v>
      </c>
      <c r="F2466" s="2">
        <v>19988.64</v>
      </c>
      <c r="G2466" s="2" t="s">
        <v>17</v>
      </c>
      <c r="H2466" s="2">
        <v>133.51</v>
      </c>
      <c r="I2466" s="2"/>
      <c r="J2466" s="2"/>
      <c r="K2466" s="2"/>
      <c r="L2466" s="2" t="e">
        <f t="shared" si="273"/>
        <v>#DIV/0!</v>
      </c>
      <c r="M2466" s="2" t="e">
        <f t="shared" si="274"/>
        <v>#DIV/0!</v>
      </c>
      <c r="N2466" s="2" t="e">
        <f t="shared" si="275"/>
        <v>#DIV/0!</v>
      </c>
      <c r="O2466" s="3" t="e">
        <f t="shared" si="269"/>
        <v>#DIV/0!</v>
      </c>
      <c r="P2466" s="3" t="e">
        <f t="shared" si="270"/>
        <v>#DIV/0!</v>
      </c>
      <c r="Q2466" s="2" t="e">
        <f t="shared" si="271"/>
        <v>#DIV/0!</v>
      </c>
      <c r="R2466" s="2" t="e">
        <f t="shared" si="272"/>
        <v>#DIV/0!</v>
      </c>
      <c r="S2466" s="2"/>
      <c r="T2466" s="2">
        <v>122.28</v>
      </c>
      <c r="U2466" s="2" t="s">
        <v>5215</v>
      </c>
      <c r="V2466" s="2">
        <v>0.87</v>
      </c>
      <c r="W2466" s="2">
        <v>-1.22</v>
      </c>
      <c r="X2466" s="2">
        <v>3.23</v>
      </c>
      <c r="Y2466" s="2">
        <v>-4.8499999999999996</v>
      </c>
      <c r="Z2466" s="2">
        <v>0.61</v>
      </c>
    </row>
    <row r="2467" spans="1:26" x14ac:dyDescent="0.25">
      <c r="A2467" t="s">
        <v>5216</v>
      </c>
      <c r="B2467" t="s">
        <v>5217</v>
      </c>
      <c r="C2467" t="s">
        <v>20</v>
      </c>
      <c r="D2467" t="s">
        <v>10</v>
      </c>
      <c r="E2467" t="s">
        <v>379</v>
      </c>
      <c r="F2467" s="2">
        <v>21260.799999999999</v>
      </c>
      <c r="G2467" s="2" t="s">
        <v>17</v>
      </c>
      <c r="H2467" s="2">
        <v>49.1</v>
      </c>
      <c r="I2467" s="2">
        <v>2.69</v>
      </c>
      <c r="J2467" s="2">
        <v>3.32</v>
      </c>
      <c r="K2467" s="2">
        <v>3.6</v>
      </c>
      <c r="L2467" s="2">
        <f t="shared" si="273"/>
        <v>53.416356877323423</v>
      </c>
      <c r="M2467" s="2">
        <f t="shared" si="274"/>
        <v>43.28012048192771</v>
      </c>
      <c r="N2467" s="2">
        <f t="shared" si="275"/>
        <v>39.913888888888884</v>
      </c>
      <c r="O2467" s="3">
        <f t="shared" si="269"/>
        <v>0.23420074349442377</v>
      </c>
      <c r="P2467" s="3">
        <f t="shared" si="270"/>
        <v>8.4337349397590522E-2</v>
      </c>
      <c r="Q2467" s="2">
        <f t="shared" si="271"/>
        <v>1.847992445974374</v>
      </c>
      <c r="R2467" s="2">
        <f t="shared" si="272"/>
        <v>4.7326468253968157</v>
      </c>
      <c r="S2467" s="2">
        <v>3.66</v>
      </c>
      <c r="T2467" s="2">
        <v>27.81</v>
      </c>
      <c r="U2467" s="2">
        <v>48.81</v>
      </c>
      <c r="V2467" s="2">
        <v>-0.09</v>
      </c>
      <c r="W2467" s="2">
        <v>1.1499999999999999</v>
      </c>
      <c r="X2467" s="2">
        <v>13.29</v>
      </c>
      <c r="Y2467" s="2">
        <v>6.67</v>
      </c>
      <c r="Z2467" s="2">
        <v>19.309999999999999</v>
      </c>
    </row>
    <row r="2468" spans="1:26" x14ac:dyDescent="0.25">
      <c r="A2468" t="s">
        <v>5218</v>
      </c>
      <c r="B2468" t="s">
        <v>5219</v>
      </c>
      <c r="C2468" t="s">
        <v>9</v>
      </c>
      <c r="D2468" t="s">
        <v>21</v>
      </c>
      <c r="E2468" t="s">
        <v>193</v>
      </c>
      <c r="F2468" s="2">
        <v>70397.820000000007</v>
      </c>
      <c r="G2468" s="2" t="s">
        <v>17</v>
      </c>
      <c r="H2468" s="2">
        <v>125.28</v>
      </c>
      <c r="I2468" s="2">
        <v>2.23</v>
      </c>
      <c r="J2468" s="2">
        <v>4.05</v>
      </c>
      <c r="K2468" s="2">
        <v>5.17</v>
      </c>
      <c r="L2468" s="2">
        <f t="shared" si="273"/>
        <v>64.43497757847534</v>
      </c>
      <c r="M2468" s="2">
        <f t="shared" si="274"/>
        <v>35.47901234567901</v>
      </c>
      <c r="N2468" s="2">
        <f t="shared" si="275"/>
        <v>27.793036750483559</v>
      </c>
      <c r="O2468" s="3">
        <f t="shared" si="269"/>
        <v>0.81614349775784745</v>
      </c>
      <c r="P2468" s="3">
        <f t="shared" si="270"/>
        <v>0.27654320987654324</v>
      </c>
      <c r="Q2468" s="2">
        <f t="shared" si="271"/>
        <v>0.43471537104870439</v>
      </c>
      <c r="R2468" s="2">
        <f t="shared" si="272"/>
        <v>1.0050160610665928</v>
      </c>
      <c r="S2468" s="2">
        <v>4.93</v>
      </c>
      <c r="T2468" s="2">
        <v>41.99</v>
      </c>
      <c r="U2468" s="2">
        <v>123.38</v>
      </c>
      <c r="V2468" s="2">
        <v>1.55</v>
      </c>
      <c r="W2468" s="2">
        <v>0.99</v>
      </c>
      <c r="X2468" s="2">
        <v>13.58</v>
      </c>
      <c r="Y2468" s="2">
        <v>19.489999999999998</v>
      </c>
      <c r="Z2468" s="2">
        <v>15.93</v>
      </c>
    </row>
    <row r="2469" spans="1:26" x14ac:dyDescent="0.25">
      <c r="A2469" t="s">
        <v>5220</v>
      </c>
      <c r="B2469" t="s">
        <v>5221</v>
      </c>
      <c r="C2469" t="s">
        <v>1137</v>
      </c>
      <c r="D2469" t="s">
        <v>71</v>
      </c>
      <c r="E2469" t="s">
        <v>312</v>
      </c>
      <c r="F2469" s="2">
        <v>2455.89</v>
      </c>
      <c r="G2469" s="2" t="s">
        <v>17</v>
      </c>
      <c r="H2469" s="2">
        <v>2571.2399999999998</v>
      </c>
      <c r="I2469" s="2"/>
      <c r="J2469" s="2"/>
      <c r="K2469" s="2"/>
      <c r="L2469" s="2" t="e">
        <f t="shared" si="273"/>
        <v>#DIV/0!</v>
      </c>
      <c r="M2469" s="2" t="e">
        <f t="shared" si="274"/>
        <v>#DIV/0!</v>
      </c>
      <c r="N2469" s="2" t="e">
        <f t="shared" si="275"/>
        <v>#DIV/0!</v>
      </c>
      <c r="O2469" s="3" t="e">
        <f t="shared" si="269"/>
        <v>#DIV/0!</v>
      </c>
      <c r="P2469" s="3" t="e">
        <f t="shared" si="270"/>
        <v>#DIV/0!</v>
      </c>
      <c r="Q2469" s="2" t="e">
        <f t="shared" si="271"/>
        <v>#DIV/0!</v>
      </c>
      <c r="R2469" s="2" t="e">
        <f t="shared" si="272"/>
        <v>#DIV/0!</v>
      </c>
      <c r="S2469" s="2">
        <v>-14.95</v>
      </c>
      <c r="T2469" s="2">
        <v>2390.98</v>
      </c>
      <c r="U2469" s="2">
        <v>3596.55</v>
      </c>
      <c r="V2469" s="2">
        <v>0.36</v>
      </c>
      <c r="W2469" s="2">
        <v>3.72</v>
      </c>
      <c r="X2469" s="2">
        <v>3.15</v>
      </c>
      <c r="Y2469" s="2">
        <v>-4.96</v>
      </c>
      <c r="Z2469" s="2">
        <v>4.09</v>
      </c>
    </row>
    <row r="2470" spans="1:26" x14ac:dyDescent="0.25">
      <c r="A2470" t="s">
        <v>5222</v>
      </c>
      <c r="B2470" t="s">
        <v>5223</v>
      </c>
      <c r="C2470" t="s">
        <v>9</v>
      </c>
      <c r="D2470" t="s">
        <v>15</v>
      </c>
      <c r="E2470" t="s">
        <v>418</v>
      </c>
      <c r="F2470" s="2">
        <v>4962.29</v>
      </c>
      <c r="G2470" s="2" t="s">
        <v>17</v>
      </c>
      <c r="H2470" s="2">
        <v>33.94</v>
      </c>
      <c r="I2470" s="2">
        <v>3.05</v>
      </c>
      <c r="J2470" s="2">
        <v>3.05</v>
      </c>
      <c r="K2470" s="2">
        <v>3.33</v>
      </c>
      <c r="L2470" s="2">
        <f t="shared" si="273"/>
        <v>47.111475409836068</v>
      </c>
      <c r="M2470" s="2">
        <f t="shared" si="274"/>
        <v>47.111475409836068</v>
      </c>
      <c r="N2470" s="2">
        <f t="shared" si="275"/>
        <v>43.150150150150147</v>
      </c>
      <c r="O2470" s="3">
        <f t="shared" si="269"/>
        <v>0</v>
      </c>
      <c r="P2470" s="3">
        <f t="shared" si="270"/>
        <v>9.1803278688524781E-2</v>
      </c>
      <c r="Q2470" s="2" t="e">
        <f t="shared" si="271"/>
        <v>#DIV/0!</v>
      </c>
      <c r="R2470" s="2">
        <f t="shared" si="272"/>
        <v>4.7002842127842026</v>
      </c>
      <c r="S2470" s="2">
        <v>-2.71</v>
      </c>
      <c r="T2470" s="2">
        <v>31.13</v>
      </c>
      <c r="U2470" s="2">
        <v>40.06</v>
      </c>
      <c r="V2470" s="2">
        <v>1.34</v>
      </c>
      <c r="W2470" s="2">
        <v>-2.21</v>
      </c>
      <c r="X2470" s="2">
        <v>3.06</v>
      </c>
      <c r="Y2470" s="2">
        <v>-5.0199999999999996</v>
      </c>
      <c r="Z2470" s="2">
        <v>0.68</v>
      </c>
    </row>
    <row r="2471" spans="1:26" x14ac:dyDescent="0.25">
      <c r="A2471" t="s">
        <v>5224</v>
      </c>
      <c r="B2471" t="s">
        <v>5225</v>
      </c>
      <c r="C2471" t="s">
        <v>20</v>
      </c>
      <c r="D2471" t="s">
        <v>25</v>
      </c>
      <c r="E2471" t="s">
        <v>282</v>
      </c>
      <c r="F2471" s="2">
        <v>12013.42</v>
      </c>
      <c r="G2471" s="2" t="s">
        <v>17</v>
      </c>
      <c r="H2471" s="2">
        <v>8.8800000000000008</v>
      </c>
      <c r="I2471" s="2"/>
      <c r="J2471" s="2"/>
      <c r="K2471" s="2"/>
      <c r="L2471" s="2" t="e">
        <f t="shared" si="273"/>
        <v>#DIV/0!</v>
      </c>
      <c r="M2471" s="2" t="e">
        <f t="shared" si="274"/>
        <v>#DIV/0!</v>
      </c>
      <c r="N2471" s="2" t="e">
        <f t="shared" si="275"/>
        <v>#DIV/0!</v>
      </c>
      <c r="O2471" s="3" t="e">
        <f t="shared" si="269"/>
        <v>#DIV/0!</v>
      </c>
      <c r="P2471" s="3" t="e">
        <f t="shared" si="270"/>
        <v>#DIV/0!</v>
      </c>
      <c r="Q2471" s="2" t="e">
        <f t="shared" si="271"/>
        <v>#DIV/0!</v>
      </c>
      <c r="R2471" s="2" t="e">
        <f t="shared" si="272"/>
        <v>#DIV/0!</v>
      </c>
      <c r="S2471" s="2">
        <v>12.53</v>
      </c>
      <c r="T2471" s="2">
        <v>8.39</v>
      </c>
      <c r="U2471" s="2">
        <v>12.49</v>
      </c>
      <c r="V2471" s="2">
        <v>0.94</v>
      </c>
      <c r="W2471" s="2">
        <v>-1.33</v>
      </c>
      <c r="X2471" s="2">
        <v>4.47</v>
      </c>
      <c r="Y2471" s="2">
        <v>-8.83</v>
      </c>
      <c r="Z2471" s="2">
        <v>5.71</v>
      </c>
    </row>
    <row r="2472" spans="1:26" x14ac:dyDescent="0.25">
      <c r="A2472" t="s">
        <v>5226</v>
      </c>
      <c r="B2472" s="1" t="s">
        <v>5227</v>
      </c>
      <c r="C2472" t="s">
        <v>9</v>
      </c>
      <c r="D2472" t="s">
        <v>55</v>
      </c>
      <c r="E2472" s="1" t="s">
        <v>3232</v>
      </c>
      <c r="F2472" s="2">
        <v>1741.82</v>
      </c>
      <c r="G2472" s="2" t="s">
        <v>17</v>
      </c>
      <c r="H2472" s="2">
        <v>27.46</v>
      </c>
      <c r="I2472" s="2">
        <v>0.36</v>
      </c>
      <c r="J2472" s="2">
        <v>0.92</v>
      </c>
      <c r="K2472" s="2">
        <v>1.68</v>
      </c>
      <c r="L2472" s="2">
        <f t="shared" si="273"/>
        <v>399.13888888888891</v>
      </c>
      <c r="M2472" s="2">
        <f t="shared" si="274"/>
        <v>156.18478260869566</v>
      </c>
      <c r="N2472" s="2">
        <f t="shared" si="275"/>
        <v>85.529761904761912</v>
      </c>
      <c r="O2472" s="3">
        <f t="shared" si="269"/>
        <v>1.5555555555555558</v>
      </c>
      <c r="P2472" s="3">
        <f t="shared" si="270"/>
        <v>0.82608695652173902</v>
      </c>
      <c r="Q2472" s="2">
        <f t="shared" si="271"/>
        <v>1.0040450310559006</v>
      </c>
      <c r="R2472" s="2">
        <f t="shared" si="272"/>
        <v>1.0353602756892233</v>
      </c>
      <c r="S2472" s="2">
        <v>-8.4600000000000009</v>
      </c>
      <c r="T2472" s="2">
        <v>7.27</v>
      </c>
      <c r="U2472" s="2">
        <v>34.979999999999997</v>
      </c>
      <c r="V2472" s="2">
        <v>1.35</v>
      </c>
      <c r="W2472" s="2">
        <v>-4.91</v>
      </c>
      <c r="X2472" s="2">
        <v>-9.39</v>
      </c>
      <c r="Y2472" s="2">
        <v>38.47</v>
      </c>
      <c r="Z2472" s="2">
        <v>-9.83</v>
      </c>
    </row>
    <row r="2473" spans="1:26" x14ac:dyDescent="0.25">
      <c r="A2473" t="s">
        <v>5228</v>
      </c>
      <c r="B2473" t="s">
        <v>5229</v>
      </c>
      <c r="C2473" t="s">
        <v>29</v>
      </c>
      <c r="D2473" t="s">
        <v>25</v>
      </c>
      <c r="E2473" t="s">
        <v>59</v>
      </c>
      <c r="F2473" s="2">
        <v>10995.91</v>
      </c>
      <c r="G2473" s="2" t="s">
        <v>17</v>
      </c>
      <c r="H2473" s="2">
        <v>84.33</v>
      </c>
      <c r="I2473" s="2">
        <v>4.42</v>
      </c>
      <c r="J2473" s="2">
        <v>4.8600000000000003</v>
      </c>
      <c r="K2473" s="2">
        <v>5.29</v>
      </c>
      <c r="L2473" s="2">
        <f t="shared" si="273"/>
        <v>32.509049773755656</v>
      </c>
      <c r="M2473" s="2">
        <f t="shared" si="274"/>
        <v>29.565843621399175</v>
      </c>
      <c r="N2473" s="2">
        <f t="shared" si="275"/>
        <v>27.16257088846881</v>
      </c>
      <c r="O2473" s="3">
        <f t="shared" si="269"/>
        <v>9.9547511312217285E-2</v>
      </c>
      <c r="P2473" s="3">
        <f t="shared" si="270"/>
        <v>8.8477366255143908E-2</v>
      </c>
      <c r="Q2473" s="2">
        <f t="shared" si="271"/>
        <v>2.9700233819678235</v>
      </c>
      <c r="R2473" s="2">
        <f t="shared" si="272"/>
        <v>3.0700021980920607</v>
      </c>
      <c r="S2473" s="2">
        <v>10.7</v>
      </c>
      <c r="T2473" s="2">
        <v>63.1</v>
      </c>
      <c r="U2473" s="2">
        <v>86.58</v>
      </c>
      <c r="V2473" s="2">
        <v>0.98</v>
      </c>
      <c r="W2473" s="2">
        <v>-1.48</v>
      </c>
      <c r="X2473" s="2">
        <v>7.97</v>
      </c>
      <c r="Y2473" s="2">
        <v>6.32</v>
      </c>
      <c r="Z2473" s="2">
        <v>3.42</v>
      </c>
    </row>
    <row r="2474" spans="1:26" x14ac:dyDescent="0.25">
      <c r="A2474" t="s">
        <v>5230</v>
      </c>
      <c r="B2474" t="s">
        <v>5231</v>
      </c>
      <c r="C2474" t="s">
        <v>20</v>
      </c>
      <c r="D2474" t="s">
        <v>21</v>
      </c>
      <c r="E2474" t="s">
        <v>1226</v>
      </c>
      <c r="F2474" s="2">
        <v>6266.91</v>
      </c>
      <c r="G2474" s="2" t="s">
        <v>267</v>
      </c>
      <c r="H2474" s="2">
        <v>8.1300000000000008</v>
      </c>
      <c r="I2474" s="2">
        <v>0.56999999999999995</v>
      </c>
      <c r="J2474" s="2">
        <v>0.5</v>
      </c>
      <c r="K2474" s="2">
        <v>0.64</v>
      </c>
      <c r="L2474" s="2">
        <f t="shared" si="273"/>
        <v>252.08771929824564</v>
      </c>
      <c r="M2474" s="2">
        <f t="shared" si="274"/>
        <v>287.38</v>
      </c>
      <c r="N2474" s="2">
        <f t="shared" si="275"/>
        <v>224.515625</v>
      </c>
      <c r="O2474" s="3">
        <f t="shared" si="269"/>
        <v>-0.12280701754385959</v>
      </c>
      <c r="P2474" s="3">
        <f t="shared" si="270"/>
        <v>0.28000000000000003</v>
      </c>
      <c r="Q2474" s="2">
        <f t="shared" si="271"/>
        <v>-23.400942857142869</v>
      </c>
      <c r="R2474" s="2">
        <f t="shared" si="272"/>
        <v>8.018415178571427</v>
      </c>
      <c r="S2474" s="2">
        <v>-13.02</v>
      </c>
      <c r="T2474" s="2">
        <v>7.52</v>
      </c>
      <c r="U2474" s="2">
        <v>9.65</v>
      </c>
      <c r="V2474" s="2">
        <v>0.89</v>
      </c>
      <c r="W2474" s="2">
        <v>-6.33</v>
      </c>
      <c r="X2474" s="2">
        <v>-3.67</v>
      </c>
      <c r="Y2474" s="2">
        <v>-6.11</v>
      </c>
      <c r="Z2474" s="2">
        <v>-9.56</v>
      </c>
    </row>
    <row r="2475" spans="1:26" x14ac:dyDescent="0.25">
      <c r="A2475" t="s">
        <v>5232</v>
      </c>
      <c r="B2475" t="s">
        <v>5233</v>
      </c>
      <c r="C2475" t="s">
        <v>9</v>
      </c>
      <c r="D2475" t="s">
        <v>10</v>
      </c>
      <c r="E2475" t="s">
        <v>1412</v>
      </c>
      <c r="F2475" s="2">
        <v>2437.86</v>
      </c>
      <c r="G2475" s="2" t="s">
        <v>17</v>
      </c>
      <c r="H2475" s="2">
        <v>18.73</v>
      </c>
      <c r="I2475" s="2">
        <v>1.97</v>
      </c>
      <c r="J2475" s="2">
        <v>1.17</v>
      </c>
      <c r="K2475" s="2">
        <v>1.41</v>
      </c>
      <c r="L2475" s="2">
        <f t="shared" si="273"/>
        <v>72.939086294416242</v>
      </c>
      <c r="M2475" s="2">
        <f t="shared" si="274"/>
        <v>122.81196581196582</v>
      </c>
      <c r="N2475" s="2">
        <f t="shared" si="275"/>
        <v>101.90780141843972</v>
      </c>
      <c r="O2475" s="3">
        <f t="shared" si="269"/>
        <v>-0.40609137055837563</v>
      </c>
      <c r="P2475" s="3">
        <f t="shared" si="270"/>
        <v>0.20512820512820507</v>
      </c>
      <c r="Q2475" s="2">
        <f t="shared" si="271"/>
        <v>-3.0242446581196583</v>
      </c>
      <c r="R2475" s="2">
        <f t="shared" si="272"/>
        <v>4.9680053191489373</v>
      </c>
      <c r="S2475" s="2">
        <v>5.22</v>
      </c>
      <c r="T2475" s="2">
        <v>18.260000000000002</v>
      </c>
      <c r="U2475" s="2">
        <v>40.200000000000003</v>
      </c>
      <c r="V2475" s="2">
        <v>1.45</v>
      </c>
      <c r="W2475" s="2">
        <v>-4.2699999999999996</v>
      </c>
      <c r="X2475" s="2">
        <v>3.07</v>
      </c>
      <c r="Y2475" s="2">
        <v>-49.72</v>
      </c>
      <c r="Z2475" s="2">
        <v>-0.11</v>
      </c>
    </row>
    <row r="2476" spans="1:26" x14ac:dyDescent="0.25">
      <c r="A2476" t="s">
        <v>5234</v>
      </c>
      <c r="B2476" t="s">
        <v>5235</v>
      </c>
      <c r="C2476" t="s">
        <v>9</v>
      </c>
      <c r="D2476" t="s">
        <v>21</v>
      </c>
      <c r="E2476" t="s">
        <v>193</v>
      </c>
      <c r="F2476" s="2">
        <v>2640.63</v>
      </c>
      <c r="G2476" s="2" t="s">
        <v>17</v>
      </c>
      <c r="H2476" s="2">
        <v>18.37</v>
      </c>
      <c r="I2476" s="2">
        <v>0.28000000000000003</v>
      </c>
      <c r="J2476" s="2">
        <v>0.37</v>
      </c>
      <c r="K2476" s="2">
        <v>0.54</v>
      </c>
      <c r="L2476" s="2">
        <f t="shared" si="273"/>
        <v>513.17857142857133</v>
      </c>
      <c r="M2476" s="2">
        <f t="shared" si="274"/>
        <v>388.35135135135135</v>
      </c>
      <c r="N2476" s="2">
        <f t="shared" si="275"/>
        <v>266.09259259259255</v>
      </c>
      <c r="O2476" s="3">
        <f t="shared" si="269"/>
        <v>0.3214285714285714</v>
      </c>
      <c r="P2476" s="3">
        <f t="shared" si="270"/>
        <v>0.45945945945945965</v>
      </c>
      <c r="Q2476" s="2">
        <f t="shared" si="271"/>
        <v>12.082042042042044</v>
      </c>
      <c r="R2476" s="2">
        <f t="shared" si="272"/>
        <v>5.7914270152505409</v>
      </c>
      <c r="S2476" s="2">
        <v>20.98</v>
      </c>
      <c r="T2476" s="2">
        <v>10.47</v>
      </c>
      <c r="U2476" s="2" t="s">
        <v>4230</v>
      </c>
      <c r="V2476" s="2">
        <v>1.69</v>
      </c>
      <c r="W2476" s="2">
        <v>3.21</v>
      </c>
      <c r="X2476" s="2">
        <v>56.52</v>
      </c>
      <c r="Y2476" s="2">
        <v>34.630000000000003</v>
      </c>
      <c r="Z2476" s="2">
        <v>51.51</v>
      </c>
    </row>
    <row r="2477" spans="1:26" x14ac:dyDescent="0.25">
      <c r="A2477" t="s">
        <v>5236</v>
      </c>
      <c r="B2477" t="s">
        <v>5237</v>
      </c>
      <c r="C2477" t="s">
        <v>20</v>
      </c>
      <c r="D2477" t="s">
        <v>206</v>
      </c>
      <c r="E2477" t="s">
        <v>3245</v>
      </c>
      <c r="F2477" s="2">
        <v>8517.1</v>
      </c>
      <c r="G2477" s="2" t="s">
        <v>17</v>
      </c>
      <c r="H2477" s="2">
        <v>10.7</v>
      </c>
      <c r="I2477" s="2">
        <v>0.16</v>
      </c>
      <c r="J2477" s="2">
        <v>0.77</v>
      </c>
      <c r="K2477" s="2">
        <v>1.07</v>
      </c>
      <c r="L2477" s="2">
        <f t="shared" si="273"/>
        <v>898.0625</v>
      </c>
      <c r="M2477" s="2">
        <f t="shared" si="274"/>
        <v>186.6103896103896</v>
      </c>
      <c r="N2477" s="2">
        <f t="shared" si="275"/>
        <v>134.28971962616822</v>
      </c>
      <c r="O2477" s="3">
        <f t="shared" si="269"/>
        <v>3.8125</v>
      </c>
      <c r="P2477" s="3">
        <f t="shared" si="270"/>
        <v>0.38961038961038974</v>
      </c>
      <c r="Q2477" s="2">
        <f t="shared" si="271"/>
        <v>0.48946987438790718</v>
      </c>
      <c r="R2477" s="2">
        <f t="shared" si="272"/>
        <v>3.4467694704049832</v>
      </c>
      <c r="S2477" s="2">
        <v>-17.38</v>
      </c>
      <c r="T2477" s="2">
        <v>9.4700000000000006</v>
      </c>
      <c r="U2477" s="2">
        <v>15.04</v>
      </c>
      <c r="V2477" s="2">
        <v>0.86</v>
      </c>
      <c r="W2477" s="2">
        <v>-3.31</v>
      </c>
      <c r="X2477" s="2">
        <v>8.5399999999999991</v>
      </c>
      <c r="Y2477" s="2">
        <v>4.95</v>
      </c>
      <c r="Z2477" s="2">
        <v>6.72</v>
      </c>
    </row>
    <row r="2478" spans="1:26" x14ac:dyDescent="0.25">
      <c r="A2478" t="s">
        <v>5238</v>
      </c>
      <c r="B2478" t="s">
        <v>5239</v>
      </c>
      <c r="C2478" t="s">
        <v>20</v>
      </c>
      <c r="D2478" t="s">
        <v>21</v>
      </c>
      <c r="E2478" t="s">
        <v>904</v>
      </c>
      <c r="F2478" s="2">
        <v>3299.5</v>
      </c>
      <c r="G2478" s="2" t="s">
        <v>17</v>
      </c>
      <c r="H2478" s="2">
        <v>16.68</v>
      </c>
      <c r="I2478" s="2"/>
      <c r="J2478" s="2"/>
      <c r="K2478" s="2"/>
      <c r="L2478" s="2" t="e">
        <f t="shared" si="273"/>
        <v>#DIV/0!</v>
      </c>
      <c r="M2478" s="2" t="e">
        <f t="shared" si="274"/>
        <v>#DIV/0!</v>
      </c>
      <c r="N2478" s="2" t="e">
        <f t="shared" si="275"/>
        <v>#DIV/0!</v>
      </c>
      <c r="O2478" s="3" t="e">
        <f t="shared" si="269"/>
        <v>#DIV/0!</v>
      </c>
      <c r="P2478" s="3" t="e">
        <f t="shared" si="270"/>
        <v>#DIV/0!</v>
      </c>
      <c r="Q2478" s="2" t="e">
        <f t="shared" si="271"/>
        <v>#DIV/0!</v>
      </c>
      <c r="R2478" s="2" t="e">
        <f t="shared" si="272"/>
        <v>#DIV/0!</v>
      </c>
      <c r="S2478" s="2">
        <v>9.73</v>
      </c>
      <c r="T2478" s="2">
        <v>15.59</v>
      </c>
      <c r="U2478" s="2">
        <v>17.600000000000001</v>
      </c>
      <c r="V2478" s="2">
        <v>0.26</v>
      </c>
      <c r="W2478" s="2" t="s">
        <v>315</v>
      </c>
      <c r="X2478" s="2" t="s">
        <v>315</v>
      </c>
      <c r="Y2478" s="2">
        <v>-0.77</v>
      </c>
      <c r="Z2478" s="2" t="s">
        <v>315</v>
      </c>
    </row>
    <row r="2479" spans="1:26" x14ac:dyDescent="0.25">
      <c r="A2479" t="s">
        <v>5240</v>
      </c>
      <c r="B2479" t="s">
        <v>5241</v>
      </c>
      <c r="C2479" t="s">
        <v>29</v>
      </c>
      <c r="D2479" t="s">
        <v>78</v>
      </c>
      <c r="E2479" t="s">
        <v>232</v>
      </c>
      <c r="F2479" s="2">
        <v>1425.98</v>
      </c>
      <c r="G2479" s="2" t="s">
        <v>17</v>
      </c>
      <c r="H2479" s="2">
        <v>277.54000000000002</v>
      </c>
      <c r="I2479" s="2">
        <v>9.85</v>
      </c>
      <c r="J2479" s="2">
        <v>12.6</v>
      </c>
      <c r="K2479" s="2">
        <v>17.309999999999999</v>
      </c>
      <c r="L2479" s="2">
        <f t="shared" si="273"/>
        <v>14.587817258883248</v>
      </c>
      <c r="M2479" s="2">
        <f t="shared" si="274"/>
        <v>11.403968253968253</v>
      </c>
      <c r="N2479" s="2">
        <f t="shared" si="275"/>
        <v>8.3009820912767189</v>
      </c>
      <c r="O2479" s="3">
        <f t="shared" si="269"/>
        <v>0.27918781725888331</v>
      </c>
      <c r="P2479" s="3">
        <f t="shared" si="270"/>
        <v>0.37380952380952381</v>
      </c>
      <c r="Q2479" s="2">
        <f t="shared" si="271"/>
        <v>0.40846940836940826</v>
      </c>
      <c r="R2479" s="2">
        <f t="shared" si="272"/>
        <v>0.2220644890660014</v>
      </c>
      <c r="S2479" s="2">
        <v>26.91</v>
      </c>
      <c r="T2479" s="2">
        <v>38.26</v>
      </c>
      <c r="U2479" s="2" t="s">
        <v>5242</v>
      </c>
      <c r="V2479" s="2">
        <v>9.58</v>
      </c>
      <c r="W2479" s="2">
        <v>8.68</v>
      </c>
      <c r="X2479" s="2">
        <v>11.24</v>
      </c>
      <c r="Y2479" s="2">
        <v>-33.94</v>
      </c>
      <c r="Z2479" s="2">
        <v>-0.57999999999999996</v>
      </c>
    </row>
    <row r="2480" spans="1:26" x14ac:dyDescent="0.25">
      <c r="A2480" t="s">
        <v>5243</v>
      </c>
      <c r="B2480" t="s">
        <v>5244</v>
      </c>
      <c r="C2480" t="s">
        <v>9</v>
      </c>
      <c r="D2480" t="s">
        <v>25</v>
      </c>
      <c r="E2480" t="s">
        <v>782</v>
      </c>
      <c r="F2480" s="2">
        <v>11606.78</v>
      </c>
      <c r="G2480" s="2" t="s">
        <v>17</v>
      </c>
      <c r="H2480" s="2">
        <v>109.54</v>
      </c>
      <c r="I2480" s="2">
        <v>6.56</v>
      </c>
      <c r="J2480" s="2">
        <v>8.26</v>
      </c>
      <c r="K2480" s="2">
        <v>9.4</v>
      </c>
      <c r="L2480" s="2">
        <f t="shared" si="273"/>
        <v>21.903963414634148</v>
      </c>
      <c r="M2480" s="2">
        <f t="shared" si="274"/>
        <v>17.39588377723971</v>
      </c>
      <c r="N2480" s="2">
        <f t="shared" si="275"/>
        <v>15.286170212765956</v>
      </c>
      <c r="O2480" s="3">
        <f t="shared" si="269"/>
        <v>0.25914634146341475</v>
      </c>
      <c r="P2480" s="3">
        <f t="shared" si="270"/>
        <v>0.13801452784503643</v>
      </c>
      <c r="Q2480" s="2">
        <f t="shared" si="271"/>
        <v>0.67127645634524968</v>
      </c>
      <c r="R2480" s="2">
        <f t="shared" si="272"/>
        <v>1.1075768943635675</v>
      </c>
      <c r="S2480" s="2">
        <v>14.29</v>
      </c>
      <c r="T2480" s="2">
        <v>73.55</v>
      </c>
      <c r="U2480" s="2">
        <v>117.72</v>
      </c>
      <c r="V2480" s="2">
        <v>1.1100000000000001</v>
      </c>
      <c r="W2480" s="2">
        <v>-2.11</v>
      </c>
      <c r="X2480" s="2">
        <v>9.0500000000000007</v>
      </c>
      <c r="Y2480" s="2">
        <v>-0.91</v>
      </c>
      <c r="Z2480" s="2">
        <v>6.9</v>
      </c>
    </row>
    <row r="2481" spans="1:26" x14ac:dyDescent="0.25">
      <c r="A2481" t="s">
        <v>5245</v>
      </c>
      <c r="B2481" t="s">
        <v>5246</v>
      </c>
      <c r="C2481" t="s">
        <v>9</v>
      </c>
      <c r="D2481" t="s">
        <v>25</v>
      </c>
      <c r="E2481" t="s">
        <v>809</v>
      </c>
      <c r="F2481" s="2">
        <v>4954.45</v>
      </c>
      <c r="G2481" s="2" t="s">
        <v>17</v>
      </c>
      <c r="H2481" s="2">
        <v>90.58</v>
      </c>
      <c r="I2481" s="2">
        <v>4.09</v>
      </c>
      <c r="J2481" s="2">
        <v>5.17</v>
      </c>
      <c r="K2481" s="2">
        <v>6.14</v>
      </c>
      <c r="L2481" s="2">
        <f t="shared" si="273"/>
        <v>35.132029339853304</v>
      </c>
      <c r="M2481" s="2">
        <f t="shared" si="274"/>
        <v>27.793036750483559</v>
      </c>
      <c r="N2481" s="2">
        <f t="shared" si="275"/>
        <v>23.40228013029316</v>
      </c>
      <c r="O2481" s="3">
        <f t="shared" si="269"/>
        <v>0.26405867970660157</v>
      </c>
      <c r="P2481" s="3">
        <f t="shared" si="270"/>
        <v>0.18762088974854918</v>
      </c>
      <c r="Q2481" s="2">
        <f t="shared" si="271"/>
        <v>1.0525325954581268</v>
      </c>
      <c r="R2481" s="2">
        <f t="shared" si="272"/>
        <v>1.2473174048826363</v>
      </c>
      <c r="S2481" s="2">
        <v>16.3</v>
      </c>
      <c r="T2481" s="2">
        <v>58.74</v>
      </c>
      <c r="U2481" s="2" t="s">
        <v>2477</v>
      </c>
      <c r="V2481" s="2">
        <v>0.91</v>
      </c>
      <c r="W2481" s="2">
        <v>0.17</v>
      </c>
      <c r="X2481" s="2">
        <v>11.55</v>
      </c>
      <c r="Y2481" s="2">
        <v>-3.98</v>
      </c>
      <c r="Z2481" s="2">
        <v>7.17</v>
      </c>
    </row>
    <row r="2482" spans="1:26" x14ac:dyDescent="0.25">
      <c r="A2482" t="s">
        <v>5247</v>
      </c>
      <c r="B2482" s="1" t="s">
        <v>5248</v>
      </c>
      <c r="C2482" t="s">
        <v>29</v>
      </c>
      <c r="D2482" t="s">
        <v>71</v>
      </c>
      <c r="E2482" s="1" t="s">
        <v>3007</v>
      </c>
      <c r="F2482" s="2">
        <v>8302.5400000000009</v>
      </c>
      <c r="G2482" s="2" t="s">
        <v>17</v>
      </c>
      <c r="H2482" s="2">
        <v>21.26</v>
      </c>
      <c r="I2482" s="2"/>
      <c r="J2482" s="2"/>
      <c r="K2482" s="2"/>
      <c r="L2482" s="2" t="e">
        <f t="shared" si="273"/>
        <v>#DIV/0!</v>
      </c>
      <c r="M2482" s="2" t="e">
        <f t="shared" si="274"/>
        <v>#DIV/0!</v>
      </c>
      <c r="N2482" s="2" t="e">
        <f t="shared" si="275"/>
        <v>#DIV/0!</v>
      </c>
      <c r="O2482" s="3" t="e">
        <f t="shared" si="269"/>
        <v>#DIV/0!</v>
      </c>
      <c r="P2482" s="3" t="e">
        <f t="shared" si="270"/>
        <v>#DIV/0!</v>
      </c>
      <c r="Q2482" s="2" t="e">
        <f t="shared" si="271"/>
        <v>#DIV/0!</v>
      </c>
      <c r="R2482" s="2" t="e">
        <f t="shared" si="272"/>
        <v>#DIV/0!</v>
      </c>
      <c r="S2482" s="2"/>
      <c r="T2482" s="2">
        <v>19.75</v>
      </c>
      <c r="U2482" s="2">
        <v>21.82</v>
      </c>
      <c r="V2482" s="2"/>
      <c r="W2482" s="2">
        <v>-1.77</v>
      </c>
      <c r="X2482" s="2"/>
      <c r="Y2482" s="2"/>
      <c r="Z2482" s="2"/>
    </row>
    <row r="2483" spans="1:26" x14ac:dyDescent="0.25">
      <c r="A2483" t="s">
        <v>5249</v>
      </c>
      <c r="B2483" t="s">
        <v>5249</v>
      </c>
      <c r="C2483" t="s">
        <v>9</v>
      </c>
      <c r="D2483" t="s">
        <v>30</v>
      </c>
      <c r="E2483" t="s">
        <v>441</v>
      </c>
      <c r="F2483" s="2">
        <v>1503.4</v>
      </c>
      <c r="G2483" s="2" t="s">
        <v>17</v>
      </c>
      <c r="H2483" s="2">
        <v>10.93</v>
      </c>
      <c r="I2483" s="2"/>
      <c r="J2483" s="2"/>
      <c r="K2483" s="2"/>
      <c r="L2483" s="2" t="e">
        <f t="shared" si="273"/>
        <v>#DIV/0!</v>
      </c>
      <c r="M2483" s="2" t="e">
        <f t="shared" si="274"/>
        <v>#DIV/0!</v>
      </c>
      <c r="N2483" s="2" t="e">
        <f t="shared" si="275"/>
        <v>#DIV/0!</v>
      </c>
      <c r="O2483" s="3" t="e">
        <f t="shared" si="269"/>
        <v>#DIV/0!</v>
      </c>
      <c r="P2483" s="3" t="e">
        <f t="shared" si="270"/>
        <v>#DIV/0!</v>
      </c>
      <c r="Q2483" s="2" t="e">
        <f t="shared" si="271"/>
        <v>#DIV/0!</v>
      </c>
      <c r="R2483" s="2" t="e">
        <f t="shared" si="272"/>
        <v>#DIV/0!</v>
      </c>
      <c r="S2483" s="2">
        <v>12.22</v>
      </c>
      <c r="T2483" s="2">
        <v>9.7200000000000006</v>
      </c>
      <c r="U2483" s="2">
        <v>14.43</v>
      </c>
      <c r="V2483" s="2">
        <v>0.66</v>
      </c>
      <c r="W2483" s="2">
        <v>2.84</v>
      </c>
      <c r="X2483" s="2">
        <v>0.37</v>
      </c>
      <c r="Y2483" s="2">
        <v>4.43</v>
      </c>
      <c r="Z2483" s="2">
        <v>6.16</v>
      </c>
    </row>
    <row r="2484" spans="1:26" x14ac:dyDescent="0.25">
      <c r="A2484" t="s">
        <v>5250</v>
      </c>
      <c r="B2484" t="s">
        <v>5251</v>
      </c>
      <c r="C2484" t="s">
        <v>29</v>
      </c>
      <c r="D2484" t="s">
        <v>40</v>
      </c>
      <c r="E2484" t="s">
        <v>1987</v>
      </c>
      <c r="F2484" s="2">
        <v>16795.54</v>
      </c>
      <c r="G2484" s="2" t="s">
        <v>17</v>
      </c>
      <c r="H2484" s="2">
        <v>168.9</v>
      </c>
      <c r="I2484" s="2">
        <v>3.68</v>
      </c>
      <c r="J2484" s="2">
        <v>4.21</v>
      </c>
      <c r="K2484" s="2">
        <v>4.6500000000000004</v>
      </c>
      <c r="L2484" s="2">
        <f t="shared" si="273"/>
        <v>39.046195652173914</v>
      </c>
      <c r="M2484" s="2">
        <f t="shared" si="274"/>
        <v>34.13064133016627</v>
      </c>
      <c r="N2484" s="2">
        <f t="shared" si="275"/>
        <v>30.901075268817202</v>
      </c>
      <c r="O2484" s="3">
        <f t="shared" si="269"/>
        <v>0.14402173913043481</v>
      </c>
      <c r="P2484" s="3">
        <f t="shared" si="270"/>
        <v>0.10451306413301675</v>
      </c>
      <c r="Q2484" s="2">
        <f t="shared" si="271"/>
        <v>2.3698256621700349</v>
      </c>
      <c r="R2484" s="2">
        <f t="shared" si="272"/>
        <v>2.9566710654936421</v>
      </c>
      <c r="S2484" s="2">
        <v>6.76</v>
      </c>
      <c r="T2484" s="2">
        <v>49.95</v>
      </c>
      <c r="U2484" s="2">
        <v>169.96</v>
      </c>
      <c r="V2484" s="2">
        <v>0.63</v>
      </c>
      <c r="W2484" s="2">
        <v>6.08</v>
      </c>
      <c r="X2484" s="2">
        <v>21.74</v>
      </c>
      <c r="Y2484" s="2">
        <v>18.29</v>
      </c>
      <c r="Z2484" s="2">
        <v>32.19</v>
      </c>
    </row>
    <row r="2485" spans="1:26" x14ac:dyDescent="0.25">
      <c r="A2485" t="s">
        <v>5252</v>
      </c>
      <c r="B2485" t="s">
        <v>5253</v>
      </c>
      <c r="C2485" t="s">
        <v>29</v>
      </c>
      <c r="D2485" t="s">
        <v>25</v>
      </c>
      <c r="E2485" t="s">
        <v>68</v>
      </c>
      <c r="F2485" s="2">
        <v>2878.14</v>
      </c>
      <c r="G2485" s="2" t="s">
        <v>17</v>
      </c>
      <c r="H2485" s="2">
        <v>22.74</v>
      </c>
      <c r="I2485" s="2">
        <v>1.37</v>
      </c>
      <c r="J2485" s="2">
        <v>1.66</v>
      </c>
      <c r="K2485" s="2">
        <v>1.81</v>
      </c>
      <c r="L2485" s="2">
        <f t="shared" si="273"/>
        <v>104.88321167883211</v>
      </c>
      <c r="M2485" s="2">
        <f t="shared" si="274"/>
        <v>86.560240963855421</v>
      </c>
      <c r="N2485" s="2">
        <f t="shared" si="275"/>
        <v>79.386740331491708</v>
      </c>
      <c r="O2485" s="3">
        <f t="shared" si="269"/>
        <v>0.21167883211678817</v>
      </c>
      <c r="P2485" s="3">
        <f t="shared" si="270"/>
        <v>9.0361445783132543E-2</v>
      </c>
      <c r="Q2485" s="2">
        <f t="shared" si="271"/>
        <v>4.0892251765683456</v>
      </c>
      <c r="R2485" s="2">
        <f t="shared" si="272"/>
        <v>8.7854659300184128</v>
      </c>
      <c r="S2485" s="2">
        <v>6.85</v>
      </c>
      <c r="T2485" s="2">
        <v>16.260000000000002</v>
      </c>
      <c r="U2485" s="2">
        <v>25.53</v>
      </c>
      <c r="V2485" s="2">
        <v>0.86</v>
      </c>
      <c r="W2485" s="2">
        <v>0.88</v>
      </c>
      <c r="X2485" s="2">
        <v>9.35</v>
      </c>
      <c r="Y2485" s="2">
        <v>-6.41</v>
      </c>
      <c r="Z2485" s="2">
        <v>3.34</v>
      </c>
    </row>
    <row r="2486" spans="1:26" x14ac:dyDescent="0.25">
      <c r="A2486" t="s">
        <v>5254</v>
      </c>
      <c r="B2486" t="s">
        <v>5255</v>
      </c>
      <c r="C2486" t="s">
        <v>20</v>
      </c>
      <c r="D2486" t="s">
        <v>25</v>
      </c>
      <c r="E2486" t="s">
        <v>1008</v>
      </c>
      <c r="F2486" s="2">
        <v>1726.07</v>
      </c>
      <c r="G2486" s="2" t="s">
        <v>12</v>
      </c>
      <c r="H2486" s="2">
        <v>7.9</v>
      </c>
      <c r="I2486" s="2"/>
      <c r="J2486" s="2"/>
      <c r="K2486" s="2"/>
      <c r="L2486" s="2" t="e">
        <f t="shared" si="273"/>
        <v>#DIV/0!</v>
      </c>
      <c r="M2486" s="2" t="e">
        <f t="shared" si="274"/>
        <v>#DIV/0!</v>
      </c>
      <c r="N2486" s="2" t="e">
        <f t="shared" si="275"/>
        <v>#DIV/0!</v>
      </c>
      <c r="O2486" s="3" t="e">
        <f t="shared" si="269"/>
        <v>#DIV/0!</v>
      </c>
      <c r="P2486" s="3" t="e">
        <f t="shared" si="270"/>
        <v>#DIV/0!</v>
      </c>
      <c r="Q2486" s="2" t="e">
        <f t="shared" si="271"/>
        <v>#DIV/0!</v>
      </c>
      <c r="R2486" s="2" t="e">
        <f t="shared" si="272"/>
        <v>#DIV/0!</v>
      </c>
      <c r="S2486" s="2">
        <v>2.99</v>
      </c>
      <c r="T2486" s="2">
        <v>7.25</v>
      </c>
      <c r="U2486" s="2">
        <v>12.07</v>
      </c>
      <c r="V2486" s="2">
        <v>1.04</v>
      </c>
      <c r="W2486" s="2">
        <v>-0.05</v>
      </c>
      <c r="X2486" s="2">
        <v>0.53</v>
      </c>
      <c r="Y2486" s="2">
        <v>-17.88</v>
      </c>
      <c r="Z2486" s="2">
        <v>0.53</v>
      </c>
    </row>
    <row r="2487" spans="1:26" x14ac:dyDescent="0.25">
      <c r="A2487" t="s">
        <v>5256</v>
      </c>
      <c r="B2487" t="s">
        <v>5257</v>
      </c>
      <c r="C2487" t="s">
        <v>20</v>
      </c>
      <c r="D2487" t="s">
        <v>21</v>
      </c>
      <c r="E2487" t="s">
        <v>472</v>
      </c>
      <c r="F2487" s="2">
        <v>91433.7</v>
      </c>
      <c r="G2487" s="2" t="s">
        <v>267</v>
      </c>
      <c r="H2487" s="2">
        <v>31.38</v>
      </c>
      <c r="I2487" s="2">
        <v>1.89</v>
      </c>
      <c r="J2487" s="2">
        <v>2.2000000000000002</v>
      </c>
      <c r="K2487" s="2">
        <v>2.25</v>
      </c>
      <c r="L2487" s="2">
        <f t="shared" si="273"/>
        <v>76.026455026455025</v>
      </c>
      <c r="M2487" s="2">
        <f t="shared" si="274"/>
        <v>65.313636363636363</v>
      </c>
      <c r="N2487" s="2">
        <f t="shared" si="275"/>
        <v>63.862222222222222</v>
      </c>
      <c r="O2487" s="3">
        <f t="shared" si="269"/>
        <v>0.16402116402116418</v>
      </c>
      <c r="P2487" s="3">
        <f t="shared" si="270"/>
        <v>2.2727272727272707E-2</v>
      </c>
      <c r="Q2487" s="2">
        <f t="shared" si="271"/>
        <v>3.9820249266862127</v>
      </c>
      <c r="R2487" s="2">
        <f t="shared" si="272"/>
        <v>28.099377777777804</v>
      </c>
      <c r="S2487" s="2">
        <v>-4.8899999999999997</v>
      </c>
      <c r="T2487" s="2">
        <v>22.47</v>
      </c>
      <c r="U2487" s="2">
        <v>37.03</v>
      </c>
      <c r="V2487" s="2">
        <v>1.1399999999999999</v>
      </c>
      <c r="W2487" s="2">
        <v>1.23</v>
      </c>
      <c r="X2487" s="2">
        <v>7.8</v>
      </c>
      <c r="Y2487" s="2">
        <v>10.56</v>
      </c>
      <c r="Z2487" s="2">
        <v>7.91</v>
      </c>
    </row>
    <row r="2488" spans="1:26" x14ac:dyDescent="0.25">
      <c r="A2488" t="s">
        <v>5258</v>
      </c>
      <c r="B2488" t="s">
        <v>5259</v>
      </c>
      <c r="C2488" t="s">
        <v>9</v>
      </c>
      <c r="D2488" t="s">
        <v>40</v>
      </c>
      <c r="E2488" t="s">
        <v>560</v>
      </c>
      <c r="F2488" s="2">
        <v>3393.78</v>
      </c>
      <c r="G2488" s="2" t="s">
        <v>17</v>
      </c>
      <c r="H2488" s="2">
        <v>28.99</v>
      </c>
      <c r="I2488" s="2">
        <v>-0.74</v>
      </c>
      <c r="J2488" s="2">
        <v>-0.48</v>
      </c>
      <c r="K2488" s="2">
        <v>-0.39</v>
      </c>
      <c r="L2488" s="2">
        <f t="shared" si="273"/>
        <v>-194.17567567567568</v>
      </c>
      <c r="M2488" s="2">
        <f t="shared" si="274"/>
        <v>-299.35416666666669</v>
      </c>
      <c r="N2488" s="2">
        <f t="shared" si="275"/>
        <v>-368.4358974358974</v>
      </c>
      <c r="O2488" s="3">
        <f t="shared" si="269"/>
        <v>-0.35135135135135132</v>
      </c>
      <c r="P2488" s="3">
        <f t="shared" si="270"/>
        <v>-0.18749999999999989</v>
      </c>
      <c r="Q2488" s="2">
        <f t="shared" si="271"/>
        <v>8.5200801282051302</v>
      </c>
      <c r="R2488" s="2">
        <f t="shared" si="272"/>
        <v>19.64991452991454</v>
      </c>
      <c r="S2488" s="2">
        <v>24.24</v>
      </c>
      <c r="T2488" s="2">
        <v>10.91</v>
      </c>
      <c r="U2488" s="2">
        <v>43.97</v>
      </c>
      <c r="V2488" s="2">
        <v>2.37</v>
      </c>
      <c r="W2488" s="2">
        <v>-10.88</v>
      </c>
      <c r="X2488" s="2">
        <v>-11.36</v>
      </c>
      <c r="Y2488" s="2">
        <v>-12.44</v>
      </c>
      <c r="Z2488" s="2">
        <v>-8.48</v>
      </c>
    </row>
    <row r="2489" spans="1:26" x14ac:dyDescent="0.25">
      <c r="A2489" t="s">
        <v>5260</v>
      </c>
      <c r="B2489" t="s">
        <v>5261</v>
      </c>
      <c r="C2489" t="s">
        <v>20</v>
      </c>
      <c r="D2489" t="s">
        <v>196</v>
      </c>
      <c r="E2489" t="s">
        <v>864</v>
      </c>
      <c r="F2489" s="2">
        <v>39947.370000000003</v>
      </c>
      <c r="G2489" s="2" t="s">
        <v>267</v>
      </c>
      <c r="H2489" s="2">
        <v>24.49</v>
      </c>
      <c r="I2489" s="2"/>
      <c r="J2489" s="2"/>
      <c r="K2489" s="2"/>
      <c r="L2489" s="2" t="e">
        <f t="shared" si="273"/>
        <v>#DIV/0!</v>
      </c>
      <c r="M2489" s="2" t="e">
        <f t="shared" si="274"/>
        <v>#DIV/0!</v>
      </c>
      <c r="N2489" s="2" t="e">
        <f t="shared" si="275"/>
        <v>#DIV/0!</v>
      </c>
      <c r="O2489" s="3" t="e">
        <f t="shared" si="269"/>
        <v>#DIV/0!</v>
      </c>
      <c r="P2489" s="3" t="e">
        <f t="shared" si="270"/>
        <v>#DIV/0!</v>
      </c>
      <c r="Q2489" s="2" t="e">
        <f t="shared" si="271"/>
        <v>#DIV/0!</v>
      </c>
      <c r="R2489" s="2" t="e">
        <f t="shared" si="272"/>
        <v>#DIV/0!</v>
      </c>
      <c r="S2489" s="2">
        <v>-3.93</v>
      </c>
      <c r="T2489" s="2">
        <v>16.96</v>
      </c>
      <c r="U2489" s="2">
        <v>26.17</v>
      </c>
      <c r="V2489" s="2">
        <v>0.65</v>
      </c>
      <c r="W2489" s="2">
        <v>-1.1000000000000001</v>
      </c>
      <c r="X2489" s="2">
        <v>8.52</v>
      </c>
      <c r="Y2489" s="2">
        <v>3.33</v>
      </c>
      <c r="Z2489" s="2">
        <v>7.37</v>
      </c>
    </row>
    <row r="2490" spans="1:26" x14ac:dyDescent="0.25">
      <c r="A2490" t="s">
        <v>5262</v>
      </c>
      <c r="B2490" t="s">
        <v>5263</v>
      </c>
      <c r="C2490" t="s">
        <v>20</v>
      </c>
      <c r="D2490" t="s">
        <v>21</v>
      </c>
      <c r="E2490" t="s">
        <v>2794</v>
      </c>
      <c r="F2490" s="2">
        <v>2200.89</v>
      </c>
      <c r="G2490" s="2" t="s">
        <v>17</v>
      </c>
      <c r="H2490" s="2">
        <v>3.95</v>
      </c>
      <c r="I2490" s="2">
        <v>0.41</v>
      </c>
      <c r="J2490" s="2">
        <v>0.25</v>
      </c>
      <c r="K2490" s="2">
        <v>0.36</v>
      </c>
      <c r="L2490" s="2">
        <f t="shared" si="273"/>
        <v>350.46341463414637</v>
      </c>
      <c r="M2490" s="2">
        <f t="shared" si="274"/>
        <v>574.76</v>
      </c>
      <c r="N2490" s="2">
        <f t="shared" si="275"/>
        <v>399.13888888888891</v>
      </c>
      <c r="O2490" s="3">
        <f t="shared" si="269"/>
        <v>-0.3902439024390244</v>
      </c>
      <c r="P2490" s="3">
        <f t="shared" si="270"/>
        <v>0.43999999999999995</v>
      </c>
      <c r="Q2490" s="2">
        <f t="shared" si="271"/>
        <v>-14.728225</v>
      </c>
      <c r="R2490" s="2">
        <f t="shared" si="272"/>
        <v>9.0713383838383859</v>
      </c>
      <c r="S2490" s="2">
        <v>7.24</v>
      </c>
      <c r="T2490" s="2">
        <v>2.94</v>
      </c>
      <c r="U2490" s="2">
        <v>6.72</v>
      </c>
      <c r="V2490" s="2">
        <v>1.26</v>
      </c>
      <c r="W2490" s="2">
        <v>20.43</v>
      </c>
      <c r="X2490" s="2">
        <v>26.6</v>
      </c>
      <c r="Y2490" s="2">
        <v>13.51</v>
      </c>
      <c r="Z2490" s="2">
        <v>29.34</v>
      </c>
    </row>
    <row r="2491" spans="1:26" x14ac:dyDescent="0.25">
      <c r="A2491" t="s">
        <v>5264</v>
      </c>
      <c r="B2491" t="s">
        <v>5265</v>
      </c>
      <c r="C2491" t="s">
        <v>9</v>
      </c>
      <c r="D2491" t="s">
        <v>82</v>
      </c>
      <c r="E2491" t="s">
        <v>1186</v>
      </c>
      <c r="F2491" s="2">
        <v>4147.83</v>
      </c>
      <c r="G2491" s="2" t="s">
        <v>17</v>
      </c>
      <c r="H2491" s="2">
        <v>8.25</v>
      </c>
      <c r="I2491" s="2">
        <v>0.28999999999999998</v>
      </c>
      <c r="J2491" s="2">
        <v>0.49</v>
      </c>
      <c r="K2491" s="2">
        <v>0.56000000000000005</v>
      </c>
      <c r="L2491" s="2">
        <f t="shared" si="273"/>
        <v>495.48275862068971</v>
      </c>
      <c r="M2491" s="2">
        <f t="shared" si="274"/>
        <v>293.24489795918367</v>
      </c>
      <c r="N2491" s="2">
        <f t="shared" si="275"/>
        <v>256.58928571428567</v>
      </c>
      <c r="O2491" s="3">
        <f t="shared" si="269"/>
        <v>0.68965517241379315</v>
      </c>
      <c r="P2491" s="3">
        <f t="shared" si="270"/>
        <v>0.14285714285714302</v>
      </c>
      <c r="Q2491" s="2">
        <f t="shared" si="271"/>
        <v>4.252051020408163</v>
      </c>
      <c r="R2491" s="2">
        <f t="shared" si="272"/>
        <v>17.961249999999975</v>
      </c>
      <c r="S2491" s="2">
        <v>14.15</v>
      </c>
      <c r="T2491" s="2">
        <v>2.97</v>
      </c>
      <c r="U2491" s="2">
        <v>8.4600000000000009</v>
      </c>
      <c r="V2491" s="2">
        <v>0.99</v>
      </c>
      <c r="W2491" s="2">
        <v>2.97</v>
      </c>
      <c r="X2491" s="2">
        <v>49.02</v>
      </c>
      <c r="Y2491" s="2">
        <v>56.58</v>
      </c>
      <c r="Z2491" s="2">
        <v>33.71</v>
      </c>
    </row>
    <row r="2492" spans="1:26" x14ac:dyDescent="0.25">
      <c r="A2492" t="s">
        <v>5266</v>
      </c>
      <c r="B2492" t="s">
        <v>5267</v>
      </c>
      <c r="C2492" t="s">
        <v>20</v>
      </c>
      <c r="D2492" t="s">
        <v>818</v>
      </c>
      <c r="E2492" t="s">
        <v>819</v>
      </c>
      <c r="F2492" s="2">
        <v>1554.71</v>
      </c>
      <c r="G2492" s="2" t="s">
        <v>17</v>
      </c>
      <c r="H2492" s="2">
        <v>14.3</v>
      </c>
      <c r="I2492" s="2"/>
      <c r="J2492" s="2"/>
      <c r="K2492" s="2"/>
      <c r="L2492" s="2" t="e">
        <f t="shared" si="273"/>
        <v>#DIV/0!</v>
      </c>
      <c r="M2492" s="2" t="e">
        <f t="shared" si="274"/>
        <v>#DIV/0!</v>
      </c>
      <c r="N2492" s="2" t="e">
        <f t="shared" si="275"/>
        <v>#DIV/0!</v>
      </c>
      <c r="O2492" s="3" t="e">
        <f t="shared" si="269"/>
        <v>#DIV/0!</v>
      </c>
      <c r="P2492" s="3" t="e">
        <f t="shared" si="270"/>
        <v>#DIV/0!</v>
      </c>
      <c r="Q2492" s="2" t="e">
        <f t="shared" si="271"/>
        <v>#DIV/0!</v>
      </c>
      <c r="R2492" s="2" t="e">
        <f t="shared" si="272"/>
        <v>#DIV/0!</v>
      </c>
      <c r="S2492" s="2">
        <v>4.32</v>
      </c>
      <c r="T2492" s="2">
        <v>12.14</v>
      </c>
      <c r="U2492" s="2">
        <v>15.63</v>
      </c>
      <c r="V2492" s="2">
        <v>0.23</v>
      </c>
      <c r="W2492" s="2" t="s">
        <v>315</v>
      </c>
      <c r="X2492" s="2" t="s">
        <v>315</v>
      </c>
      <c r="Y2492" s="2">
        <v>-8.48</v>
      </c>
      <c r="Z2492" s="2" t="s">
        <v>315</v>
      </c>
    </row>
    <row r="2493" spans="1:26" x14ac:dyDescent="0.25">
      <c r="A2493" t="s">
        <v>5268</v>
      </c>
      <c r="B2493" t="s">
        <v>5269</v>
      </c>
      <c r="C2493" t="s">
        <v>20</v>
      </c>
      <c r="D2493" t="s">
        <v>10</v>
      </c>
      <c r="E2493" t="s">
        <v>379</v>
      </c>
      <c r="F2493" s="2">
        <v>12079.79</v>
      </c>
      <c r="G2493" s="2" t="s">
        <v>267</v>
      </c>
      <c r="H2493" s="2">
        <v>7.09</v>
      </c>
      <c r="I2493" s="2">
        <v>0.62</v>
      </c>
      <c r="J2493" s="2">
        <v>0.66</v>
      </c>
      <c r="K2493" s="2">
        <v>0.65</v>
      </c>
      <c r="L2493" s="2">
        <f t="shared" si="273"/>
        <v>231.75806451612902</v>
      </c>
      <c r="M2493" s="2">
        <f t="shared" si="274"/>
        <v>217.71212121212119</v>
      </c>
      <c r="N2493" s="2">
        <f t="shared" si="275"/>
        <v>221.06153846153845</v>
      </c>
      <c r="O2493" s="3">
        <f t="shared" si="269"/>
        <v>6.4516129032258229E-2</v>
      </c>
      <c r="P2493" s="3">
        <f t="shared" si="270"/>
        <v>-1.5151515151515138E-2</v>
      </c>
      <c r="Q2493" s="2">
        <f t="shared" si="271"/>
        <v>33.7453787878787</v>
      </c>
      <c r="R2493" s="2">
        <f t="shared" si="272"/>
        <v>-145.90061538461549</v>
      </c>
      <c r="S2493" s="2">
        <v>-6.6</v>
      </c>
      <c r="T2493" s="2">
        <v>6.23</v>
      </c>
      <c r="U2493" s="2">
        <v>8.9600000000000009</v>
      </c>
      <c r="V2493" s="2">
        <v>0.23</v>
      </c>
      <c r="W2493" s="2">
        <v>-7.07</v>
      </c>
      <c r="X2493" s="2">
        <v>0.56999999999999995</v>
      </c>
      <c r="Y2493" s="2">
        <v>4.24</v>
      </c>
      <c r="Z2493" s="2">
        <v>2.0099999999999998</v>
      </c>
    </row>
    <row r="2494" spans="1:26" x14ac:dyDescent="0.25">
      <c r="A2494" t="s">
        <v>5270</v>
      </c>
      <c r="B2494" t="s">
        <v>5271</v>
      </c>
      <c r="C2494" t="s">
        <v>29</v>
      </c>
      <c r="D2494" t="s">
        <v>21</v>
      </c>
      <c r="E2494" t="s">
        <v>904</v>
      </c>
      <c r="F2494" s="2">
        <v>1247.3399999999999</v>
      </c>
      <c r="G2494" s="2" t="s">
        <v>17</v>
      </c>
      <c r="H2494" s="2">
        <v>11.08</v>
      </c>
      <c r="I2494" s="2">
        <v>-0.12</v>
      </c>
      <c r="J2494" s="2">
        <v>0.98</v>
      </c>
      <c r="K2494" s="2"/>
      <c r="L2494" s="2">
        <f t="shared" si="273"/>
        <v>-1197.4166666666667</v>
      </c>
      <c r="M2494" s="2">
        <f t="shared" si="274"/>
        <v>146.62244897959184</v>
      </c>
      <c r="N2494" s="2" t="e">
        <f t="shared" si="275"/>
        <v>#DIV/0!</v>
      </c>
      <c r="O2494" s="3">
        <f t="shared" si="269"/>
        <v>-9.1666666666666661</v>
      </c>
      <c r="P2494" s="3">
        <f t="shared" si="270"/>
        <v>-1</v>
      </c>
      <c r="Q2494" s="2">
        <f t="shared" si="271"/>
        <v>-0.1599517625231911</v>
      </c>
      <c r="R2494" s="2" t="e">
        <f t="shared" si="272"/>
        <v>#DIV/0!</v>
      </c>
      <c r="S2494" s="2"/>
      <c r="T2494" s="2">
        <v>8.69</v>
      </c>
      <c r="U2494" s="2">
        <v>18.559999999999999</v>
      </c>
      <c r="V2494" s="2">
        <v>0.22</v>
      </c>
      <c r="W2494" s="2">
        <v>4.28</v>
      </c>
      <c r="X2494" s="2">
        <v>-3.94</v>
      </c>
      <c r="Y2494" s="2">
        <v>-13.37</v>
      </c>
      <c r="Z2494" s="2">
        <v>-0.09</v>
      </c>
    </row>
    <row r="2495" spans="1:26" x14ac:dyDescent="0.25">
      <c r="A2495" t="s">
        <v>5272</v>
      </c>
      <c r="B2495" t="s">
        <v>5273</v>
      </c>
      <c r="C2495" t="s">
        <v>20</v>
      </c>
      <c r="D2495" t="s">
        <v>21</v>
      </c>
      <c r="E2495" t="s">
        <v>1726</v>
      </c>
      <c r="F2495" s="2">
        <v>16345.87</v>
      </c>
      <c r="G2495" s="2" t="s">
        <v>48</v>
      </c>
      <c r="H2495" s="2">
        <v>65.849999999999994</v>
      </c>
      <c r="I2495" s="2">
        <v>1.86</v>
      </c>
      <c r="J2495" s="2">
        <v>2.04</v>
      </c>
      <c r="K2495" s="2">
        <v>1.72</v>
      </c>
      <c r="L2495" s="2">
        <f t="shared" si="273"/>
        <v>77.252688172043008</v>
      </c>
      <c r="M2495" s="2">
        <f t="shared" si="274"/>
        <v>70.436274509803923</v>
      </c>
      <c r="N2495" s="2">
        <f t="shared" si="275"/>
        <v>83.54069767441861</v>
      </c>
      <c r="O2495" s="3">
        <f t="shared" si="269"/>
        <v>9.6774193548387011E-2</v>
      </c>
      <c r="P2495" s="3">
        <f t="shared" si="270"/>
        <v>-0.15686274509803921</v>
      </c>
      <c r="Q2495" s="2">
        <f t="shared" si="271"/>
        <v>7.278415032679745</v>
      </c>
      <c r="R2495" s="2">
        <f t="shared" si="272"/>
        <v>-5.3257194767441867</v>
      </c>
      <c r="S2495" s="2">
        <v>6.94</v>
      </c>
      <c r="T2495" s="2">
        <v>49.99</v>
      </c>
      <c r="U2495" s="2">
        <v>67.540000000000006</v>
      </c>
      <c r="V2495" s="2">
        <v>1.1000000000000001</v>
      </c>
      <c r="W2495" s="2">
        <v>-1.25</v>
      </c>
      <c r="X2495" s="2">
        <v>4.5999999999999996</v>
      </c>
      <c r="Y2495" s="2">
        <v>20.23</v>
      </c>
      <c r="Z2495" s="2">
        <v>2.86</v>
      </c>
    </row>
    <row r="2496" spans="1:26" x14ac:dyDescent="0.25">
      <c r="A2496" t="s">
        <v>5274</v>
      </c>
      <c r="B2496" t="s">
        <v>5275</v>
      </c>
      <c r="C2496" t="s">
        <v>29</v>
      </c>
      <c r="D2496" t="s">
        <v>10</v>
      </c>
      <c r="E2496" t="s">
        <v>251</v>
      </c>
      <c r="F2496" s="2">
        <v>3279.53</v>
      </c>
      <c r="G2496" s="2" t="s">
        <v>17</v>
      </c>
      <c r="H2496" s="2">
        <v>25.58</v>
      </c>
      <c r="I2496" s="2">
        <v>0.88</v>
      </c>
      <c r="J2496" s="2">
        <v>0.9</v>
      </c>
      <c r="K2496" s="2">
        <v>1.22</v>
      </c>
      <c r="L2496" s="2">
        <f t="shared" si="273"/>
        <v>163.28409090909091</v>
      </c>
      <c r="M2496" s="2">
        <f t="shared" si="274"/>
        <v>159.65555555555554</v>
      </c>
      <c r="N2496" s="2">
        <f t="shared" si="275"/>
        <v>117.77868852459017</v>
      </c>
      <c r="O2496" s="3">
        <f t="shared" si="269"/>
        <v>2.2727272727272707E-2</v>
      </c>
      <c r="P2496" s="3">
        <f t="shared" si="270"/>
        <v>0.3555555555555554</v>
      </c>
      <c r="Q2496" s="2">
        <f t="shared" si="271"/>
        <v>70.248444444444502</v>
      </c>
      <c r="R2496" s="2">
        <f t="shared" si="272"/>
        <v>3.3125256147540996</v>
      </c>
      <c r="S2496" s="2">
        <v>8.0299999999999994</v>
      </c>
      <c r="T2496" s="2">
        <v>19.61</v>
      </c>
      <c r="U2496" s="2">
        <v>35.07</v>
      </c>
      <c r="V2496" s="2">
        <v>2.6</v>
      </c>
      <c r="W2496" s="2">
        <v>1.22</v>
      </c>
      <c r="X2496" s="2">
        <v>24.94</v>
      </c>
      <c r="Y2496" s="2">
        <v>12.42</v>
      </c>
      <c r="Z2496" s="2">
        <v>21.87</v>
      </c>
    </row>
    <row r="2497" spans="1:26" x14ac:dyDescent="0.25">
      <c r="A2497" t="s">
        <v>5276</v>
      </c>
      <c r="B2497" t="s">
        <v>5277</v>
      </c>
      <c r="C2497" t="s">
        <v>20</v>
      </c>
      <c r="D2497" t="s">
        <v>78</v>
      </c>
      <c r="E2497" t="s">
        <v>519</v>
      </c>
      <c r="F2497" s="2">
        <v>18400.77</v>
      </c>
      <c r="G2497" s="2" t="s">
        <v>17</v>
      </c>
      <c r="H2497" s="2">
        <v>9.99</v>
      </c>
      <c r="I2497" s="2">
        <v>0.41</v>
      </c>
      <c r="J2497" s="2">
        <v>0.45</v>
      </c>
      <c r="K2497" s="2">
        <v>0.49</v>
      </c>
      <c r="L2497" s="2">
        <f t="shared" si="273"/>
        <v>350.46341463414637</v>
      </c>
      <c r="M2497" s="2">
        <f t="shared" si="274"/>
        <v>319.31111111111107</v>
      </c>
      <c r="N2497" s="2">
        <f t="shared" si="275"/>
        <v>293.24489795918367</v>
      </c>
      <c r="O2497" s="3">
        <f t="shared" si="269"/>
        <v>9.7560975609756184E-2</v>
      </c>
      <c r="P2497" s="3">
        <f t="shared" si="270"/>
        <v>8.8888888888888795E-2</v>
      </c>
      <c r="Q2497" s="2">
        <f t="shared" si="271"/>
        <v>32.729388888888856</v>
      </c>
      <c r="R2497" s="2">
        <f t="shared" si="272"/>
        <v>32.990051020408202</v>
      </c>
      <c r="S2497" s="2">
        <v>5.91</v>
      </c>
      <c r="T2497" s="2">
        <v>8.73</v>
      </c>
      <c r="U2497" s="2">
        <v>11.52</v>
      </c>
      <c r="V2497" s="2">
        <v>0.71</v>
      </c>
      <c r="W2497" s="2">
        <v>0.94</v>
      </c>
      <c r="X2497" s="2">
        <v>-4.34</v>
      </c>
      <c r="Y2497" s="2">
        <v>0.73</v>
      </c>
      <c r="Z2497" s="2">
        <v>-2.12</v>
      </c>
    </row>
    <row r="2498" spans="1:26" x14ac:dyDescent="0.25">
      <c r="A2498" t="s">
        <v>5278</v>
      </c>
      <c r="B2498" t="s">
        <v>5279</v>
      </c>
      <c r="C2498" t="s">
        <v>9</v>
      </c>
      <c r="D2498" t="s">
        <v>40</v>
      </c>
      <c r="E2498" t="s">
        <v>560</v>
      </c>
      <c r="F2498" s="2">
        <v>4791.72</v>
      </c>
      <c r="G2498" s="2" t="s">
        <v>17</v>
      </c>
      <c r="H2498" s="2">
        <v>109.9</v>
      </c>
      <c r="I2498" s="2">
        <v>0.9</v>
      </c>
      <c r="J2498" s="2">
        <v>1.24</v>
      </c>
      <c r="K2498" s="2">
        <v>1.57</v>
      </c>
      <c r="L2498" s="2">
        <f t="shared" si="273"/>
        <v>159.65555555555554</v>
      </c>
      <c r="M2498" s="2">
        <f t="shared" si="274"/>
        <v>115.87903225806451</v>
      </c>
      <c r="N2498" s="2">
        <f t="shared" si="275"/>
        <v>91.522292993630572</v>
      </c>
      <c r="O2498" s="3">
        <f t="shared" si="269"/>
        <v>0.37777777777777777</v>
      </c>
      <c r="P2498" s="3">
        <f t="shared" si="270"/>
        <v>0.2661290322580645</v>
      </c>
      <c r="Q2498" s="2">
        <f t="shared" si="271"/>
        <v>3.0673861480075901</v>
      </c>
      <c r="R2498" s="2">
        <f t="shared" si="272"/>
        <v>3.4390194943061188</v>
      </c>
      <c r="S2498" s="2">
        <v>20.77</v>
      </c>
      <c r="T2498" s="2">
        <v>74.430000000000007</v>
      </c>
      <c r="U2498" s="2">
        <v>138.76</v>
      </c>
      <c r="V2498" s="2">
        <v>1.86</v>
      </c>
      <c r="W2498" s="2">
        <v>-4.5199999999999996</v>
      </c>
      <c r="X2498" s="2">
        <v>-12.18</v>
      </c>
      <c r="Y2498" s="2">
        <v>-7.19</v>
      </c>
      <c r="Z2498" s="2">
        <v>-13.11</v>
      </c>
    </row>
    <row r="2499" spans="1:26" x14ac:dyDescent="0.25">
      <c r="A2499" t="s">
        <v>5280</v>
      </c>
      <c r="B2499" t="s">
        <v>5281</v>
      </c>
      <c r="C2499" t="s">
        <v>20</v>
      </c>
      <c r="D2499" t="s">
        <v>82</v>
      </c>
      <c r="E2499" t="s">
        <v>1392</v>
      </c>
      <c r="F2499" s="2">
        <v>2240.9499999999998</v>
      </c>
      <c r="G2499" s="2" t="s">
        <v>17</v>
      </c>
      <c r="H2499" s="2">
        <v>12.5</v>
      </c>
      <c r="I2499" s="2"/>
      <c r="J2499" s="2"/>
      <c r="K2499" s="2"/>
      <c r="L2499" s="2" t="e">
        <f t="shared" si="273"/>
        <v>#DIV/0!</v>
      </c>
      <c r="M2499" s="2" t="e">
        <f t="shared" si="274"/>
        <v>#DIV/0!</v>
      </c>
      <c r="N2499" s="2" t="e">
        <f t="shared" si="275"/>
        <v>#DIV/0!</v>
      </c>
      <c r="O2499" s="3" t="e">
        <f t="shared" ref="O2499:O2562" si="276">J2499/I2499-1</f>
        <v>#DIV/0!</v>
      </c>
      <c r="P2499" s="3" t="e">
        <f t="shared" ref="P2499:P2562" si="277">K2499/J2499-1</f>
        <v>#DIV/0!</v>
      </c>
      <c r="Q2499" s="2" t="e">
        <f t="shared" ref="Q2499:Q2562" si="278">M2499/(O2499*100)</f>
        <v>#DIV/0!</v>
      </c>
      <c r="R2499" s="2" t="e">
        <f t="shared" ref="R2499:R2562" si="279">N2499/(P2499*100)</f>
        <v>#DIV/0!</v>
      </c>
      <c r="S2499" s="2">
        <v>46.48</v>
      </c>
      <c r="T2499" s="2">
        <v>11.91</v>
      </c>
      <c r="U2499" s="2">
        <v>15.43</v>
      </c>
      <c r="V2499" s="2">
        <v>-0.2</v>
      </c>
      <c r="W2499" s="2" t="s">
        <v>315</v>
      </c>
      <c r="X2499" s="2" t="s">
        <v>315</v>
      </c>
      <c r="Y2499" s="2">
        <v>-13.16</v>
      </c>
      <c r="Z2499" s="2" t="s">
        <v>315</v>
      </c>
    </row>
    <row r="2500" spans="1:26" x14ac:dyDescent="0.25">
      <c r="A2500" t="s">
        <v>5282</v>
      </c>
      <c r="B2500" t="s">
        <v>5283</v>
      </c>
      <c r="C2500" t="s">
        <v>29</v>
      </c>
      <c r="D2500" t="s">
        <v>10</v>
      </c>
      <c r="E2500" t="s">
        <v>251</v>
      </c>
      <c r="F2500" s="2">
        <v>3863.38</v>
      </c>
      <c r="G2500" s="2" t="s">
        <v>17</v>
      </c>
      <c r="H2500" s="2">
        <v>13.87</v>
      </c>
      <c r="I2500" s="2">
        <v>0.7</v>
      </c>
      <c r="J2500" s="2">
        <v>0.78</v>
      </c>
      <c r="K2500" s="2">
        <v>0.91</v>
      </c>
      <c r="L2500" s="2">
        <f t="shared" si="273"/>
        <v>205.27142857142857</v>
      </c>
      <c r="M2500" s="2">
        <f t="shared" si="274"/>
        <v>184.2179487179487</v>
      </c>
      <c r="N2500" s="2">
        <f t="shared" si="275"/>
        <v>157.90109890109889</v>
      </c>
      <c r="O2500" s="3">
        <f t="shared" si="276"/>
        <v>0.11428571428571432</v>
      </c>
      <c r="P2500" s="3">
        <f t="shared" si="277"/>
        <v>0.16666666666666674</v>
      </c>
      <c r="Q2500" s="2">
        <f t="shared" si="278"/>
        <v>16.119070512820507</v>
      </c>
      <c r="R2500" s="2">
        <f t="shared" si="279"/>
        <v>9.4740659340659281</v>
      </c>
      <c r="S2500" s="2">
        <v>4.54</v>
      </c>
      <c r="T2500" s="2">
        <v>10.75</v>
      </c>
      <c r="U2500" s="2">
        <v>17.34</v>
      </c>
      <c r="V2500" s="2">
        <v>1.91</v>
      </c>
      <c r="W2500" s="2">
        <v>-0.51</v>
      </c>
      <c r="X2500" s="2">
        <v>4.04</v>
      </c>
      <c r="Y2500" s="2">
        <v>-4.68</v>
      </c>
      <c r="Z2500" s="2">
        <v>-0.28999999999999998</v>
      </c>
    </row>
    <row r="2501" spans="1:26" x14ac:dyDescent="0.25">
      <c r="A2501" t="s">
        <v>5284</v>
      </c>
      <c r="B2501" t="s">
        <v>5285</v>
      </c>
      <c r="C2501" t="s">
        <v>20</v>
      </c>
      <c r="D2501" t="s">
        <v>82</v>
      </c>
      <c r="E2501" t="s">
        <v>1924</v>
      </c>
      <c r="F2501" s="2">
        <v>4090.59</v>
      </c>
      <c r="G2501" s="2" t="s">
        <v>267</v>
      </c>
      <c r="H2501" s="2">
        <v>1.55</v>
      </c>
      <c r="I2501" s="2">
        <v>0.04</v>
      </c>
      <c r="J2501" s="2">
        <v>0.01</v>
      </c>
      <c r="K2501" s="2"/>
      <c r="L2501" s="2">
        <f t="shared" si="273"/>
        <v>3592.25</v>
      </c>
      <c r="M2501" s="2">
        <f t="shared" si="274"/>
        <v>14369</v>
      </c>
      <c r="N2501" s="2" t="e">
        <f t="shared" si="275"/>
        <v>#DIV/0!</v>
      </c>
      <c r="O2501" s="3">
        <f t="shared" si="276"/>
        <v>-0.75</v>
      </c>
      <c r="P2501" s="3">
        <f t="shared" si="277"/>
        <v>-1</v>
      </c>
      <c r="Q2501" s="2">
        <f t="shared" si="278"/>
        <v>-191.58666666666667</v>
      </c>
      <c r="R2501" s="2" t="e">
        <f t="shared" si="279"/>
        <v>#DIV/0!</v>
      </c>
      <c r="S2501" s="2">
        <v>-14.72</v>
      </c>
      <c r="T2501" s="2">
        <v>1.22</v>
      </c>
      <c r="U2501" s="2">
        <v>1.68</v>
      </c>
      <c r="V2501" s="2">
        <v>0.77</v>
      </c>
      <c r="W2501" s="2">
        <v>11.7</v>
      </c>
      <c r="X2501" s="2">
        <v>6.06</v>
      </c>
      <c r="Y2501" s="2">
        <v>2.27</v>
      </c>
      <c r="Z2501" s="2">
        <v>4.6500000000000004</v>
      </c>
    </row>
    <row r="2502" spans="1:26" x14ac:dyDescent="0.25">
      <c r="A2502" t="s">
        <v>5286</v>
      </c>
      <c r="B2502" t="s">
        <v>5287</v>
      </c>
      <c r="C2502" t="s">
        <v>9</v>
      </c>
      <c r="D2502" t="s">
        <v>21</v>
      </c>
      <c r="E2502" t="s">
        <v>193</v>
      </c>
      <c r="F2502" s="2">
        <v>1511.73</v>
      </c>
      <c r="G2502" s="2" t="s">
        <v>17</v>
      </c>
      <c r="H2502" s="2">
        <v>7.9</v>
      </c>
      <c r="I2502" s="2">
        <v>-0.43</v>
      </c>
      <c r="J2502" s="2">
        <v>-0.26</v>
      </c>
      <c r="K2502" s="2">
        <v>-0.16</v>
      </c>
      <c r="L2502" s="2">
        <f t="shared" si="273"/>
        <v>-334.16279069767444</v>
      </c>
      <c r="M2502" s="2">
        <f t="shared" si="274"/>
        <v>-552.65384615384608</v>
      </c>
      <c r="N2502" s="2">
        <f t="shared" si="275"/>
        <v>-898.0625</v>
      </c>
      <c r="O2502" s="3">
        <f t="shared" si="276"/>
        <v>-0.39534883720930225</v>
      </c>
      <c r="P2502" s="3">
        <f t="shared" si="277"/>
        <v>-0.38461538461538458</v>
      </c>
      <c r="Q2502" s="2">
        <f t="shared" si="278"/>
        <v>13.978891402714932</v>
      </c>
      <c r="R2502" s="2">
        <f t="shared" si="279"/>
        <v>23.349625</v>
      </c>
      <c r="S2502" s="2">
        <v>16.829999999999998</v>
      </c>
      <c r="T2502" s="2">
        <v>4.55</v>
      </c>
      <c r="U2502" s="2">
        <v>8.2899999999999991</v>
      </c>
      <c r="V2502" s="2">
        <v>0.53</v>
      </c>
      <c r="W2502" s="2">
        <v>-1.02</v>
      </c>
      <c r="X2502" s="2">
        <v>1.7</v>
      </c>
      <c r="Y2502" s="2">
        <v>51.85</v>
      </c>
      <c r="Z2502" s="2">
        <v>4.5599999999999996</v>
      </c>
    </row>
    <row r="2503" spans="1:26" x14ac:dyDescent="0.25">
      <c r="A2503" t="s">
        <v>5288</v>
      </c>
      <c r="B2503" t="s">
        <v>5289</v>
      </c>
      <c r="C2503" t="s">
        <v>20</v>
      </c>
      <c r="D2503" t="s">
        <v>206</v>
      </c>
      <c r="E2503" t="s">
        <v>279</v>
      </c>
      <c r="F2503" s="2">
        <v>60502.67</v>
      </c>
      <c r="G2503" s="2" t="s">
        <v>267</v>
      </c>
      <c r="H2503" s="2">
        <v>15.75</v>
      </c>
      <c r="I2503" s="2">
        <v>0.88</v>
      </c>
      <c r="J2503" s="2">
        <v>0.86</v>
      </c>
      <c r="K2503" s="2"/>
      <c r="L2503" s="2">
        <f t="shared" si="273"/>
        <v>163.28409090909091</v>
      </c>
      <c r="M2503" s="2">
        <f t="shared" si="274"/>
        <v>167.08139534883722</v>
      </c>
      <c r="N2503" s="2" t="e">
        <f t="shared" si="275"/>
        <v>#DIV/0!</v>
      </c>
      <c r="O2503" s="3">
        <f t="shared" si="276"/>
        <v>-2.2727272727272707E-2</v>
      </c>
      <c r="P2503" s="3">
        <f t="shared" si="277"/>
        <v>-1</v>
      </c>
      <c r="Q2503" s="2">
        <f t="shared" si="278"/>
        <v>-73.515813953488447</v>
      </c>
      <c r="R2503" s="2" t="e">
        <f t="shared" si="279"/>
        <v>#DIV/0!</v>
      </c>
      <c r="S2503" s="2">
        <v>-19.54</v>
      </c>
      <c r="T2503" s="2">
        <v>14.95</v>
      </c>
      <c r="U2503" s="2">
        <v>22.73</v>
      </c>
      <c r="V2503" s="2">
        <v>1.23</v>
      </c>
      <c r="W2503" s="2">
        <v>-1.68</v>
      </c>
      <c r="X2503" s="2">
        <v>-6.04</v>
      </c>
      <c r="Y2503" s="2">
        <v>-15.45</v>
      </c>
      <c r="Z2503" s="2">
        <v>-7.75</v>
      </c>
    </row>
    <row r="2504" spans="1:26" x14ac:dyDescent="0.25">
      <c r="A2504" t="s">
        <v>5290</v>
      </c>
      <c r="B2504" t="s">
        <v>5291</v>
      </c>
      <c r="C2504" t="s">
        <v>9</v>
      </c>
      <c r="D2504" t="s">
        <v>55</v>
      </c>
      <c r="E2504" t="s">
        <v>793</v>
      </c>
      <c r="F2504" s="2">
        <v>201459.7</v>
      </c>
      <c r="G2504" s="2" t="s">
        <v>17</v>
      </c>
      <c r="H2504" s="2">
        <v>66.13</v>
      </c>
      <c r="I2504" s="2">
        <v>8.11</v>
      </c>
      <c r="J2504" s="2">
        <v>7.45</v>
      </c>
      <c r="K2504" s="2">
        <v>7.89</v>
      </c>
      <c r="L2504" s="2">
        <f t="shared" si="273"/>
        <v>17.717632552404439</v>
      </c>
      <c r="M2504" s="2">
        <f t="shared" si="274"/>
        <v>19.287248322147651</v>
      </c>
      <c r="N2504" s="2">
        <f t="shared" si="275"/>
        <v>18.211660329531053</v>
      </c>
      <c r="O2504" s="3">
        <f t="shared" si="276"/>
        <v>-8.1381011097410472E-2</v>
      </c>
      <c r="P2504" s="3">
        <f t="shared" si="277"/>
        <v>5.9060402684563584E-2</v>
      </c>
      <c r="Q2504" s="2">
        <f t="shared" si="278"/>
        <v>-2.3699936953426923</v>
      </c>
      <c r="R2504" s="2">
        <f t="shared" si="279"/>
        <v>3.0835652148865171</v>
      </c>
      <c r="S2504" s="2">
        <v>-10.57</v>
      </c>
      <c r="T2504" s="2">
        <v>60.63</v>
      </c>
      <c r="U2504" s="2">
        <v>74.17</v>
      </c>
      <c r="V2504" s="2">
        <v>0.54</v>
      </c>
      <c r="W2504" s="2">
        <v>0.06</v>
      </c>
      <c r="X2504" s="2">
        <v>1.46</v>
      </c>
      <c r="Y2504" s="2">
        <v>0.64</v>
      </c>
      <c r="Z2504" s="2">
        <v>5.17</v>
      </c>
    </row>
    <row r="2505" spans="1:26" x14ac:dyDescent="0.25">
      <c r="A2505" t="s">
        <v>5292</v>
      </c>
      <c r="B2505" t="s">
        <v>5293</v>
      </c>
      <c r="C2505" t="s">
        <v>9</v>
      </c>
      <c r="D2505" t="s">
        <v>25</v>
      </c>
      <c r="E2505" t="s">
        <v>100</v>
      </c>
      <c r="F2505" s="2">
        <v>16971.14</v>
      </c>
      <c r="G2505" s="2" t="s">
        <v>17</v>
      </c>
      <c r="H2505" s="2">
        <v>34.36</v>
      </c>
      <c r="I2505" s="2">
        <v>5.97</v>
      </c>
      <c r="J2505" s="2">
        <v>6.95</v>
      </c>
      <c r="K2505" s="2"/>
      <c r="L2505" s="2">
        <f t="shared" si="273"/>
        <v>24.068676716917924</v>
      </c>
      <c r="M2505" s="2">
        <f t="shared" si="274"/>
        <v>20.67482014388489</v>
      </c>
      <c r="N2505" s="2" t="e">
        <f t="shared" si="275"/>
        <v>#DIV/0!</v>
      </c>
      <c r="O2505" s="3">
        <f t="shared" si="276"/>
        <v>0.16415410385259643</v>
      </c>
      <c r="P2505" s="3">
        <f t="shared" si="277"/>
        <v>-1</v>
      </c>
      <c r="Q2505" s="2">
        <f t="shared" si="278"/>
        <v>1.2594762883570683</v>
      </c>
      <c r="R2505" s="2" t="e">
        <f t="shared" si="279"/>
        <v>#DIV/0!</v>
      </c>
      <c r="S2505" s="2">
        <v>35.619999999999997</v>
      </c>
      <c r="T2505" s="2">
        <v>29.33</v>
      </c>
      <c r="U2505" s="2">
        <v>45.71</v>
      </c>
      <c r="V2505" s="2">
        <v>0.94</v>
      </c>
      <c r="W2505" s="2">
        <v>-3.74</v>
      </c>
      <c r="X2505" s="2">
        <v>0.27</v>
      </c>
      <c r="Y2505" s="2">
        <v>-11.78</v>
      </c>
      <c r="Z2505" s="2">
        <v>2.52</v>
      </c>
    </row>
    <row r="2506" spans="1:26" x14ac:dyDescent="0.25">
      <c r="B2506" t="s">
        <v>5294</v>
      </c>
      <c r="C2506" t="s">
        <v>9</v>
      </c>
      <c r="D2506" t="s">
        <v>25</v>
      </c>
      <c r="E2506" t="s">
        <v>145</v>
      </c>
      <c r="F2506" s="2">
        <v>3513.89</v>
      </c>
      <c r="G2506" s="2" t="s">
        <v>17</v>
      </c>
      <c r="H2506" s="2">
        <v>47.71</v>
      </c>
      <c r="I2506" s="2"/>
      <c r="J2506" s="2"/>
      <c r="K2506" s="2"/>
      <c r="L2506" s="2" t="e">
        <f t="shared" si="273"/>
        <v>#DIV/0!</v>
      </c>
      <c r="M2506" s="2" t="e">
        <f t="shared" si="274"/>
        <v>#DIV/0!</v>
      </c>
      <c r="N2506" s="2" t="e">
        <f t="shared" si="275"/>
        <v>#DIV/0!</v>
      </c>
      <c r="O2506" s="3" t="e">
        <f t="shared" si="276"/>
        <v>#DIV/0!</v>
      </c>
      <c r="P2506" s="3" t="e">
        <f t="shared" si="277"/>
        <v>#DIV/0!</v>
      </c>
      <c r="Q2506" s="2" t="e">
        <f t="shared" si="278"/>
        <v>#DIV/0!</v>
      </c>
      <c r="R2506" s="2" t="e">
        <f t="shared" si="279"/>
        <v>#DIV/0!</v>
      </c>
      <c r="S2506" s="2"/>
      <c r="T2506" s="2">
        <v>46.84</v>
      </c>
      <c r="U2506" s="2">
        <v>48.19</v>
      </c>
      <c r="V2506" s="2">
        <v>0.1</v>
      </c>
      <c r="W2506" s="2">
        <v>-0.04</v>
      </c>
      <c r="X2506" s="2">
        <v>0.7</v>
      </c>
      <c r="Y2506" s="2">
        <v>-0.02</v>
      </c>
      <c r="Z2506" s="2">
        <v>0.68</v>
      </c>
    </row>
    <row r="2507" spans="1:26" x14ac:dyDescent="0.25">
      <c r="A2507" t="s">
        <v>5295</v>
      </c>
      <c r="B2507" t="s">
        <v>5296</v>
      </c>
      <c r="C2507" t="s">
        <v>20</v>
      </c>
      <c r="D2507" t="s">
        <v>36</v>
      </c>
      <c r="E2507" t="s">
        <v>91</v>
      </c>
      <c r="F2507" s="2">
        <v>4813.4399999999996</v>
      </c>
      <c r="G2507" s="2" t="s">
        <v>267</v>
      </c>
      <c r="H2507" s="2">
        <v>25.89</v>
      </c>
      <c r="I2507" s="2"/>
      <c r="J2507" s="2"/>
      <c r="K2507" s="2"/>
      <c r="L2507" s="2" t="e">
        <f t="shared" si="273"/>
        <v>#DIV/0!</v>
      </c>
      <c r="M2507" s="2" t="e">
        <f t="shared" si="274"/>
        <v>#DIV/0!</v>
      </c>
      <c r="N2507" s="2" t="e">
        <f t="shared" si="275"/>
        <v>#DIV/0!</v>
      </c>
      <c r="O2507" s="3" t="e">
        <f t="shared" si="276"/>
        <v>#DIV/0!</v>
      </c>
      <c r="P2507" s="3" t="e">
        <f t="shared" si="277"/>
        <v>#DIV/0!</v>
      </c>
      <c r="Q2507" s="2" t="e">
        <f t="shared" si="278"/>
        <v>#DIV/0!</v>
      </c>
      <c r="R2507" s="2" t="e">
        <f t="shared" si="279"/>
        <v>#DIV/0!</v>
      </c>
      <c r="S2507" s="2">
        <v>-2.94</v>
      </c>
      <c r="T2507" s="2">
        <v>20.72</v>
      </c>
      <c r="U2507" s="2">
        <v>26.13</v>
      </c>
      <c r="V2507" s="2">
        <v>0.22</v>
      </c>
      <c r="W2507" s="2" t="s">
        <v>315</v>
      </c>
      <c r="X2507" s="2" t="s">
        <v>315</v>
      </c>
      <c r="Y2507" s="2" t="s">
        <v>315</v>
      </c>
      <c r="Z2507" s="2" t="s">
        <v>315</v>
      </c>
    </row>
    <row r="2508" spans="1:26" x14ac:dyDescent="0.25">
      <c r="A2508" t="s">
        <v>5297</v>
      </c>
      <c r="B2508" t="s">
        <v>5298</v>
      </c>
      <c r="C2508" t="s">
        <v>20</v>
      </c>
      <c r="D2508" t="s">
        <v>25</v>
      </c>
      <c r="E2508" t="s">
        <v>59</v>
      </c>
      <c r="F2508" s="2">
        <v>6559.23</v>
      </c>
      <c r="G2508" s="2" t="s">
        <v>17</v>
      </c>
      <c r="H2508" s="2">
        <v>4.3499999999999996</v>
      </c>
      <c r="I2508" s="2"/>
      <c r="J2508" s="2"/>
      <c r="K2508" s="2"/>
      <c r="L2508" s="2" t="e">
        <f t="shared" ref="L2508:L2571" si="280">$H$2/I2508</f>
        <v>#DIV/0!</v>
      </c>
      <c r="M2508" s="2" t="e">
        <f t="shared" ref="M2508:M2571" si="281">$H$2/J2508</f>
        <v>#DIV/0!</v>
      </c>
      <c r="N2508" s="2" t="e">
        <f t="shared" ref="N2508:N2571" si="282">$H$2/K2508</f>
        <v>#DIV/0!</v>
      </c>
      <c r="O2508" s="3" t="e">
        <f t="shared" si="276"/>
        <v>#DIV/0!</v>
      </c>
      <c r="P2508" s="3" t="e">
        <f t="shared" si="277"/>
        <v>#DIV/0!</v>
      </c>
      <c r="Q2508" s="2" t="e">
        <f t="shared" si="278"/>
        <v>#DIV/0!</v>
      </c>
      <c r="R2508" s="2" t="e">
        <f t="shared" si="279"/>
        <v>#DIV/0!</v>
      </c>
      <c r="S2508" s="2">
        <v>2.13</v>
      </c>
      <c r="T2508" s="2" t="s">
        <v>286</v>
      </c>
      <c r="U2508" s="2">
        <v>5.12</v>
      </c>
      <c r="V2508" s="2">
        <v>1.1599999999999999</v>
      </c>
      <c r="W2508" s="2" t="s">
        <v>315</v>
      </c>
      <c r="X2508" s="2">
        <v>-2.74</v>
      </c>
      <c r="Y2508" s="2">
        <v>2.13</v>
      </c>
      <c r="Z2508" s="2">
        <v>-2.74</v>
      </c>
    </row>
    <row r="2509" spans="1:26" x14ac:dyDescent="0.25">
      <c r="A2509" t="s">
        <v>5299</v>
      </c>
      <c r="B2509" t="s">
        <v>5300</v>
      </c>
      <c r="C2509" t="s">
        <v>9</v>
      </c>
      <c r="D2509" t="s">
        <v>25</v>
      </c>
      <c r="E2509" t="s">
        <v>282</v>
      </c>
      <c r="F2509" s="2">
        <v>2280.23</v>
      </c>
      <c r="G2509" s="2" t="s">
        <v>17</v>
      </c>
      <c r="H2509" s="2">
        <v>11.27</v>
      </c>
      <c r="I2509" s="2">
        <v>0.79</v>
      </c>
      <c r="J2509" s="2">
        <v>0.97</v>
      </c>
      <c r="K2509" s="2">
        <v>0.95</v>
      </c>
      <c r="L2509" s="2">
        <f t="shared" si="280"/>
        <v>181.88607594936707</v>
      </c>
      <c r="M2509" s="2">
        <f t="shared" si="281"/>
        <v>148.13402061855669</v>
      </c>
      <c r="N2509" s="2">
        <f t="shared" si="282"/>
        <v>151.25263157894739</v>
      </c>
      <c r="O2509" s="3">
        <f t="shared" si="276"/>
        <v>0.22784810126582267</v>
      </c>
      <c r="P2509" s="3">
        <f t="shared" si="277"/>
        <v>-2.0618556701030966E-2</v>
      </c>
      <c r="Q2509" s="2">
        <f t="shared" si="278"/>
        <v>6.5014375715922146</v>
      </c>
      <c r="R2509" s="2">
        <f t="shared" si="279"/>
        <v>-73.357526315789343</v>
      </c>
      <c r="S2509" s="2">
        <v>8.16</v>
      </c>
      <c r="T2509" s="2">
        <v>9.4600000000000009</v>
      </c>
      <c r="U2509" s="2">
        <v>12.38</v>
      </c>
      <c r="V2509" s="2">
        <v>1.2</v>
      </c>
      <c r="W2509" s="2">
        <v>0.18</v>
      </c>
      <c r="X2509" s="2">
        <v>-3.65</v>
      </c>
      <c r="Y2509" s="2">
        <v>12.38</v>
      </c>
      <c r="Z2509" s="2">
        <v>-4.1399999999999997</v>
      </c>
    </row>
    <row r="2510" spans="1:26" x14ac:dyDescent="0.25">
      <c r="A2510" t="s">
        <v>5301</v>
      </c>
      <c r="B2510" t="s">
        <v>5302</v>
      </c>
      <c r="C2510" t="s">
        <v>29</v>
      </c>
      <c r="D2510" t="s">
        <v>82</v>
      </c>
      <c r="E2510" t="s">
        <v>154</v>
      </c>
      <c r="F2510" s="2">
        <v>2684.78</v>
      </c>
      <c r="G2510" s="2" t="s">
        <v>17</v>
      </c>
      <c r="H2510" s="2">
        <v>37.729999999999997</v>
      </c>
      <c r="I2510" s="2">
        <v>2.66</v>
      </c>
      <c r="J2510" s="2">
        <v>2.84</v>
      </c>
      <c r="K2510" s="2">
        <v>3.16</v>
      </c>
      <c r="L2510" s="2">
        <f t="shared" si="280"/>
        <v>54.018796992481199</v>
      </c>
      <c r="M2510" s="2">
        <f t="shared" si="281"/>
        <v>50.595070422535215</v>
      </c>
      <c r="N2510" s="2">
        <f t="shared" si="282"/>
        <v>45.471518987341767</v>
      </c>
      <c r="O2510" s="3">
        <f t="shared" si="276"/>
        <v>6.7669172932330657E-2</v>
      </c>
      <c r="P2510" s="3">
        <f t="shared" si="277"/>
        <v>0.11267605633802824</v>
      </c>
      <c r="Q2510" s="2">
        <f t="shared" si="278"/>
        <v>7.4768270735524451</v>
      </c>
      <c r="R2510" s="2">
        <f t="shared" si="279"/>
        <v>4.0355973101265796</v>
      </c>
      <c r="S2510" s="2">
        <v>-7.09</v>
      </c>
      <c r="T2510" s="2">
        <v>37.19</v>
      </c>
      <c r="U2510" s="2">
        <v>49.7</v>
      </c>
      <c r="V2510" s="2">
        <v>1.07</v>
      </c>
      <c r="W2510" s="2">
        <v>-9.4</v>
      </c>
      <c r="X2510" s="2">
        <v>-9.1199999999999992</v>
      </c>
      <c r="Y2510" s="2">
        <v>-13.97</v>
      </c>
      <c r="Z2510" s="2">
        <v>-12.54</v>
      </c>
    </row>
    <row r="2511" spans="1:26" x14ac:dyDescent="0.25">
      <c r="A2511" t="s">
        <v>5303</v>
      </c>
      <c r="B2511" t="s">
        <v>5304</v>
      </c>
      <c r="C2511" t="s">
        <v>9</v>
      </c>
      <c r="D2511" t="s">
        <v>21</v>
      </c>
      <c r="E2511" t="s">
        <v>318</v>
      </c>
      <c r="F2511" s="2">
        <v>151705.26999999999</v>
      </c>
      <c r="G2511" s="2" t="s">
        <v>17</v>
      </c>
      <c r="H2511" s="2">
        <v>119.9</v>
      </c>
      <c r="I2511" s="2">
        <v>1.26</v>
      </c>
      <c r="J2511" s="2">
        <v>1.51</v>
      </c>
      <c r="K2511" s="2">
        <v>1.84</v>
      </c>
      <c r="L2511" s="2">
        <f t="shared" si="280"/>
        <v>114.03968253968253</v>
      </c>
      <c r="M2511" s="2">
        <f t="shared" si="281"/>
        <v>95.158940397350989</v>
      </c>
      <c r="N2511" s="2">
        <f t="shared" si="282"/>
        <v>78.092391304347828</v>
      </c>
      <c r="O2511" s="3">
        <f t="shared" si="276"/>
        <v>0.19841269841269837</v>
      </c>
      <c r="P2511" s="3">
        <f t="shared" si="277"/>
        <v>0.2185430463576159</v>
      </c>
      <c r="Q2511" s="2">
        <f t="shared" si="278"/>
        <v>4.7960105960264903</v>
      </c>
      <c r="R2511" s="2">
        <f t="shared" si="279"/>
        <v>3.5733185111989458</v>
      </c>
      <c r="S2511" s="2">
        <v>26.07</v>
      </c>
      <c r="T2511" s="2">
        <v>52.26</v>
      </c>
      <c r="U2511" s="2">
        <v>121.73</v>
      </c>
      <c r="V2511" s="2">
        <v>2.4700000000000002</v>
      </c>
      <c r="W2511" s="2">
        <v>0.52</v>
      </c>
      <c r="X2511" s="2">
        <v>13.21</v>
      </c>
      <c r="Y2511" s="2">
        <v>8.2200000000000006</v>
      </c>
      <c r="Z2511" s="2">
        <v>10.42</v>
      </c>
    </row>
    <row r="2512" spans="1:26" x14ac:dyDescent="0.25">
      <c r="B2512" t="s">
        <v>5305</v>
      </c>
      <c r="C2512" t="s">
        <v>29</v>
      </c>
      <c r="D2512" t="s">
        <v>25</v>
      </c>
      <c r="E2512" t="s">
        <v>145</v>
      </c>
      <c r="F2512" s="2">
        <v>19185.18</v>
      </c>
      <c r="G2512" s="2" t="s">
        <v>17</v>
      </c>
      <c r="H2512" s="2">
        <v>110.19499999999999</v>
      </c>
      <c r="I2512" s="2"/>
      <c r="J2512" s="2"/>
      <c r="K2512" s="2"/>
      <c r="L2512" s="2" t="e">
        <f t="shared" si="280"/>
        <v>#DIV/0!</v>
      </c>
      <c r="M2512" s="2" t="e">
        <f t="shared" si="281"/>
        <v>#DIV/0!</v>
      </c>
      <c r="N2512" s="2" t="e">
        <f t="shared" si="282"/>
        <v>#DIV/0!</v>
      </c>
      <c r="O2512" s="3" t="e">
        <f t="shared" si="276"/>
        <v>#DIV/0!</v>
      </c>
      <c r="P2512" s="3" t="e">
        <f t="shared" si="277"/>
        <v>#DIV/0!</v>
      </c>
      <c r="Q2512" s="2" t="e">
        <f t="shared" si="278"/>
        <v>#DIV/0!</v>
      </c>
      <c r="R2512" s="2" t="e">
        <f t="shared" si="279"/>
        <v>#DIV/0!</v>
      </c>
      <c r="S2512" s="2"/>
      <c r="T2512" s="2">
        <v>109.92</v>
      </c>
      <c r="U2512" s="2">
        <v>110.63</v>
      </c>
      <c r="V2512" s="2" t="s">
        <v>315</v>
      </c>
      <c r="W2512" s="2">
        <v>-0.28999999999999998</v>
      </c>
      <c r="X2512" s="2">
        <v>-0.04</v>
      </c>
      <c r="Y2512" s="2">
        <v>-0.11</v>
      </c>
      <c r="Z2512" s="2">
        <v>7.0000000000000007E-2</v>
      </c>
    </row>
    <row r="2513" spans="1:26" x14ac:dyDescent="0.25">
      <c r="A2513" t="s">
        <v>5306</v>
      </c>
      <c r="B2513" t="s">
        <v>5307</v>
      </c>
      <c r="C2513" t="s">
        <v>9</v>
      </c>
      <c r="D2513" t="s">
        <v>206</v>
      </c>
      <c r="E2513" t="s">
        <v>389</v>
      </c>
      <c r="F2513" s="2">
        <v>90810.75</v>
      </c>
      <c r="G2513" s="2" t="s">
        <v>17</v>
      </c>
      <c r="H2513" s="2">
        <v>359.16</v>
      </c>
      <c r="I2513" s="2">
        <v>11.31</v>
      </c>
      <c r="J2513" s="2" t="s">
        <v>17</v>
      </c>
      <c r="K2513" s="2">
        <v>13.32</v>
      </c>
      <c r="L2513" s="2">
        <f t="shared" si="280"/>
        <v>12.704686118479222</v>
      </c>
      <c r="M2513" s="2">
        <f t="shared" si="281"/>
        <v>11.974166666666667</v>
      </c>
      <c r="N2513" s="2">
        <f t="shared" si="282"/>
        <v>10.787537537537537</v>
      </c>
      <c r="O2513" s="3">
        <f t="shared" si="276"/>
        <v>6.100795755968158E-2</v>
      </c>
      <c r="P2513" s="3">
        <f t="shared" si="277"/>
        <v>0.1100000000000001</v>
      </c>
      <c r="Q2513" s="2">
        <f t="shared" si="278"/>
        <v>1.9627221014492793</v>
      </c>
      <c r="R2513" s="2">
        <f t="shared" si="279"/>
        <v>0.98068523068522961</v>
      </c>
      <c r="S2513" s="2">
        <v>0.2</v>
      </c>
      <c r="T2513" s="2">
        <v>291.95</v>
      </c>
      <c r="U2513" s="2">
        <v>399.71</v>
      </c>
      <c r="V2513" s="2">
        <v>1.22</v>
      </c>
      <c r="W2513" s="2">
        <v>0.67</v>
      </c>
      <c r="X2513" s="2">
        <v>9.2100000000000009</v>
      </c>
      <c r="Y2513" s="2">
        <v>-4.8600000000000003</v>
      </c>
      <c r="Z2513" s="2">
        <v>6.07</v>
      </c>
    </row>
    <row r="2514" spans="1:26" x14ac:dyDescent="0.25">
      <c r="A2514" t="s">
        <v>5308</v>
      </c>
      <c r="B2514" t="s">
        <v>5309</v>
      </c>
      <c r="C2514" t="s">
        <v>20</v>
      </c>
      <c r="D2514" t="s">
        <v>206</v>
      </c>
      <c r="E2514" t="s">
        <v>279</v>
      </c>
      <c r="F2514" s="2">
        <v>4188.01</v>
      </c>
      <c r="G2514" s="2" t="s">
        <v>17</v>
      </c>
      <c r="H2514" s="2">
        <v>22.65</v>
      </c>
      <c r="I2514" s="2"/>
      <c r="J2514" s="2"/>
      <c r="K2514" s="2"/>
      <c r="L2514" s="2" t="e">
        <f t="shared" si="280"/>
        <v>#DIV/0!</v>
      </c>
      <c r="M2514" s="2" t="e">
        <f t="shared" si="281"/>
        <v>#DIV/0!</v>
      </c>
      <c r="N2514" s="2" t="e">
        <f t="shared" si="282"/>
        <v>#DIV/0!</v>
      </c>
      <c r="O2514" s="3" t="e">
        <f t="shared" si="276"/>
        <v>#DIV/0!</v>
      </c>
      <c r="P2514" s="3" t="e">
        <f t="shared" si="277"/>
        <v>#DIV/0!</v>
      </c>
      <c r="Q2514" s="2" t="e">
        <f t="shared" si="278"/>
        <v>#DIV/0!</v>
      </c>
      <c r="R2514" s="2" t="e">
        <f t="shared" si="279"/>
        <v>#DIV/0!</v>
      </c>
      <c r="S2514" s="2">
        <v>-13.41</v>
      </c>
      <c r="T2514" s="2">
        <v>19.11</v>
      </c>
      <c r="U2514" s="2">
        <v>27.64</v>
      </c>
      <c r="V2514" s="2">
        <v>0.38</v>
      </c>
      <c r="W2514" s="2" t="s">
        <v>315</v>
      </c>
      <c r="X2514" s="2">
        <v>-14.21</v>
      </c>
      <c r="Y2514" s="2">
        <v>-4.83</v>
      </c>
      <c r="Z2514" s="2">
        <v>-14.21</v>
      </c>
    </row>
    <row r="2515" spans="1:26" x14ac:dyDescent="0.25">
      <c r="A2515" t="s">
        <v>5310</v>
      </c>
      <c r="B2515" t="s">
        <v>5311</v>
      </c>
      <c r="C2515" t="s">
        <v>20</v>
      </c>
      <c r="D2515" t="s">
        <v>10</v>
      </c>
      <c r="E2515" t="s">
        <v>11</v>
      </c>
      <c r="F2515" s="2">
        <v>2989.26</v>
      </c>
      <c r="G2515" s="2" t="s">
        <v>17</v>
      </c>
      <c r="H2515" s="2">
        <v>0.66100000000000003</v>
      </c>
      <c r="I2515" s="2"/>
      <c r="J2515" s="2"/>
      <c r="K2515" s="2"/>
      <c r="L2515" s="2" t="e">
        <f t="shared" si="280"/>
        <v>#DIV/0!</v>
      </c>
      <c r="M2515" s="2" t="e">
        <f t="shared" si="281"/>
        <v>#DIV/0!</v>
      </c>
      <c r="N2515" s="2" t="e">
        <f t="shared" si="282"/>
        <v>#DIV/0!</v>
      </c>
      <c r="O2515" s="3" t="e">
        <f t="shared" si="276"/>
        <v>#DIV/0!</v>
      </c>
      <c r="P2515" s="3" t="e">
        <f t="shared" si="277"/>
        <v>#DIV/0!</v>
      </c>
      <c r="Q2515" s="2" t="e">
        <f t="shared" si="278"/>
        <v>#DIV/0!</v>
      </c>
      <c r="R2515" s="2" t="e">
        <f t="shared" si="279"/>
        <v>#DIV/0!</v>
      </c>
      <c r="S2515" s="2">
        <v>-7.51</v>
      </c>
      <c r="T2515" s="2">
        <v>0.65</v>
      </c>
      <c r="U2515" s="2">
        <v>0.96</v>
      </c>
      <c r="V2515" s="2">
        <v>0.2</v>
      </c>
      <c r="W2515" s="2" t="s">
        <v>315</v>
      </c>
      <c r="X2515" s="2">
        <v>-0.68</v>
      </c>
      <c r="Y2515" s="2">
        <v>-0.68</v>
      </c>
      <c r="Z2515" s="2">
        <v>-0.68</v>
      </c>
    </row>
    <row r="2516" spans="1:26" x14ac:dyDescent="0.25">
      <c r="B2516" t="s">
        <v>5312</v>
      </c>
      <c r="C2516" t="s">
        <v>29</v>
      </c>
      <c r="D2516" t="s">
        <v>25</v>
      </c>
      <c r="E2516" t="s">
        <v>145</v>
      </c>
      <c r="F2516" s="2">
        <v>22976.19</v>
      </c>
      <c r="G2516" s="2" t="s">
        <v>17</v>
      </c>
      <c r="H2516" s="2">
        <v>82.01</v>
      </c>
      <c r="I2516" s="2"/>
      <c r="J2516" s="2"/>
      <c r="K2516" s="2"/>
      <c r="L2516" s="2" t="e">
        <f t="shared" si="280"/>
        <v>#DIV/0!</v>
      </c>
      <c r="M2516" s="2" t="e">
        <f t="shared" si="281"/>
        <v>#DIV/0!</v>
      </c>
      <c r="N2516" s="2" t="e">
        <f t="shared" si="282"/>
        <v>#DIV/0!</v>
      </c>
      <c r="O2516" s="3" t="e">
        <f t="shared" si="276"/>
        <v>#DIV/0!</v>
      </c>
      <c r="P2516" s="3" t="e">
        <f t="shared" si="277"/>
        <v>#DIV/0!</v>
      </c>
      <c r="Q2516" s="2" t="e">
        <f t="shared" si="278"/>
        <v>#DIV/0!</v>
      </c>
      <c r="R2516" s="2" t="e">
        <f t="shared" si="279"/>
        <v>#DIV/0!</v>
      </c>
      <c r="S2516" s="2"/>
      <c r="T2516" s="2">
        <v>81.05</v>
      </c>
      <c r="U2516" s="2">
        <v>83.29</v>
      </c>
      <c r="V2516" s="2">
        <v>0.02</v>
      </c>
      <c r="W2516" s="2">
        <v>-0.39</v>
      </c>
      <c r="X2516" s="2">
        <v>0.17</v>
      </c>
      <c r="Y2516" s="2">
        <v>-0.06</v>
      </c>
      <c r="Z2516" s="2">
        <v>-0.01</v>
      </c>
    </row>
    <row r="2517" spans="1:26" x14ac:dyDescent="0.25">
      <c r="A2517" t="s">
        <v>5313</v>
      </c>
      <c r="B2517" t="s">
        <v>5314</v>
      </c>
      <c r="C2517" t="s">
        <v>9</v>
      </c>
      <c r="D2517" t="s">
        <v>206</v>
      </c>
      <c r="E2517" t="s">
        <v>487</v>
      </c>
      <c r="F2517" s="2">
        <v>2108.4899999999998</v>
      </c>
      <c r="G2517" s="2" t="s">
        <v>17</v>
      </c>
      <c r="H2517" s="2">
        <v>1.6</v>
      </c>
      <c r="I2517" s="2">
        <v>-0.03</v>
      </c>
      <c r="J2517" s="2">
        <v>0.28999999999999998</v>
      </c>
      <c r="K2517" s="2">
        <v>0.34</v>
      </c>
      <c r="L2517" s="2">
        <f t="shared" si="280"/>
        <v>-4789.666666666667</v>
      </c>
      <c r="M2517" s="2">
        <f t="shared" si="281"/>
        <v>495.48275862068971</v>
      </c>
      <c r="N2517" s="2">
        <f t="shared" si="282"/>
        <v>422.61764705882348</v>
      </c>
      <c r="O2517" s="3">
        <f t="shared" si="276"/>
        <v>-10.666666666666666</v>
      </c>
      <c r="P2517" s="3">
        <f t="shared" si="277"/>
        <v>0.1724137931034484</v>
      </c>
      <c r="Q2517" s="2">
        <f t="shared" si="278"/>
        <v>-0.46451508620689669</v>
      </c>
      <c r="R2517" s="2">
        <f t="shared" si="279"/>
        <v>24.511823529411746</v>
      </c>
      <c r="S2517" s="2">
        <v>5.93</v>
      </c>
      <c r="T2517" s="2">
        <v>1.3</v>
      </c>
      <c r="U2517" s="2">
        <v>3.79</v>
      </c>
      <c r="V2517" s="2">
        <v>2.14</v>
      </c>
      <c r="W2517" s="2">
        <v>0.63</v>
      </c>
      <c r="X2517" s="2">
        <v>19.55</v>
      </c>
      <c r="Y2517" s="2">
        <v>-17.190000000000001</v>
      </c>
      <c r="Z2517" s="2">
        <v>10.42</v>
      </c>
    </row>
    <row r="2518" spans="1:26" x14ac:dyDescent="0.25">
      <c r="A2518" t="s">
        <v>5315</v>
      </c>
      <c r="B2518" t="s">
        <v>5316</v>
      </c>
      <c r="C2518" t="s">
        <v>20</v>
      </c>
      <c r="D2518" t="s">
        <v>15</v>
      </c>
      <c r="E2518" t="s">
        <v>181</v>
      </c>
      <c r="F2518" s="2" t="s">
        <v>5317</v>
      </c>
      <c r="G2518" s="2" t="s">
        <v>48</v>
      </c>
      <c r="H2518" s="2">
        <v>109.3</v>
      </c>
      <c r="I2518" s="2">
        <v>5.83</v>
      </c>
      <c r="J2518" s="2">
        <v>6.28</v>
      </c>
      <c r="K2518" s="2">
        <v>6.53</v>
      </c>
      <c r="L2518" s="2">
        <f t="shared" si="280"/>
        <v>24.646655231560892</v>
      </c>
      <c r="M2518" s="2">
        <f t="shared" si="281"/>
        <v>22.880573248407643</v>
      </c>
      <c r="N2518" s="2">
        <f t="shared" si="282"/>
        <v>22.004594180704441</v>
      </c>
      <c r="O2518" s="3">
        <f t="shared" si="276"/>
        <v>7.7186963979416934E-2</v>
      </c>
      <c r="P2518" s="3">
        <f t="shared" si="277"/>
        <v>3.9808917197452276E-2</v>
      </c>
      <c r="Q2518" s="2">
        <f t="shared" si="278"/>
        <v>2.9643053786270297</v>
      </c>
      <c r="R2518" s="2">
        <f t="shared" si="279"/>
        <v>5.5275540581929494</v>
      </c>
      <c r="S2518" s="2">
        <v>-0.89</v>
      </c>
      <c r="T2518" s="2">
        <v>83.87</v>
      </c>
      <c r="U2518" s="2">
        <v>109.15</v>
      </c>
      <c r="V2518" s="2">
        <v>1.28</v>
      </c>
      <c r="W2518" s="2">
        <v>-0.2</v>
      </c>
      <c r="X2518" s="2">
        <v>6.8</v>
      </c>
      <c r="Y2518" s="2">
        <v>8.06</v>
      </c>
      <c r="Z2518" s="2">
        <v>10.29</v>
      </c>
    </row>
    <row r="2519" spans="1:26" x14ac:dyDescent="0.25">
      <c r="A2519" t="s">
        <v>5318</v>
      </c>
      <c r="B2519" t="s">
        <v>5319</v>
      </c>
      <c r="C2519" t="s">
        <v>20</v>
      </c>
      <c r="D2519" t="s">
        <v>15</v>
      </c>
      <c r="E2519" t="s">
        <v>3040</v>
      </c>
      <c r="F2519" s="2">
        <v>5180.29</v>
      </c>
      <c r="G2519" s="2" t="s">
        <v>17</v>
      </c>
      <c r="H2519" s="2">
        <v>7.15</v>
      </c>
      <c r="I2519" s="2"/>
      <c r="J2519" s="2"/>
      <c r="K2519" s="2"/>
      <c r="L2519" s="2" t="e">
        <f t="shared" si="280"/>
        <v>#DIV/0!</v>
      </c>
      <c r="M2519" s="2" t="e">
        <f t="shared" si="281"/>
        <v>#DIV/0!</v>
      </c>
      <c r="N2519" s="2" t="e">
        <f t="shared" si="282"/>
        <v>#DIV/0!</v>
      </c>
      <c r="O2519" s="3" t="e">
        <f t="shared" si="276"/>
        <v>#DIV/0!</v>
      </c>
      <c r="P2519" s="3" t="e">
        <f t="shared" si="277"/>
        <v>#DIV/0!</v>
      </c>
      <c r="Q2519" s="2" t="e">
        <f t="shared" si="278"/>
        <v>#DIV/0!</v>
      </c>
      <c r="R2519" s="2" t="e">
        <f t="shared" si="279"/>
        <v>#DIV/0!</v>
      </c>
      <c r="S2519" s="2"/>
      <c r="T2519" s="2">
        <v>3.5</v>
      </c>
      <c r="U2519" s="2">
        <v>10.35</v>
      </c>
      <c r="V2519" s="2">
        <v>0.26</v>
      </c>
      <c r="W2519" s="2" t="s">
        <v>315</v>
      </c>
      <c r="X2519" s="2">
        <v>-2.92</v>
      </c>
      <c r="Y2519" s="2">
        <v>-8.9</v>
      </c>
      <c r="Z2519" s="2">
        <v>-14.85</v>
      </c>
    </row>
    <row r="2520" spans="1:26" x14ac:dyDescent="0.25">
      <c r="A2520" t="s">
        <v>5320</v>
      </c>
      <c r="B2520" t="s">
        <v>5321</v>
      </c>
      <c r="C2520" t="s">
        <v>9</v>
      </c>
      <c r="D2520" t="s">
        <v>40</v>
      </c>
      <c r="E2520" t="s">
        <v>1359</v>
      </c>
      <c r="F2520" s="2">
        <v>2296.34</v>
      </c>
      <c r="G2520" s="2" t="s">
        <v>184</v>
      </c>
      <c r="H2520" s="2">
        <v>54.19</v>
      </c>
      <c r="I2520" s="2">
        <v>8.73</v>
      </c>
      <c r="J2520" s="2">
        <v>8.91</v>
      </c>
      <c r="K2520" s="2"/>
      <c r="L2520" s="2">
        <f t="shared" si="280"/>
        <v>16.459335624284076</v>
      </c>
      <c r="M2520" s="2">
        <f t="shared" si="281"/>
        <v>16.126823793490459</v>
      </c>
      <c r="N2520" s="2" t="e">
        <f t="shared" si="282"/>
        <v>#DIV/0!</v>
      </c>
      <c r="O2520" s="3">
        <f t="shared" si="276"/>
        <v>2.0618556701030855E-2</v>
      </c>
      <c r="P2520" s="3">
        <f t="shared" si="277"/>
        <v>-1</v>
      </c>
      <c r="Q2520" s="2">
        <f t="shared" si="278"/>
        <v>7.8215095398429</v>
      </c>
      <c r="R2520" s="2" t="e">
        <f t="shared" si="279"/>
        <v>#DIV/0!</v>
      </c>
      <c r="S2520" s="2">
        <v>-8.56</v>
      </c>
      <c r="T2520" s="2">
        <v>52.8</v>
      </c>
      <c r="U2520" s="2">
        <v>109.49</v>
      </c>
      <c r="V2520" s="2">
        <v>2.11</v>
      </c>
      <c r="W2520" s="2">
        <v>-10.86</v>
      </c>
      <c r="X2520" s="2">
        <v>-31.1</v>
      </c>
      <c r="Y2520" s="2">
        <v>-45.66</v>
      </c>
      <c r="Z2520" s="2">
        <v>-34.58</v>
      </c>
    </row>
    <row r="2521" spans="1:26" x14ac:dyDescent="0.25">
      <c r="A2521" t="s">
        <v>5322</v>
      </c>
      <c r="B2521" t="s">
        <v>5323</v>
      </c>
      <c r="C2521" t="s">
        <v>29</v>
      </c>
      <c r="D2521" t="s">
        <v>25</v>
      </c>
      <c r="E2521" t="s">
        <v>103</v>
      </c>
      <c r="F2521" s="2">
        <v>5182.08</v>
      </c>
      <c r="G2521" s="2" t="s">
        <v>17</v>
      </c>
      <c r="H2521" s="2">
        <v>84.35</v>
      </c>
      <c r="I2521" s="2">
        <v>3.63</v>
      </c>
      <c r="J2521" s="2">
        <v>7.64</v>
      </c>
      <c r="K2521" s="2">
        <v>8.4600000000000009</v>
      </c>
      <c r="L2521" s="2">
        <f t="shared" si="280"/>
        <v>39.584022038567497</v>
      </c>
      <c r="M2521" s="2">
        <f t="shared" si="281"/>
        <v>18.80759162303665</v>
      </c>
      <c r="N2521" s="2">
        <f t="shared" si="282"/>
        <v>16.984633569739952</v>
      </c>
      <c r="O2521" s="3">
        <f t="shared" si="276"/>
        <v>1.1046831955922864</v>
      </c>
      <c r="P2521" s="3">
        <f t="shared" si="277"/>
        <v>0.10732984293193737</v>
      </c>
      <c r="Q2521" s="2">
        <f t="shared" si="278"/>
        <v>0.17025326082699013</v>
      </c>
      <c r="R2521" s="2">
        <f t="shared" si="279"/>
        <v>1.5824707374733291</v>
      </c>
      <c r="S2521" s="2">
        <v>14.88</v>
      </c>
      <c r="T2521" s="2">
        <v>82.08</v>
      </c>
      <c r="U2521" s="2">
        <v>109.17</v>
      </c>
      <c r="V2521" s="2">
        <v>0.61</v>
      </c>
      <c r="W2521" s="2">
        <v>1.32</v>
      </c>
      <c r="X2521" s="2">
        <v>-4.97</v>
      </c>
      <c r="Y2521" s="2">
        <v>-13.85</v>
      </c>
      <c r="Z2521" s="2">
        <v>-8.85</v>
      </c>
    </row>
    <row r="2522" spans="1:26" x14ac:dyDescent="0.25">
      <c r="A2522" t="s">
        <v>5324</v>
      </c>
      <c r="B2522" t="s">
        <v>5325</v>
      </c>
      <c r="C2522" t="s">
        <v>9</v>
      </c>
      <c r="D2522" t="s">
        <v>25</v>
      </c>
      <c r="E2522" t="s">
        <v>59</v>
      </c>
      <c r="F2522" s="2">
        <v>1120.1099999999999</v>
      </c>
      <c r="G2522" s="2" t="s">
        <v>17</v>
      </c>
      <c r="H2522" s="2">
        <v>44.02</v>
      </c>
      <c r="I2522" s="2"/>
      <c r="J2522" s="2"/>
      <c r="K2522" s="2"/>
      <c r="L2522" s="2" t="e">
        <f t="shared" si="280"/>
        <v>#DIV/0!</v>
      </c>
      <c r="M2522" s="2" t="e">
        <f t="shared" si="281"/>
        <v>#DIV/0!</v>
      </c>
      <c r="N2522" s="2" t="e">
        <f t="shared" si="282"/>
        <v>#DIV/0!</v>
      </c>
      <c r="O2522" s="3" t="e">
        <f t="shared" si="276"/>
        <v>#DIV/0!</v>
      </c>
      <c r="P2522" s="3" t="e">
        <f t="shared" si="277"/>
        <v>#DIV/0!</v>
      </c>
      <c r="Q2522" s="2" t="e">
        <f t="shared" si="278"/>
        <v>#DIV/0!</v>
      </c>
      <c r="R2522" s="2" t="e">
        <f t="shared" si="279"/>
        <v>#DIV/0!</v>
      </c>
      <c r="S2522" s="2">
        <v>16.420000000000002</v>
      </c>
      <c r="T2522" s="2">
        <v>34.65</v>
      </c>
      <c r="U2522" s="2">
        <v>47.55</v>
      </c>
      <c r="V2522" s="2">
        <v>1.08</v>
      </c>
      <c r="W2522" s="2">
        <v>-0.41</v>
      </c>
      <c r="X2522" s="2">
        <v>5.42</v>
      </c>
      <c r="Y2522" s="2">
        <v>3.33</v>
      </c>
      <c r="Z2522" s="2">
        <v>2.89</v>
      </c>
    </row>
    <row r="2523" spans="1:26" x14ac:dyDescent="0.25">
      <c r="A2523" t="s">
        <v>5326</v>
      </c>
      <c r="B2523" s="1" t="s">
        <v>5327</v>
      </c>
      <c r="C2523" t="s">
        <v>9</v>
      </c>
      <c r="D2523" t="s">
        <v>25</v>
      </c>
      <c r="E2523" s="1" t="s">
        <v>282</v>
      </c>
      <c r="F2523" s="2">
        <v>1389.22</v>
      </c>
      <c r="G2523" s="2" t="s">
        <v>17</v>
      </c>
      <c r="H2523" s="2">
        <v>25.01</v>
      </c>
      <c r="I2523" s="2">
        <v>2.31</v>
      </c>
      <c r="J2523" s="2">
        <v>2.17</v>
      </c>
      <c r="K2523" s="2">
        <v>2.23</v>
      </c>
      <c r="L2523" s="2">
        <f t="shared" si="280"/>
        <v>62.203463203463201</v>
      </c>
      <c r="M2523" s="2">
        <f t="shared" si="281"/>
        <v>66.21658986175116</v>
      </c>
      <c r="N2523" s="2">
        <f t="shared" si="282"/>
        <v>64.43497757847534</v>
      </c>
      <c r="O2523" s="3">
        <f t="shared" si="276"/>
        <v>-6.0606060606060663E-2</v>
      </c>
      <c r="P2523" s="3">
        <f t="shared" si="277"/>
        <v>2.7649769585253559E-2</v>
      </c>
      <c r="Q2523" s="2">
        <f t="shared" si="278"/>
        <v>-10.925737327188932</v>
      </c>
      <c r="R2523" s="2">
        <f t="shared" si="279"/>
        <v>23.303983557548495</v>
      </c>
      <c r="S2523" s="2" t="s">
        <v>6665</v>
      </c>
      <c r="T2523" s="2">
        <v>20.49</v>
      </c>
      <c r="U2523" s="2">
        <v>26.61</v>
      </c>
      <c r="V2523" s="2"/>
      <c r="W2523" s="2">
        <v>1.57</v>
      </c>
      <c r="X2523" s="2">
        <v>8.98</v>
      </c>
      <c r="Y2523" s="2">
        <v>3.4</v>
      </c>
      <c r="Z2523" s="2">
        <v>3.82</v>
      </c>
    </row>
    <row r="2524" spans="1:26" x14ac:dyDescent="0.25">
      <c r="A2524" t="s">
        <v>5328</v>
      </c>
      <c r="B2524" t="s">
        <v>5329</v>
      </c>
      <c r="C2524" t="s">
        <v>1137</v>
      </c>
      <c r="D2524" t="s">
        <v>206</v>
      </c>
      <c r="E2524" t="s">
        <v>453</v>
      </c>
      <c r="F2524" s="2">
        <v>1653.86</v>
      </c>
      <c r="G2524" s="2" t="s">
        <v>17</v>
      </c>
      <c r="H2524" s="2">
        <v>11.27</v>
      </c>
      <c r="I2524" s="2">
        <v>0.55000000000000004</v>
      </c>
      <c r="J2524" s="2">
        <v>0.57999999999999996</v>
      </c>
      <c r="K2524" s="2">
        <v>0.38</v>
      </c>
      <c r="L2524" s="2">
        <f t="shared" si="280"/>
        <v>261.25454545454545</v>
      </c>
      <c r="M2524" s="2">
        <f t="shared" si="281"/>
        <v>247.74137931034485</v>
      </c>
      <c r="N2524" s="2">
        <f t="shared" si="282"/>
        <v>378.13157894736844</v>
      </c>
      <c r="O2524" s="3">
        <f t="shared" si="276"/>
        <v>5.4545454545454453E-2</v>
      </c>
      <c r="P2524" s="3">
        <f t="shared" si="277"/>
        <v>-0.34482758620689646</v>
      </c>
      <c r="Q2524" s="2">
        <f t="shared" si="278"/>
        <v>45.419252873563302</v>
      </c>
      <c r="R2524" s="2">
        <f t="shared" si="279"/>
        <v>-10.965815789473687</v>
      </c>
      <c r="S2524" s="2">
        <v>463.39</v>
      </c>
      <c r="T2524" s="2">
        <v>4.9800000000000004</v>
      </c>
      <c r="U2524" s="2">
        <v>11.65</v>
      </c>
      <c r="V2524" s="2">
        <v>1.21</v>
      </c>
      <c r="W2524" s="2">
        <v>5.52</v>
      </c>
      <c r="X2524" s="2">
        <v>11.58</v>
      </c>
      <c r="Y2524" s="2">
        <v>15.78</v>
      </c>
      <c r="Z2524" s="2">
        <v>21.76</v>
      </c>
    </row>
    <row r="2525" spans="1:26" x14ac:dyDescent="0.25">
      <c r="A2525" t="s">
        <v>5330</v>
      </c>
      <c r="B2525" t="s">
        <v>5331</v>
      </c>
      <c r="C2525" t="s">
        <v>1137</v>
      </c>
      <c r="D2525" t="s">
        <v>206</v>
      </c>
      <c r="E2525" t="s">
        <v>487</v>
      </c>
      <c r="F2525" s="2">
        <v>4047.36</v>
      </c>
      <c r="G2525" s="2" t="s">
        <v>17</v>
      </c>
      <c r="H2525" s="2">
        <v>24.51</v>
      </c>
      <c r="I2525" s="2"/>
      <c r="J2525" s="2"/>
      <c r="K2525" s="2"/>
      <c r="L2525" s="2" t="e">
        <f t="shared" si="280"/>
        <v>#DIV/0!</v>
      </c>
      <c r="M2525" s="2" t="e">
        <f t="shared" si="281"/>
        <v>#DIV/0!</v>
      </c>
      <c r="N2525" s="2" t="e">
        <f t="shared" si="282"/>
        <v>#DIV/0!</v>
      </c>
      <c r="O2525" s="3" t="e">
        <f t="shared" si="276"/>
        <v>#DIV/0!</v>
      </c>
      <c r="P2525" s="3" t="e">
        <f t="shared" si="277"/>
        <v>#DIV/0!</v>
      </c>
      <c r="Q2525" s="2" t="e">
        <f t="shared" si="278"/>
        <v>#DIV/0!</v>
      </c>
      <c r="R2525" s="2" t="e">
        <f t="shared" si="279"/>
        <v>#DIV/0!</v>
      </c>
      <c r="S2525" s="2">
        <v>-15.12</v>
      </c>
      <c r="T2525" s="2">
        <v>22.15</v>
      </c>
      <c r="U2525" s="2" t="s">
        <v>1664</v>
      </c>
      <c r="V2525" s="2">
        <v>0.28999999999999998</v>
      </c>
      <c r="W2525" s="2">
        <v>3.61</v>
      </c>
      <c r="X2525" s="2">
        <v>-2.99</v>
      </c>
      <c r="Y2525" s="2">
        <v>-2.59</v>
      </c>
      <c r="Z2525" s="2">
        <v>-3.13</v>
      </c>
    </row>
    <row r="2526" spans="1:26" x14ac:dyDescent="0.25">
      <c r="A2526" t="s">
        <v>5332</v>
      </c>
      <c r="B2526" t="s">
        <v>5333</v>
      </c>
      <c r="C2526" t="s">
        <v>29</v>
      </c>
      <c r="D2526" t="s">
        <v>21</v>
      </c>
      <c r="E2526" t="s">
        <v>266</v>
      </c>
      <c r="F2526" s="2">
        <v>1778.39</v>
      </c>
      <c r="G2526" s="2" t="s">
        <v>17</v>
      </c>
      <c r="H2526" s="2">
        <v>53.28</v>
      </c>
      <c r="I2526" s="2">
        <v>3.36</v>
      </c>
      <c r="J2526" s="2">
        <v>3.96</v>
      </c>
      <c r="K2526" s="2">
        <v>5.19</v>
      </c>
      <c r="L2526" s="2">
        <f t="shared" si="280"/>
        <v>42.764880952380956</v>
      </c>
      <c r="M2526" s="2">
        <f t="shared" si="281"/>
        <v>36.285353535353536</v>
      </c>
      <c r="N2526" s="2">
        <f t="shared" si="282"/>
        <v>27.685934489402694</v>
      </c>
      <c r="O2526" s="3">
        <f t="shared" si="276"/>
        <v>0.1785714285714286</v>
      </c>
      <c r="P2526" s="3">
        <f t="shared" si="277"/>
        <v>0.31060606060606077</v>
      </c>
      <c r="Q2526" s="2">
        <f t="shared" si="278"/>
        <v>2.0319797979797976</v>
      </c>
      <c r="R2526" s="2">
        <f t="shared" si="279"/>
        <v>0.89135203721979361</v>
      </c>
      <c r="S2526" s="2">
        <v>25.72</v>
      </c>
      <c r="T2526" s="2">
        <v>50.43</v>
      </c>
      <c r="U2526" s="2">
        <v>84.88</v>
      </c>
      <c r="V2526" s="2">
        <v>0.79</v>
      </c>
      <c r="W2526" s="2">
        <v>-3.31</v>
      </c>
      <c r="X2526" s="2">
        <v>-0.3</v>
      </c>
      <c r="Y2526" s="2">
        <v>3.13</v>
      </c>
      <c r="Z2526" s="2">
        <v>-2.31</v>
      </c>
    </row>
    <row r="2527" spans="1:26" x14ac:dyDescent="0.25">
      <c r="A2527" t="s">
        <v>5334</v>
      </c>
      <c r="B2527" t="s">
        <v>5335</v>
      </c>
      <c r="C2527" t="s">
        <v>29</v>
      </c>
      <c r="D2527" t="s">
        <v>82</v>
      </c>
      <c r="E2527" t="s">
        <v>954</v>
      </c>
      <c r="F2527" s="2">
        <v>8618.27</v>
      </c>
      <c r="G2527" s="2" t="s">
        <v>17</v>
      </c>
      <c r="H2527" s="2">
        <v>25.855</v>
      </c>
      <c r="I2527" s="2">
        <v>-6.17</v>
      </c>
      <c r="J2527" s="2">
        <v>3.17</v>
      </c>
      <c r="K2527" s="2">
        <v>3.22</v>
      </c>
      <c r="L2527" s="2">
        <f t="shared" si="280"/>
        <v>-23.288492706645055</v>
      </c>
      <c r="M2527" s="2">
        <f t="shared" si="281"/>
        <v>45.328075709779178</v>
      </c>
      <c r="N2527" s="2">
        <f t="shared" si="282"/>
        <v>44.62422360248447</v>
      </c>
      <c r="O2527" s="3">
        <f t="shared" si="276"/>
        <v>-1.513776337115073</v>
      </c>
      <c r="P2527" s="3">
        <f t="shared" si="277"/>
        <v>1.5772870662460692E-2</v>
      </c>
      <c r="Q2527" s="2">
        <f t="shared" si="278"/>
        <v>-0.29943707401428005</v>
      </c>
      <c r="R2527" s="2">
        <f t="shared" si="279"/>
        <v>28.291757763974932</v>
      </c>
      <c r="S2527" s="2">
        <v>-2.84</v>
      </c>
      <c r="T2527" s="2">
        <v>20.58</v>
      </c>
      <c r="U2527" s="2">
        <v>51.1</v>
      </c>
      <c r="V2527" s="2">
        <v>1.06</v>
      </c>
      <c r="W2527" s="2">
        <v>5.96</v>
      </c>
      <c r="X2527" s="2">
        <v>22.16</v>
      </c>
      <c r="Y2527" s="2">
        <v>-1.4</v>
      </c>
      <c r="Z2527" s="2">
        <v>11.58</v>
      </c>
    </row>
    <row r="2528" spans="1:26" x14ac:dyDescent="0.25">
      <c r="A2528" t="s">
        <v>5336</v>
      </c>
      <c r="B2528" t="s">
        <v>5337</v>
      </c>
      <c r="C2528" t="s">
        <v>9</v>
      </c>
      <c r="D2528" t="s">
        <v>15</v>
      </c>
      <c r="E2528" t="s">
        <v>181</v>
      </c>
      <c r="F2528" s="2">
        <v>6006.94</v>
      </c>
      <c r="G2528" s="2" t="s">
        <v>17</v>
      </c>
      <c r="H2528" s="2">
        <v>134.08000000000001</v>
      </c>
      <c r="I2528" s="2">
        <v>2.94</v>
      </c>
      <c r="J2528" s="2">
        <v>3.84</v>
      </c>
      <c r="K2528" s="2">
        <v>4.5999999999999996</v>
      </c>
      <c r="L2528" s="2">
        <f t="shared" si="280"/>
        <v>48.874149659863946</v>
      </c>
      <c r="M2528" s="2">
        <f t="shared" si="281"/>
        <v>37.419270833333336</v>
      </c>
      <c r="N2528" s="2">
        <f t="shared" si="282"/>
        <v>31.236956521739131</v>
      </c>
      <c r="O2528" s="3">
        <f t="shared" si="276"/>
        <v>0.30612244897959173</v>
      </c>
      <c r="P2528" s="3">
        <f t="shared" si="277"/>
        <v>0.19791666666666652</v>
      </c>
      <c r="Q2528" s="2">
        <f t="shared" si="278"/>
        <v>1.2223628472222228</v>
      </c>
      <c r="R2528" s="2">
        <f t="shared" si="279"/>
        <v>1.5782883295194521</v>
      </c>
      <c r="S2528" s="2">
        <v>7.14</v>
      </c>
      <c r="T2528" s="2">
        <v>115.64</v>
      </c>
      <c r="U2528" s="2">
        <v>185.81</v>
      </c>
      <c r="V2528" s="2">
        <v>1.57</v>
      </c>
      <c r="W2528" s="2">
        <v>-6.44</v>
      </c>
      <c r="X2528" s="2">
        <v>3.9</v>
      </c>
      <c r="Y2528" s="2">
        <v>-5.31</v>
      </c>
      <c r="Z2528" s="2">
        <v>1.03</v>
      </c>
    </row>
    <row r="2529" spans="1:26" x14ac:dyDescent="0.25">
      <c r="A2529" t="s">
        <v>5338</v>
      </c>
      <c r="B2529" t="s">
        <v>5339</v>
      </c>
      <c r="C2529" t="s">
        <v>29</v>
      </c>
      <c r="D2529" t="s">
        <v>21</v>
      </c>
      <c r="E2529" t="s">
        <v>904</v>
      </c>
      <c r="F2529" s="2">
        <v>4202.3599999999997</v>
      </c>
      <c r="G2529" s="2" t="s">
        <v>17</v>
      </c>
      <c r="H2529" s="2">
        <v>171.84</v>
      </c>
      <c r="I2529" s="2">
        <v>0.86</v>
      </c>
      <c r="J2529" s="2">
        <v>1.49</v>
      </c>
      <c r="K2529" s="2">
        <v>2.41</v>
      </c>
      <c r="L2529" s="2">
        <f t="shared" si="280"/>
        <v>167.08139534883722</v>
      </c>
      <c r="M2529" s="2">
        <f t="shared" si="281"/>
        <v>96.43624161073825</v>
      </c>
      <c r="N2529" s="2">
        <f t="shared" si="282"/>
        <v>59.622406639004147</v>
      </c>
      <c r="O2529" s="3">
        <f t="shared" si="276"/>
        <v>0.73255813953488369</v>
      </c>
      <c r="P2529" s="3">
        <f t="shared" si="277"/>
        <v>0.6174496644295302</v>
      </c>
      <c r="Q2529" s="2">
        <f t="shared" si="278"/>
        <v>1.3164312346862681</v>
      </c>
      <c r="R2529" s="2">
        <f t="shared" si="279"/>
        <v>0.96562375969691494</v>
      </c>
      <c r="S2529" s="2">
        <v>40.770000000000003</v>
      </c>
      <c r="T2529" s="2">
        <v>73.44</v>
      </c>
      <c r="U2529" s="2">
        <v>261.02999999999997</v>
      </c>
      <c r="V2529" s="2">
        <v>1.8</v>
      </c>
      <c r="W2529" s="2">
        <v>-11.91</v>
      </c>
      <c r="X2529" s="2">
        <v>-22.26</v>
      </c>
      <c r="Y2529" s="2">
        <v>-7.08</v>
      </c>
      <c r="Z2529" s="2">
        <v>-16.149999999999999</v>
      </c>
    </row>
    <row r="2530" spans="1:26" x14ac:dyDescent="0.25">
      <c r="A2530" t="s">
        <v>5340</v>
      </c>
      <c r="B2530" t="s">
        <v>5341</v>
      </c>
      <c r="C2530" t="s">
        <v>9</v>
      </c>
      <c r="D2530" t="s">
        <v>71</v>
      </c>
      <c r="E2530" t="s">
        <v>312</v>
      </c>
      <c r="F2530" s="2">
        <v>10990.64</v>
      </c>
      <c r="G2530" s="2" t="s">
        <v>286</v>
      </c>
      <c r="H2530" s="2" t="s">
        <v>5342</v>
      </c>
      <c r="I2530" s="2">
        <v>9.59</v>
      </c>
      <c r="J2530" s="2">
        <v>9.8800000000000008</v>
      </c>
      <c r="K2530" s="2">
        <v>10.49</v>
      </c>
      <c r="L2530" s="2">
        <f t="shared" si="280"/>
        <v>14.983315954118874</v>
      </c>
      <c r="M2530" s="2">
        <f t="shared" si="281"/>
        <v>14.543522267206477</v>
      </c>
      <c r="N2530" s="2">
        <f t="shared" si="282"/>
        <v>13.697807435653003</v>
      </c>
      <c r="O2530" s="3">
        <f t="shared" si="276"/>
        <v>3.0239833159541263E-2</v>
      </c>
      <c r="P2530" s="3">
        <f t="shared" si="277"/>
        <v>6.1740890688259054E-2</v>
      </c>
      <c r="Q2530" s="2">
        <f t="shared" si="278"/>
        <v>4.8093923635348199</v>
      </c>
      <c r="R2530" s="2">
        <f t="shared" si="279"/>
        <v>2.2185956961352753</v>
      </c>
      <c r="S2530" s="2">
        <v>-4.1100000000000003</v>
      </c>
      <c r="T2530" s="2">
        <v>100.52</v>
      </c>
      <c r="U2530" s="2">
        <v>132.21</v>
      </c>
      <c r="V2530" s="2">
        <v>0.27</v>
      </c>
      <c r="W2530" s="2">
        <v>-3.38</v>
      </c>
      <c r="X2530" s="2">
        <v>2.36</v>
      </c>
      <c r="Y2530" s="2">
        <v>-3.4</v>
      </c>
      <c r="Z2530" s="2">
        <v>-6.21</v>
      </c>
    </row>
    <row r="2531" spans="1:26" x14ac:dyDescent="0.25">
      <c r="A2531" t="s">
        <v>5343</v>
      </c>
      <c r="B2531" t="s">
        <v>5344</v>
      </c>
      <c r="C2531" t="s">
        <v>29</v>
      </c>
      <c r="D2531" t="s">
        <v>196</v>
      </c>
      <c r="E2531" t="s">
        <v>740</v>
      </c>
      <c r="F2531" s="2">
        <v>1662.4</v>
      </c>
      <c r="G2531" s="2" t="s">
        <v>17</v>
      </c>
      <c r="H2531" s="2">
        <v>50.71</v>
      </c>
      <c r="I2531" s="2">
        <v>2.74</v>
      </c>
      <c r="J2531" s="2">
        <v>2.95</v>
      </c>
      <c r="K2531" s="2">
        <v>3.1</v>
      </c>
      <c r="L2531" s="2">
        <f t="shared" si="280"/>
        <v>52.441605839416056</v>
      </c>
      <c r="M2531" s="2">
        <f t="shared" si="281"/>
        <v>48.708474576271186</v>
      </c>
      <c r="N2531" s="2">
        <f t="shared" si="282"/>
        <v>46.351612903225806</v>
      </c>
      <c r="O2531" s="3">
        <f t="shared" si="276"/>
        <v>7.6642335766423431E-2</v>
      </c>
      <c r="P2531" s="3">
        <f t="shared" si="277"/>
        <v>5.0847457627118509E-2</v>
      </c>
      <c r="Q2531" s="2">
        <f t="shared" si="278"/>
        <v>6.3552962066182346</v>
      </c>
      <c r="R2531" s="2">
        <f t="shared" si="279"/>
        <v>9.1158172043011003</v>
      </c>
      <c r="S2531" s="2" t="s">
        <v>137</v>
      </c>
      <c r="T2531" s="2">
        <v>45.47</v>
      </c>
      <c r="U2531" s="2">
        <v>61.66</v>
      </c>
      <c r="V2531" s="2">
        <v>0.65</v>
      </c>
      <c r="W2531" s="2">
        <v>1.17</v>
      </c>
      <c r="X2531" s="2">
        <v>11.77</v>
      </c>
      <c r="Y2531" s="2">
        <v>-7.26</v>
      </c>
      <c r="Z2531" s="2">
        <v>3.25</v>
      </c>
    </row>
    <row r="2532" spans="1:26" x14ac:dyDescent="0.25">
      <c r="A2532" t="s">
        <v>5345</v>
      </c>
      <c r="B2532" t="s">
        <v>5346</v>
      </c>
      <c r="C2532" t="s">
        <v>9</v>
      </c>
      <c r="D2532" t="s">
        <v>55</v>
      </c>
      <c r="E2532" t="s">
        <v>222</v>
      </c>
      <c r="F2532" s="2">
        <v>1211.8399999999999</v>
      </c>
      <c r="G2532" s="2" t="s">
        <v>17</v>
      </c>
      <c r="H2532" s="2">
        <v>11.5</v>
      </c>
      <c r="I2532" s="2">
        <v>-0.98</v>
      </c>
      <c r="J2532" s="2">
        <v>-0.49</v>
      </c>
      <c r="K2532" s="2">
        <v>-0.45</v>
      </c>
      <c r="L2532" s="2">
        <f t="shared" si="280"/>
        <v>-146.62244897959184</v>
      </c>
      <c r="M2532" s="2">
        <f t="shared" si="281"/>
        <v>-293.24489795918367</v>
      </c>
      <c r="N2532" s="2">
        <f t="shared" si="282"/>
        <v>-319.31111111111107</v>
      </c>
      <c r="O2532" s="3">
        <f t="shared" si="276"/>
        <v>-0.5</v>
      </c>
      <c r="P2532" s="3">
        <f t="shared" si="277"/>
        <v>-8.1632653061224469E-2</v>
      </c>
      <c r="Q2532" s="2">
        <f t="shared" si="278"/>
        <v>5.8648979591836738</v>
      </c>
      <c r="R2532" s="2">
        <f t="shared" si="279"/>
        <v>39.115611111111114</v>
      </c>
      <c r="S2532" s="2"/>
      <c r="T2532" s="2">
        <v>3.41</v>
      </c>
      <c r="U2532" s="2">
        <v>11.49</v>
      </c>
      <c r="V2532" s="2">
        <v>1.29</v>
      </c>
      <c r="W2532" s="2">
        <v>14.55</v>
      </c>
      <c r="X2532" s="2">
        <v>19.03</v>
      </c>
      <c r="Y2532" s="2">
        <v>43.26</v>
      </c>
      <c r="Z2532" s="2">
        <v>29.13</v>
      </c>
    </row>
    <row r="2533" spans="1:26" x14ac:dyDescent="0.25">
      <c r="A2533" t="s">
        <v>5347</v>
      </c>
      <c r="B2533" t="s">
        <v>5348</v>
      </c>
      <c r="C2533" t="s">
        <v>20</v>
      </c>
      <c r="D2533" t="s">
        <v>15</v>
      </c>
      <c r="E2533" t="s">
        <v>413</v>
      </c>
      <c r="F2533" s="2">
        <v>9066.0400000000009</v>
      </c>
      <c r="G2533" s="2" t="s">
        <v>17</v>
      </c>
      <c r="H2533" s="2">
        <v>20.440000000000001</v>
      </c>
      <c r="I2533" s="2">
        <v>1.26</v>
      </c>
      <c r="J2533" s="2">
        <v>1.51</v>
      </c>
      <c r="K2533" s="2">
        <v>1.72</v>
      </c>
      <c r="L2533" s="2">
        <f t="shared" si="280"/>
        <v>114.03968253968253</v>
      </c>
      <c r="M2533" s="2">
        <f t="shared" si="281"/>
        <v>95.158940397350989</v>
      </c>
      <c r="N2533" s="2">
        <f t="shared" si="282"/>
        <v>83.54069767441861</v>
      </c>
      <c r="O2533" s="3">
        <f t="shared" si="276"/>
        <v>0.19841269841269837</v>
      </c>
      <c r="P2533" s="3">
        <f t="shared" si="277"/>
        <v>0.13907284768211925</v>
      </c>
      <c r="Q2533" s="2">
        <f t="shared" si="278"/>
        <v>4.7960105960264903</v>
      </c>
      <c r="R2533" s="2">
        <f t="shared" si="279"/>
        <v>6.0069739756367646</v>
      </c>
      <c r="S2533" s="2">
        <v>-4.6399999999999997</v>
      </c>
      <c r="T2533" s="2">
        <v>17.309999999999999</v>
      </c>
      <c r="U2533" s="2">
        <v>22.93</v>
      </c>
      <c r="V2533" s="2">
        <v>1.2</v>
      </c>
      <c r="W2533" s="2">
        <v>-1.78</v>
      </c>
      <c r="X2533" s="2">
        <v>4.9000000000000004</v>
      </c>
      <c r="Y2533" s="2">
        <v>6.47</v>
      </c>
      <c r="Z2533" s="2">
        <v>6.1</v>
      </c>
    </row>
    <row r="2534" spans="1:26" x14ac:dyDescent="0.25">
      <c r="A2534" t="s">
        <v>5349</v>
      </c>
      <c r="B2534" t="s">
        <v>5350</v>
      </c>
      <c r="C2534" t="s">
        <v>20</v>
      </c>
      <c r="D2534" t="s">
        <v>10</v>
      </c>
      <c r="E2534" t="s">
        <v>251</v>
      </c>
      <c r="F2534" s="2">
        <v>8483.93</v>
      </c>
      <c r="G2534" s="2" t="s">
        <v>174</v>
      </c>
      <c r="H2534" s="2">
        <v>18.11</v>
      </c>
      <c r="I2534" s="2">
        <v>0.71</v>
      </c>
      <c r="J2534" s="2">
        <v>0.64</v>
      </c>
      <c r="K2534" s="2">
        <v>0.75</v>
      </c>
      <c r="L2534" s="2">
        <f t="shared" si="280"/>
        <v>202.38028169014086</v>
      </c>
      <c r="M2534" s="2">
        <f t="shared" si="281"/>
        <v>224.515625</v>
      </c>
      <c r="N2534" s="2">
        <f t="shared" si="282"/>
        <v>191.58666666666667</v>
      </c>
      <c r="O2534" s="3">
        <f t="shared" si="276"/>
        <v>-9.8591549295774628E-2</v>
      </c>
      <c r="P2534" s="3">
        <f t="shared" si="277"/>
        <v>0.171875</v>
      </c>
      <c r="Q2534" s="2">
        <f t="shared" si="278"/>
        <v>-22.772299107142864</v>
      </c>
      <c r="R2534" s="2">
        <f t="shared" si="279"/>
        <v>11.146860606060606</v>
      </c>
      <c r="S2534" s="2">
        <v>7.94</v>
      </c>
      <c r="T2534" s="2">
        <v>15.88</v>
      </c>
      <c r="U2534" s="2">
        <v>21.25</v>
      </c>
      <c r="V2534" s="2"/>
      <c r="W2534" s="2">
        <v>1.61</v>
      </c>
      <c r="X2534" s="2">
        <v>3.58</v>
      </c>
      <c r="Y2534" s="2">
        <v>6.77</v>
      </c>
      <c r="Z2534" s="2">
        <v>5.88</v>
      </c>
    </row>
    <row r="2535" spans="1:26" x14ac:dyDescent="0.25">
      <c r="A2535" t="s">
        <v>5351</v>
      </c>
      <c r="B2535" t="s">
        <v>5352</v>
      </c>
      <c r="C2535" t="s">
        <v>20</v>
      </c>
      <c r="D2535" t="s">
        <v>36</v>
      </c>
      <c r="E2535" t="s">
        <v>1311</v>
      </c>
      <c r="F2535" s="2">
        <v>14902.93</v>
      </c>
      <c r="G2535" s="2" t="s">
        <v>184</v>
      </c>
      <c r="H2535" s="2">
        <v>22.77</v>
      </c>
      <c r="I2535" s="2"/>
      <c r="J2535" s="2"/>
      <c r="K2535" s="2"/>
      <c r="L2535" s="2" t="e">
        <f t="shared" si="280"/>
        <v>#DIV/0!</v>
      </c>
      <c r="M2535" s="2" t="e">
        <f t="shared" si="281"/>
        <v>#DIV/0!</v>
      </c>
      <c r="N2535" s="2" t="e">
        <f t="shared" si="282"/>
        <v>#DIV/0!</v>
      </c>
      <c r="O2535" s="3" t="e">
        <f t="shared" si="276"/>
        <v>#DIV/0!</v>
      </c>
      <c r="P2535" s="3" t="e">
        <f t="shared" si="277"/>
        <v>#DIV/0!</v>
      </c>
      <c r="Q2535" s="2" t="e">
        <f t="shared" si="278"/>
        <v>#DIV/0!</v>
      </c>
      <c r="R2535" s="2" t="e">
        <f t="shared" si="279"/>
        <v>#DIV/0!</v>
      </c>
      <c r="S2535" s="2">
        <v>-2.14</v>
      </c>
      <c r="T2535" s="2">
        <v>21.35</v>
      </c>
      <c r="U2535" s="2">
        <v>28.4</v>
      </c>
      <c r="V2535" s="2">
        <v>0.69</v>
      </c>
      <c r="W2535" s="2">
        <v>-0.2</v>
      </c>
      <c r="X2535" s="2">
        <v>1.1000000000000001</v>
      </c>
      <c r="Y2535" s="2">
        <v>0.34</v>
      </c>
      <c r="Z2535" s="2">
        <v>-3.81</v>
      </c>
    </row>
    <row r="2536" spans="1:26" x14ac:dyDescent="0.25">
      <c r="A2536" t="s">
        <v>5353</v>
      </c>
      <c r="B2536" t="s">
        <v>5354</v>
      </c>
      <c r="C2536" t="s">
        <v>9</v>
      </c>
      <c r="D2536" t="s">
        <v>21</v>
      </c>
      <c r="E2536" t="s">
        <v>472</v>
      </c>
      <c r="F2536" s="2">
        <v>8330.31</v>
      </c>
      <c r="G2536" s="2" t="s">
        <v>17</v>
      </c>
      <c r="H2536" s="2">
        <v>21.27</v>
      </c>
      <c r="I2536" s="2">
        <v>2.0499999999999998</v>
      </c>
      <c r="J2536" s="2">
        <v>2.2799999999999998</v>
      </c>
      <c r="K2536" s="2"/>
      <c r="L2536" s="2">
        <f t="shared" si="280"/>
        <v>70.092682926829269</v>
      </c>
      <c r="M2536" s="2">
        <f t="shared" si="281"/>
        <v>63.021929824561411</v>
      </c>
      <c r="N2536" s="2" t="e">
        <f t="shared" si="282"/>
        <v>#DIV/0!</v>
      </c>
      <c r="O2536" s="3">
        <f t="shared" si="276"/>
        <v>0.11219512195121961</v>
      </c>
      <c r="P2536" s="3">
        <f t="shared" si="277"/>
        <v>-1</v>
      </c>
      <c r="Q2536" s="2">
        <f t="shared" si="278"/>
        <v>5.6171720061022077</v>
      </c>
      <c r="R2536" s="2" t="e">
        <f t="shared" si="279"/>
        <v>#DIV/0!</v>
      </c>
      <c r="S2536" s="2">
        <v>0.7</v>
      </c>
      <c r="T2536" s="2">
        <v>19.940000000000001</v>
      </c>
      <c r="U2536" s="2">
        <v>24.47</v>
      </c>
      <c r="V2536" s="2">
        <v>0.8</v>
      </c>
      <c r="W2536" s="2">
        <v>-0.84</v>
      </c>
      <c r="X2536" s="2">
        <v>1.1499999999999999</v>
      </c>
      <c r="Y2536" s="2">
        <v>-5.1100000000000003</v>
      </c>
      <c r="Z2536" s="2">
        <v>0.52</v>
      </c>
    </row>
    <row r="2537" spans="1:26" x14ac:dyDescent="0.25">
      <c r="A2537" t="s">
        <v>5355</v>
      </c>
      <c r="B2537" t="s">
        <v>5356</v>
      </c>
      <c r="C2537" t="s">
        <v>9</v>
      </c>
      <c r="D2537" t="s">
        <v>25</v>
      </c>
      <c r="E2537" t="s">
        <v>52</v>
      </c>
      <c r="F2537" s="2">
        <v>3717.06</v>
      </c>
      <c r="G2537" s="2" t="s">
        <v>17</v>
      </c>
      <c r="H2537" s="2">
        <v>33.11</v>
      </c>
      <c r="I2537" s="2">
        <v>2.11</v>
      </c>
      <c r="J2537" s="2">
        <v>2.23</v>
      </c>
      <c r="K2537" s="2">
        <v>2.34</v>
      </c>
      <c r="L2537" s="2">
        <f t="shared" si="280"/>
        <v>68.09952606635072</v>
      </c>
      <c r="M2537" s="2">
        <f t="shared" si="281"/>
        <v>64.43497757847534</v>
      </c>
      <c r="N2537" s="2">
        <f t="shared" si="282"/>
        <v>61.40598290598291</v>
      </c>
      <c r="O2537" s="3">
        <f t="shared" si="276"/>
        <v>5.6872037914692086E-2</v>
      </c>
      <c r="P2537" s="3">
        <f t="shared" si="277"/>
        <v>4.9327354260089606E-2</v>
      </c>
      <c r="Q2537" s="2">
        <f t="shared" si="278"/>
        <v>11.329816890881885</v>
      </c>
      <c r="R2537" s="2">
        <f t="shared" si="279"/>
        <v>12.448667443667464</v>
      </c>
      <c r="S2537" s="2">
        <v>4.92</v>
      </c>
      <c r="T2537" s="2">
        <v>26.04</v>
      </c>
      <c r="U2537" s="2">
        <v>37.1</v>
      </c>
      <c r="V2537" s="2">
        <v>1.91</v>
      </c>
      <c r="W2537" s="2">
        <v>2.3199999999999998</v>
      </c>
      <c r="X2537" s="2">
        <v>3.01</v>
      </c>
      <c r="Y2537" s="2">
        <v>-6.36</v>
      </c>
      <c r="Z2537" s="2">
        <v>-1.61</v>
      </c>
    </row>
    <row r="2538" spans="1:26" x14ac:dyDescent="0.25">
      <c r="A2538" t="s">
        <v>5357</v>
      </c>
      <c r="B2538" s="1" t="s">
        <v>5358</v>
      </c>
      <c r="C2538" t="s">
        <v>29</v>
      </c>
      <c r="D2538" t="s">
        <v>25</v>
      </c>
      <c r="E2538" s="1" t="s">
        <v>103</v>
      </c>
      <c r="F2538" s="2">
        <v>1945.65</v>
      </c>
      <c r="G2538" s="2" t="s">
        <v>17</v>
      </c>
      <c r="H2538" s="2">
        <v>48.82</v>
      </c>
      <c r="I2538" s="2">
        <v>3.02</v>
      </c>
      <c r="J2538" s="2">
        <v>3.4</v>
      </c>
      <c r="K2538" s="2">
        <v>3.82</v>
      </c>
      <c r="L2538" s="2">
        <f t="shared" si="280"/>
        <v>47.579470198675494</v>
      </c>
      <c r="M2538" s="2">
        <f t="shared" si="281"/>
        <v>42.261764705882356</v>
      </c>
      <c r="N2538" s="2">
        <f t="shared" si="282"/>
        <v>37.6151832460733</v>
      </c>
      <c r="O2538" s="3">
        <f t="shared" si="276"/>
        <v>0.1258278145695364</v>
      </c>
      <c r="P2538" s="3">
        <f t="shared" si="277"/>
        <v>0.12352941176470589</v>
      </c>
      <c r="Q2538" s="2">
        <f t="shared" si="278"/>
        <v>3.3586981424148616</v>
      </c>
      <c r="R2538" s="2">
        <f t="shared" si="279"/>
        <v>3.0450386437297432</v>
      </c>
      <c r="S2538" s="2">
        <v>37.909999999999997</v>
      </c>
      <c r="T2538" s="2">
        <v>30.01</v>
      </c>
      <c r="U2538" s="2">
        <v>54.93</v>
      </c>
      <c r="V2538" s="2">
        <v>0.84</v>
      </c>
      <c r="W2538" s="2">
        <v>9.58</v>
      </c>
      <c r="X2538" s="2">
        <v>14.14</v>
      </c>
      <c r="Y2538" s="2">
        <v>-2.5499999999999998</v>
      </c>
      <c r="Z2538" s="2" t="s">
        <v>1096</v>
      </c>
    </row>
    <row r="2539" spans="1:26" x14ac:dyDescent="0.25">
      <c r="A2539" t="s">
        <v>5359</v>
      </c>
      <c r="B2539" t="s">
        <v>5360</v>
      </c>
      <c r="C2539" t="s">
        <v>9</v>
      </c>
      <c r="D2539" t="s">
        <v>82</v>
      </c>
      <c r="E2539" t="s">
        <v>154</v>
      </c>
      <c r="F2539" s="2">
        <v>9968.68</v>
      </c>
      <c r="G2539" s="2" t="s">
        <v>17</v>
      </c>
      <c r="H2539" s="2">
        <v>65.11</v>
      </c>
      <c r="I2539" s="2">
        <v>4.25</v>
      </c>
      <c r="J2539" s="2">
        <v>4.62</v>
      </c>
      <c r="K2539" s="2">
        <v>5.26</v>
      </c>
      <c r="L2539" s="2">
        <f t="shared" si="280"/>
        <v>33.809411764705885</v>
      </c>
      <c r="M2539" s="2">
        <f t="shared" si="281"/>
        <v>31.101731601731601</v>
      </c>
      <c r="N2539" s="2">
        <f t="shared" si="282"/>
        <v>27.317490494296578</v>
      </c>
      <c r="O2539" s="3">
        <f t="shared" si="276"/>
        <v>8.7058823529411855E-2</v>
      </c>
      <c r="P2539" s="3">
        <f t="shared" si="277"/>
        <v>0.1385281385281385</v>
      </c>
      <c r="Q2539" s="2">
        <f t="shared" si="278"/>
        <v>3.5724961974961942</v>
      </c>
      <c r="R2539" s="2">
        <f t="shared" si="279"/>
        <v>1.9719813450570347</v>
      </c>
      <c r="S2539" s="2">
        <v>12.11</v>
      </c>
      <c r="T2539" s="2">
        <v>56.17</v>
      </c>
      <c r="U2539" s="2">
        <v>78.239999999999995</v>
      </c>
      <c r="V2539" s="2">
        <v>1.19</v>
      </c>
      <c r="W2539" s="2">
        <v>-12.36</v>
      </c>
      <c r="X2539" s="2">
        <v>-5.79</v>
      </c>
      <c r="Y2539" s="2">
        <v>8.7799999999999994</v>
      </c>
      <c r="Z2539" s="2">
        <v>-1.8</v>
      </c>
    </row>
    <row r="2540" spans="1:26" x14ac:dyDescent="0.25">
      <c r="A2540" t="s">
        <v>5361</v>
      </c>
      <c r="B2540" s="1" t="s">
        <v>5362</v>
      </c>
      <c r="C2540" t="s">
        <v>9</v>
      </c>
      <c r="D2540" t="s">
        <v>36</v>
      </c>
      <c r="E2540" s="1" t="s">
        <v>1750</v>
      </c>
      <c r="F2540" s="2">
        <v>5949.83</v>
      </c>
      <c r="G2540" s="2" t="s">
        <v>267</v>
      </c>
      <c r="H2540" s="2">
        <v>105.44</v>
      </c>
      <c r="I2540" s="2">
        <v>3.19</v>
      </c>
      <c r="J2540" s="2">
        <v>3.53</v>
      </c>
      <c r="K2540" s="2">
        <v>3.88</v>
      </c>
      <c r="L2540" s="2">
        <f t="shared" si="280"/>
        <v>45.043887147335425</v>
      </c>
      <c r="M2540" s="2">
        <f t="shared" si="281"/>
        <v>40.705382436260628</v>
      </c>
      <c r="N2540" s="2">
        <f t="shared" si="282"/>
        <v>37.033505154639172</v>
      </c>
      <c r="O2540" s="3">
        <f t="shared" si="276"/>
        <v>0.10658307210031337</v>
      </c>
      <c r="P2540" s="3">
        <f t="shared" si="277"/>
        <v>9.9150141643059575E-2</v>
      </c>
      <c r="Q2540" s="2">
        <f t="shared" si="278"/>
        <v>3.8191226462256336</v>
      </c>
      <c r="R2540" s="2">
        <f t="shared" si="279"/>
        <v>3.735093519882176</v>
      </c>
      <c r="S2540" s="2">
        <v>-22.32</v>
      </c>
      <c r="T2540" s="2">
        <v>65.599999999999994</v>
      </c>
      <c r="U2540" s="2">
        <v>108.92</v>
      </c>
      <c r="V2540" s="2">
        <v>1.62</v>
      </c>
      <c r="W2540" s="2">
        <v>12.51</v>
      </c>
      <c r="X2540" s="2">
        <v>20.78</v>
      </c>
      <c r="Y2540" s="2" t="s">
        <v>273</v>
      </c>
      <c r="Z2540" s="2">
        <v>17.91</v>
      </c>
    </row>
    <row r="2541" spans="1:26" x14ac:dyDescent="0.25">
      <c r="A2541" t="s">
        <v>5363</v>
      </c>
      <c r="B2541" t="s">
        <v>5364</v>
      </c>
      <c r="C2541" t="s">
        <v>29</v>
      </c>
      <c r="D2541" t="s">
        <v>30</v>
      </c>
      <c r="E2541" t="s">
        <v>31</v>
      </c>
      <c r="F2541" s="2">
        <v>4708.67</v>
      </c>
      <c r="G2541" s="2" t="s">
        <v>17</v>
      </c>
      <c r="H2541" s="2">
        <v>113.32</v>
      </c>
      <c r="I2541" s="2">
        <v>7.17</v>
      </c>
      <c r="J2541" s="2">
        <v>9.01</v>
      </c>
      <c r="K2541" s="2">
        <v>9.76</v>
      </c>
      <c r="L2541" s="2">
        <f t="shared" si="280"/>
        <v>20.040446304044629</v>
      </c>
      <c r="M2541" s="2">
        <f t="shared" si="281"/>
        <v>15.947835738068813</v>
      </c>
      <c r="N2541" s="2">
        <f t="shared" si="282"/>
        <v>14.722336065573771</v>
      </c>
      <c r="O2541" s="3">
        <f t="shared" si="276"/>
        <v>0.25662482566248257</v>
      </c>
      <c r="P2541" s="3">
        <f t="shared" si="277"/>
        <v>8.3240843507214279E-2</v>
      </c>
      <c r="Q2541" s="2">
        <f t="shared" si="278"/>
        <v>0.62144555566279014</v>
      </c>
      <c r="R2541" s="2">
        <f t="shared" si="279"/>
        <v>1.7686433060109275</v>
      </c>
      <c r="S2541" s="2">
        <v>20.18</v>
      </c>
      <c r="T2541" s="2">
        <v>58.92</v>
      </c>
      <c r="U2541" s="2">
        <v>120.92</v>
      </c>
      <c r="V2541" s="2">
        <v>1.98</v>
      </c>
      <c r="W2541" s="2">
        <v>-3.44</v>
      </c>
      <c r="X2541" s="2">
        <v>5.1100000000000003</v>
      </c>
      <c r="Y2541" s="2">
        <v>4.88</v>
      </c>
      <c r="Z2541" s="2">
        <v>16.61</v>
      </c>
    </row>
    <row r="2542" spans="1:26" x14ac:dyDescent="0.25">
      <c r="A2542" t="s">
        <v>5365</v>
      </c>
      <c r="B2542" t="s">
        <v>5366</v>
      </c>
      <c r="C2542" t="s">
        <v>29</v>
      </c>
      <c r="D2542" t="s">
        <v>21</v>
      </c>
      <c r="E2542" t="s">
        <v>160</v>
      </c>
      <c r="F2542" s="2">
        <v>4630.41</v>
      </c>
      <c r="G2542" s="2" t="s">
        <v>17</v>
      </c>
      <c r="H2542" s="2">
        <v>146.38499999999999</v>
      </c>
      <c r="I2542" s="2">
        <v>-1.71</v>
      </c>
      <c r="J2542" s="2">
        <v>0.75</v>
      </c>
      <c r="K2542" s="2">
        <v>2.71</v>
      </c>
      <c r="L2542" s="2">
        <f t="shared" si="280"/>
        <v>-84.029239766081872</v>
      </c>
      <c r="M2542" s="2">
        <f t="shared" si="281"/>
        <v>191.58666666666667</v>
      </c>
      <c r="N2542" s="2">
        <f t="shared" si="282"/>
        <v>53.022140221402211</v>
      </c>
      <c r="O2542" s="3">
        <f t="shared" si="276"/>
        <v>-1.4385964912280702</v>
      </c>
      <c r="P2542" s="3">
        <f t="shared" si="277"/>
        <v>2.6133333333333333</v>
      </c>
      <c r="Q2542" s="2">
        <f t="shared" si="278"/>
        <v>-1.3317609756097561</v>
      </c>
      <c r="R2542" s="2">
        <f t="shared" si="279"/>
        <v>0.20289084268393703</v>
      </c>
      <c r="S2542" s="2">
        <v>-25.29</v>
      </c>
      <c r="T2542" s="2">
        <v>94.31</v>
      </c>
      <c r="U2542" s="2">
        <v>151.99</v>
      </c>
      <c r="V2542" s="2">
        <v>1.1599999999999999</v>
      </c>
      <c r="W2542" s="2">
        <v>5.21</v>
      </c>
      <c r="X2542" s="2">
        <v>7.19</v>
      </c>
      <c r="Y2542" s="2">
        <v>41.99</v>
      </c>
      <c r="Z2542" s="2">
        <v>14.85</v>
      </c>
    </row>
    <row r="2543" spans="1:26" x14ac:dyDescent="0.25">
      <c r="A2543" t="s">
        <v>5367</v>
      </c>
      <c r="B2543" t="s">
        <v>5368</v>
      </c>
      <c r="C2543" t="s">
        <v>9</v>
      </c>
      <c r="D2543" t="s">
        <v>55</v>
      </c>
      <c r="E2543" t="s">
        <v>591</v>
      </c>
      <c r="F2543" s="2">
        <v>56258.16</v>
      </c>
      <c r="G2543" s="2" t="s">
        <v>17</v>
      </c>
      <c r="H2543" s="2">
        <v>41.21</v>
      </c>
      <c r="I2543" s="2">
        <v>3.38</v>
      </c>
      <c r="J2543" s="2">
        <v>3.38</v>
      </c>
      <c r="K2543" s="2">
        <v>3.58</v>
      </c>
      <c r="L2543" s="2">
        <f t="shared" si="280"/>
        <v>42.511834319526628</v>
      </c>
      <c r="M2543" s="2">
        <f t="shared" si="281"/>
        <v>42.511834319526628</v>
      </c>
      <c r="N2543" s="2">
        <f t="shared" si="282"/>
        <v>40.13687150837989</v>
      </c>
      <c r="O2543" s="3">
        <f t="shared" si="276"/>
        <v>0</v>
      </c>
      <c r="P2543" s="3">
        <f t="shared" si="277"/>
        <v>5.9171597633136175E-2</v>
      </c>
      <c r="Q2543" s="2" t="e">
        <f t="shared" si="278"/>
        <v>#DIV/0!</v>
      </c>
      <c r="R2543" s="2">
        <f t="shared" si="279"/>
        <v>6.783131284916192</v>
      </c>
      <c r="S2543" s="2">
        <v>9.52</v>
      </c>
      <c r="T2543" s="2">
        <v>36.83</v>
      </c>
      <c r="U2543" s="2">
        <v>55.22</v>
      </c>
      <c r="V2543" s="2">
        <v>1.51</v>
      </c>
      <c r="W2543" s="2">
        <v>-0.3</v>
      </c>
      <c r="X2543" s="2">
        <v>3.99</v>
      </c>
      <c r="Y2543" s="2">
        <v>-6.99</v>
      </c>
      <c r="Z2543" s="2">
        <v>4.75</v>
      </c>
    </row>
    <row r="2544" spans="1:26" x14ac:dyDescent="0.25">
      <c r="A2544" t="s">
        <v>5369</v>
      </c>
      <c r="B2544" t="s">
        <v>5370</v>
      </c>
      <c r="C2544" t="s">
        <v>9</v>
      </c>
      <c r="D2544" t="s">
        <v>25</v>
      </c>
      <c r="E2544" t="s">
        <v>26</v>
      </c>
      <c r="F2544" s="2">
        <v>37174.6</v>
      </c>
      <c r="G2544" s="2" t="s">
        <v>17</v>
      </c>
      <c r="H2544" s="2">
        <v>58.88</v>
      </c>
      <c r="I2544" s="2">
        <v>4.76</v>
      </c>
      <c r="J2544" s="2">
        <v>5.22</v>
      </c>
      <c r="K2544" s="2">
        <v>5.69</v>
      </c>
      <c r="L2544" s="2">
        <f t="shared" si="280"/>
        <v>30.186974789915968</v>
      </c>
      <c r="M2544" s="2">
        <f t="shared" si="281"/>
        <v>27.526819923371647</v>
      </c>
      <c r="N2544" s="2">
        <f t="shared" si="282"/>
        <v>25.253075571177501</v>
      </c>
      <c r="O2544" s="3">
        <f t="shared" si="276"/>
        <v>9.6638655462184975E-2</v>
      </c>
      <c r="P2544" s="3">
        <f t="shared" si="277"/>
        <v>9.0038314176245304E-2</v>
      </c>
      <c r="Q2544" s="2">
        <f t="shared" si="278"/>
        <v>2.8484274529401934</v>
      </c>
      <c r="R2544" s="2">
        <f t="shared" si="279"/>
        <v>2.8047032868414132</v>
      </c>
      <c r="S2544" s="2">
        <v>68.36</v>
      </c>
      <c r="T2544" s="2">
        <v>47.07</v>
      </c>
      <c r="U2544" s="2">
        <v>62.69</v>
      </c>
      <c r="V2544" s="2">
        <v>1.03</v>
      </c>
      <c r="W2544" s="2">
        <v>2.67</v>
      </c>
      <c r="X2544" s="2">
        <v>3.32</v>
      </c>
      <c r="Y2544" s="2">
        <v>-1.74</v>
      </c>
      <c r="Z2544" s="2">
        <v>-0.25</v>
      </c>
    </row>
    <row r="2545" spans="1:26" x14ac:dyDescent="0.25">
      <c r="A2545" t="s">
        <v>5371</v>
      </c>
      <c r="B2545" t="s">
        <v>5372</v>
      </c>
      <c r="C2545" t="s">
        <v>20</v>
      </c>
      <c r="D2545" t="s">
        <v>25</v>
      </c>
      <c r="E2545" t="s">
        <v>527</v>
      </c>
      <c r="F2545" s="2">
        <v>3469.8</v>
      </c>
      <c r="G2545" s="2" t="s">
        <v>17</v>
      </c>
      <c r="H2545" s="2">
        <v>7.875</v>
      </c>
      <c r="I2545" s="2"/>
      <c r="J2545" s="2"/>
      <c r="K2545" s="2"/>
      <c r="L2545" s="2" t="e">
        <f t="shared" si="280"/>
        <v>#DIV/0!</v>
      </c>
      <c r="M2545" s="2" t="e">
        <f t="shared" si="281"/>
        <v>#DIV/0!</v>
      </c>
      <c r="N2545" s="2" t="e">
        <f t="shared" si="282"/>
        <v>#DIV/0!</v>
      </c>
      <c r="O2545" s="3" t="e">
        <f t="shared" si="276"/>
        <v>#DIV/0!</v>
      </c>
      <c r="P2545" s="3" t="e">
        <f t="shared" si="277"/>
        <v>#DIV/0!</v>
      </c>
      <c r="Q2545" s="2" t="e">
        <f t="shared" si="278"/>
        <v>#DIV/0!</v>
      </c>
      <c r="R2545" s="2" t="e">
        <f t="shared" si="279"/>
        <v>#DIV/0!</v>
      </c>
      <c r="S2545" s="2">
        <v>-8.6199999999999992</v>
      </c>
      <c r="T2545" s="2">
        <v>6.5</v>
      </c>
      <c r="U2545" s="2">
        <v>8.6199999999999992</v>
      </c>
      <c r="V2545" s="2">
        <v>1.45</v>
      </c>
      <c r="W2545" s="2" t="s">
        <v>315</v>
      </c>
      <c r="X2545" s="2" t="s">
        <v>2777</v>
      </c>
      <c r="Y2545" s="2">
        <v>8.26</v>
      </c>
      <c r="Z2545" s="2">
        <v>6.65</v>
      </c>
    </row>
    <row r="2546" spans="1:26" x14ac:dyDescent="0.25">
      <c r="A2546" t="s">
        <v>5373</v>
      </c>
      <c r="B2546" t="s">
        <v>5374</v>
      </c>
      <c r="C2546" t="s">
        <v>9</v>
      </c>
      <c r="D2546" t="s">
        <v>25</v>
      </c>
      <c r="E2546" t="s">
        <v>282</v>
      </c>
      <c r="F2546" s="2">
        <v>4350.38</v>
      </c>
      <c r="G2546" s="2" t="s">
        <v>17</v>
      </c>
      <c r="H2546" s="2">
        <v>64.650000000000006</v>
      </c>
      <c r="I2546" s="2">
        <v>7.78</v>
      </c>
      <c r="J2546" s="2">
        <v>5.52</v>
      </c>
      <c r="K2546" s="2">
        <v>5.58</v>
      </c>
      <c r="L2546" s="2">
        <f t="shared" si="280"/>
        <v>18.469151670951156</v>
      </c>
      <c r="M2546" s="2">
        <f t="shared" si="281"/>
        <v>26.030797101449277</v>
      </c>
      <c r="N2546" s="2">
        <f t="shared" si="282"/>
        <v>25.750896057347671</v>
      </c>
      <c r="O2546" s="3">
        <f t="shared" si="276"/>
        <v>-0.29048843187660678</v>
      </c>
      <c r="P2546" s="3">
        <f t="shared" si="277"/>
        <v>1.0869565217391353E-2</v>
      </c>
      <c r="Q2546" s="2">
        <f t="shared" si="278"/>
        <v>-0.89610443119148364</v>
      </c>
      <c r="R2546" s="2">
        <f t="shared" si="279"/>
        <v>23.690824372759753</v>
      </c>
      <c r="S2546" s="2" t="s">
        <v>1237</v>
      </c>
      <c r="T2546" s="2">
        <v>42.75</v>
      </c>
      <c r="U2546" s="2">
        <v>81.13</v>
      </c>
      <c r="V2546" s="2">
        <v>1.82</v>
      </c>
      <c r="W2546" s="2">
        <v>-2.08</v>
      </c>
      <c r="X2546" s="2">
        <v>6.75</v>
      </c>
      <c r="Y2546" s="2">
        <v>-12.76</v>
      </c>
      <c r="Z2546" s="2">
        <v>-2.84</v>
      </c>
    </row>
    <row r="2547" spans="1:26" x14ac:dyDescent="0.25">
      <c r="A2547" t="s">
        <v>5375</v>
      </c>
      <c r="B2547" t="s">
        <v>5376</v>
      </c>
      <c r="C2547" t="s">
        <v>9</v>
      </c>
      <c r="D2547" t="s">
        <v>15</v>
      </c>
      <c r="E2547" t="s">
        <v>796</v>
      </c>
      <c r="F2547" s="2">
        <v>5740.21</v>
      </c>
      <c r="G2547" s="2" t="s">
        <v>17</v>
      </c>
      <c r="H2547" s="2">
        <v>53.3</v>
      </c>
      <c r="I2547" s="2">
        <v>3.6</v>
      </c>
      <c r="J2547" s="2">
        <v>4.1100000000000003</v>
      </c>
      <c r="K2547" s="2">
        <v>4.47</v>
      </c>
      <c r="L2547" s="2">
        <f t="shared" si="280"/>
        <v>39.913888888888884</v>
      </c>
      <c r="M2547" s="2">
        <f t="shared" si="281"/>
        <v>34.961070559610704</v>
      </c>
      <c r="N2547" s="2">
        <f t="shared" si="282"/>
        <v>32.145413870246088</v>
      </c>
      <c r="O2547" s="3">
        <f t="shared" si="276"/>
        <v>0.14166666666666683</v>
      </c>
      <c r="P2547" s="3">
        <f t="shared" si="277"/>
        <v>8.7591240875912302E-2</v>
      </c>
      <c r="Q2547" s="2">
        <f t="shared" si="278"/>
        <v>2.4678402747960471</v>
      </c>
      <c r="R2547" s="2">
        <f t="shared" si="279"/>
        <v>3.669934750186433</v>
      </c>
      <c r="S2547" s="2">
        <v>-2.23</v>
      </c>
      <c r="T2547" s="2">
        <v>41.32</v>
      </c>
      <c r="U2547" s="2">
        <v>57.53</v>
      </c>
      <c r="V2547" s="2">
        <v>0.71</v>
      </c>
      <c r="W2547" s="2">
        <v>-2.31</v>
      </c>
      <c r="X2547" s="2">
        <v>6.39</v>
      </c>
      <c r="Y2547" s="2">
        <v>0.37</v>
      </c>
      <c r="Z2547" s="2">
        <v>3.27</v>
      </c>
    </row>
    <row r="2548" spans="1:26" x14ac:dyDescent="0.25">
      <c r="A2548" t="s">
        <v>5377</v>
      </c>
      <c r="B2548" t="s">
        <v>5377</v>
      </c>
      <c r="C2548" t="s">
        <v>29</v>
      </c>
      <c r="D2548" t="s">
        <v>25</v>
      </c>
      <c r="E2548" t="s">
        <v>372</v>
      </c>
      <c r="F2548" s="2">
        <v>6359.3</v>
      </c>
      <c r="G2548" s="2" t="s">
        <v>17</v>
      </c>
      <c r="H2548" s="2">
        <v>29.09</v>
      </c>
      <c r="I2548" s="2">
        <v>2.72</v>
      </c>
      <c r="J2548" s="2">
        <v>3.07</v>
      </c>
      <c r="K2548" s="2">
        <v>3.34</v>
      </c>
      <c r="L2548" s="2">
        <f t="shared" si="280"/>
        <v>52.827205882352935</v>
      </c>
      <c r="M2548" s="2">
        <f t="shared" si="281"/>
        <v>46.804560260586321</v>
      </c>
      <c r="N2548" s="2">
        <f t="shared" si="282"/>
        <v>43.020958083832333</v>
      </c>
      <c r="O2548" s="3">
        <f t="shared" si="276"/>
        <v>0.12867647058823506</v>
      </c>
      <c r="P2548" s="3">
        <f t="shared" si="277"/>
        <v>8.7947882736156391E-2</v>
      </c>
      <c r="Q2548" s="2">
        <f t="shared" si="278"/>
        <v>3.6373829688227151</v>
      </c>
      <c r="R2548" s="2">
        <f t="shared" si="279"/>
        <v>4.8916422710135263</v>
      </c>
      <c r="S2548" s="2">
        <v>-7.76</v>
      </c>
      <c r="T2548" s="2">
        <v>19.09</v>
      </c>
      <c r="U2548" s="2">
        <v>30.05</v>
      </c>
      <c r="V2548" s="2">
        <v>1.22</v>
      </c>
      <c r="W2548" s="2">
        <v>7.31</v>
      </c>
      <c r="X2548" s="2">
        <v>11.13</v>
      </c>
      <c r="Y2548" s="2">
        <v>22.4</v>
      </c>
      <c r="Z2548" s="2">
        <v>8.59</v>
      </c>
    </row>
    <row r="2549" spans="1:26" x14ac:dyDescent="0.25">
      <c r="A2549" t="s">
        <v>5378</v>
      </c>
      <c r="B2549" t="s">
        <v>5379</v>
      </c>
      <c r="C2549" t="s">
        <v>29</v>
      </c>
      <c r="D2549" t="s">
        <v>10</v>
      </c>
      <c r="E2549" t="s">
        <v>379</v>
      </c>
      <c r="F2549" s="2">
        <v>2171.8200000000002</v>
      </c>
      <c r="G2549" s="2" t="s">
        <v>17</v>
      </c>
      <c r="H2549" s="2">
        <v>50.21</v>
      </c>
      <c r="I2549" s="2">
        <v>-3.72</v>
      </c>
      <c r="J2549" s="2">
        <v>-2.6</v>
      </c>
      <c r="K2549" s="2">
        <v>-1.02</v>
      </c>
      <c r="L2549" s="2">
        <f t="shared" si="280"/>
        <v>-38.626344086021504</v>
      </c>
      <c r="M2549" s="2">
        <f t="shared" si="281"/>
        <v>-55.265384615384612</v>
      </c>
      <c r="N2549" s="2">
        <f t="shared" si="282"/>
        <v>-140.87254901960785</v>
      </c>
      <c r="O2549" s="3">
        <f t="shared" si="276"/>
        <v>-0.30107526881720437</v>
      </c>
      <c r="P2549" s="3">
        <f t="shared" si="277"/>
        <v>-0.60769230769230775</v>
      </c>
      <c r="Q2549" s="2">
        <f t="shared" si="278"/>
        <v>1.8356002747252742</v>
      </c>
      <c r="R2549" s="2">
        <f t="shared" si="279"/>
        <v>2.3181558699429137</v>
      </c>
      <c r="S2549" s="2"/>
      <c r="T2549" s="2">
        <v>37.14</v>
      </c>
      <c r="U2549" s="2">
        <v>59.18</v>
      </c>
      <c r="V2549" s="2">
        <v>-1.46</v>
      </c>
      <c r="W2549" s="2">
        <v>0.28000000000000003</v>
      </c>
      <c r="X2549" s="2">
        <v>16.84</v>
      </c>
      <c r="Y2549" s="2">
        <v>-2.76</v>
      </c>
      <c r="Z2549" s="2">
        <v>12.06</v>
      </c>
    </row>
    <row r="2550" spans="1:26" x14ac:dyDescent="0.25">
      <c r="A2550" t="s">
        <v>5380</v>
      </c>
      <c r="B2550" t="s">
        <v>5381</v>
      </c>
      <c r="C2550" t="s">
        <v>20</v>
      </c>
      <c r="D2550" t="s">
        <v>21</v>
      </c>
      <c r="E2550" t="s">
        <v>34</v>
      </c>
      <c r="F2550" s="2">
        <v>2087.5</v>
      </c>
      <c r="G2550" s="2" t="s">
        <v>267</v>
      </c>
      <c r="H2550" s="2">
        <v>58.43</v>
      </c>
      <c r="I2550" s="2">
        <v>5.29</v>
      </c>
      <c r="J2550" s="2"/>
      <c r="K2550" s="2"/>
      <c r="L2550" s="2">
        <f t="shared" si="280"/>
        <v>27.16257088846881</v>
      </c>
      <c r="M2550" s="2" t="e">
        <f t="shared" si="281"/>
        <v>#DIV/0!</v>
      </c>
      <c r="N2550" s="2" t="e">
        <f t="shared" si="282"/>
        <v>#DIV/0!</v>
      </c>
      <c r="O2550" s="3">
        <f t="shared" si="276"/>
        <v>-1</v>
      </c>
      <c r="P2550" s="3" t="e">
        <f t="shared" si="277"/>
        <v>#DIV/0!</v>
      </c>
      <c r="Q2550" s="2" t="e">
        <f t="shared" si="278"/>
        <v>#DIV/0!</v>
      </c>
      <c r="R2550" s="2" t="e">
        <f t="shared" si="279"/>
        <v>#DIV/0!</v>
      </c>
      <c r="S2550" s="2">
        <v>-6.44</v>
      </c>
      <c r="T2550" s="2">
        <v>58.43</v>
      </c>
      <c r="U2550" s="2" t="s">
        <v>5382</v>
      </c>
      <c r="V2550" s="2">
        <v>0.61</v>
      </c>
      <c r="W2550" s="2">
        <v>-33.11</v>
      </c>
      <c r="X2550" s="2">
        <v>-35.369999999999997</v>
      </c>
      <c r="Y2550" s="2">
        <v>-22.09</v>
      </c>
      <c r="Z2550" s="2">
        <v>-35.369999999999997</v>
      </c>
    </row>
    <row r="2551" spans="1:26" x14ac:dyDescent="0.25">
      <c r="A2551" t="s">
        <v>5383</v>
      </c>
      <c r="B2551" t="s">
        <v>5384</v>
      </c>
      <c r="C2551" t="s">
        <v>9</v>
      </c>
      <c r="D2551" t="s">
        <v>206</v>
      </c>
      <c r="E2551" t="s">
        <v>3245</v>
      </c>
      <c r="F2551" s="2" t="s">
        <v>5385</v>
      </c>
      <c r="G2551" s="2" t="s">
        <v>17</v>
      </c>
      <c r="H2551" s="2">
        <v>76.48</v>
      </c>
      <c r="I2551" s="2">
        <v>7.15</v>
      </c>
      <c r="J2551" s="2">
        <v>8.4</v>
      </c>
      <c r="K2551" s="2"/>
      <c r="L2551" s="2">
        <f t="shared" si="280"/>
        <v>20.096503496503495</v>
      </c>
      <c r="M2551" s="2">
        <f t="shared" si="281"/>
        <v>17.105952380952381</v>
      </c>
      <c r="N2551" s="2" t="e">
        <f t="shared" si="282"/>
        <v>#DIV/0!</v>
      </c>
      <c r="O2551" s="3">
        <f t="shared" si="276"/>
        <v>0.17482517482517479</v>
      </c>
      <c r="P2551" s="3">
        <f t="shared" si="277"/>
        <v>-1</v>
      </c>
      <c r="Q2551" s="2">
        <f t="shared" si="278"/>
        <v>0.97846047619047638</v>
      </c>
      <c r="R2551" s="2" t="e">
        <f t="shared" si="279"/>
        <v>#DIV/0!</v>
      </c>
      <c r="S2551" s="2">
        <v>2.56</v>
      </c>
      <c r="T2551" s="2">
        <v>45.52</v>
      </c>
      <c r="U2551" s="2">
        <v>95.69</v>
      </c>
      <c r="V2551" s="2">
        <v>1.1200000000000001</v>
      </c>
      <c r="W2551" s="2">
        <v>-3.92</v>
      </c>
      <c r="X2551" s="2">
        <v>2.2000000000000002</v>
      </c>
      <c r="Y2551" s="2">
        <v>-9.02</v>
      </c>
      <c r="Z2551" s="2">
        <v>-2.61</v>
      </c>
    </row>
    <row r="2552" spans="1:26" x14ac:dyDescent="0.25">
      <c r="A2552" t="s">
        <v>5386</v>
      </c>
      <c r="B2552" t="s">
        <v>5387</v>
      </c>
      <c r="C2552" t="s">
        <v>9</v>
      </c>
      <c r="D2552" t="s">
        <v>55</v>
      </c>
      <c r="E2552" t="s">
        <v>507</v>
      </c>
      <c r="F2552" s="2">
        <v>4276.96</v>
      </c>
      <c r="G2552" s="2" t="s">
        <v>17</v>
      </c>
      <c r="H2552" s="2">
        <v>39.409999999999997</v>
      </c>
      <c r="I2552" s="2">
        <v>6.78</v>
      </c>
      <c r="J2552" s="2">
        <v>8.1</v>
      </c>
      <c r="K2552" s="2">
        <v>7.95</v>
      </c>
      <c r="L2552" s="2">
        <f t="shared" si="280"/>
        <v>21.193215339233038</v>
      </c>
      <c r="M2552" s="2">
        <f t="shared" si="281"/>
        <v>17.739506172839505</v>
      </c>
      <c r="N2552" s="2">
        <f t="shared" si="282"/>
        <v>18.074213836477988</v>
      </c>
      <c r="O2552" s="3">
        <f t="shared" si="276"/>
        <v>0.19469026548672552</v>
      </c>
      <c r="P2552" s="3">
        <f t="shared" si="277"/>
        <v>-1.851851851851849E-2</v>
      </c>
      <c r="Q2552" s="2">
        <f t="shared" si="278"/>
        <v>0.91116554433221164</v>
      </c>
      <c r="R2552" s="2">
        <f t="shared" si="279"/>
        <v>-9.7600754716981282</v>
      </c>
      <c r="S2552" s="2">
        <v>-29.32</v>
      </c>
      <c r="T2552" s="2">
        <v>36.450000000000003</v>
      </c>
      <c r="U2552" s="2">
        <v>52.76</v>
      </c>
      <c r="V2552" s="2">
        <v>4.1100000000000003</v>
      </c>
      <c r="W2552" s="2">
        <v>-1.53</v>
      </c>
      <c r="X2552" s="2">
        <v>-13.77</v>
      </c>
      <c r="Y2552" s="2">
        <v>-13.73</v>
      </c>
      <c r="Z2552" s="2">
        <v>-3.56</v>
      </c>
    </row>
    <row r="2553" spans="1:26" x14ac:dyDescent="0.25">
      <c r="A2553" t="s">
        <v>5388</v>
      </c>
      <c r="B2553" t="s">
        <v>5389</v>
      </c>
      <c r="C2553" t="s">
        <v>29</v>
      </c>
      <c r="D2553" t="s">
        <v>21</v>
      </c>
      <c r="E2553" t="s">
        <v>4301</v>
      </c>
      <c r="F2553" s="2">
        <v>21244.31</v>
      </c>
      <c r="G2553" s="2" t="s">
        <v>174</v>
      </c>
      <c r="H2553" s="2">
        <v>42.65</v>
      </c>
      <c r="I2553" s="2">
        <v>2.38</v>
      </c>
      <c r="J2553" s="2">
        <v>2.76</v>
      </c>
      <c r="K2553" s="2">
        <v>3.02</v>
      </c>
      <c r="L2553" s="2">
        <f t="shared" si="280"/>
        <v>60.373949579831937</v>
      </c>
      <c r="M2553" s="2">
        <f t="shared" si="281"/>
        <v>52.061594202898554</v>
      </c>
      <c r="N2553" s="2">
        <f t="shared" si="282"/>
        <v>47.579470198675494</v>
      </c>
      <c r="O2553" s="3">
        <f t="shared" si="276"/>
        <v>0.15966386554621836</v>
      </c>
      <c r="P2553" s="3">
        <f t="shared" si="277"/>
        <v>9.4202898550724834E-2</v>
      </c>
      <c r="Q2553" s="2">
        <f t="shared" si="278"/>
        <v>3.2606998474447013</v>
      </c>
      <c r="R2553" s="2">
        <f t="shared" si="279"/>
        <v>5.050743759551696</v>
      </c>
      <c r="S2553" s="2">
        <v>109.77</v>
      </c>
      <c r="T2553" s="2">
        <v>18.010000000000002</v>
      </c>
      <c r="U2553" s="2">
        <v>118.81</v>
      </c>
      <c r="V2553" s="2">
        <v>1.3</v>
      </c>
      <c r="W2553" s="2">
        <v>27.21</v>
      </c>
      <c r="X2553" s="2">
        <v>11.29</v>
      </c>
      <c r="Y2553" s="2">
        <v>95.26</v>
      </c>
      <c r="Z2553" s="2">
        <v>19.03</v>
      </c>
    </row>
    <row r="2554" spans="1:26" x14ac:dyDescent="0.25">
      <c r="A2554" t="s">
        <v>5390</v>
      </c>
      <c r="B2554" t="s">
        <v>5391</v>
      </c>
      <c r="C2554" t="s">
        <v>9</v>
      </c>
      <c r="D2554" t="s">
        <v>25</v>
      </c>
      <c r="E2554" t="s">
        <v>100</v>
      </c>
      <c r="F2554" s="2">
        <v>96739.71</v>
      </c>
      <c r="G2554" s="2" t="s">
        <v>267</v>
      </c>
      <c r="H2554" s="2">
        <v>14.61</v>
      </c>
      <c r="I2554" s="2">
        <v>0.94</v>
      </c>
      <c r="J2554" s="2">
        <v>0.39</v>
      </c>
      <c r="K2554" s="2">
        <v>0.45</v>
      </c>
      <c r="L2554" s="2">
        <f t="shared" si="280"/>
        <v>152.86170212765958</v>
      </c>
      <c r="M2554" s="2">
        <f t="shared" si="281"/>
        <v>368.4358974358974</v>
      </c>
      <c r="N2554" s="2">
        <f t="shared" si="282"/>
        <v>319.31111111111107</v>
      </c>
      <c r="O2554" s="3">
        <f t="shared" si="276"/>
        <v>-0.58510638297872331</v>
      </c>
      <c r="P2554" s="3">
        <f t="shared" si="277"/>
        <v>0.15384615384615374</v>
      </c>
      <c r="Q2554" s="2">
        <f t="shared" si="278"/>
        <v>-6.2969044289044289</v>
      </c>
      <c r="R2554" s="2">
        <f t="shared" si="279"/>
        <v>20.755222222222233</v>
      </c>
      <c r="S2554" s="2">
        <v>42.52</v>
      </c>
      <c r="T2554" s="2">
        <v>10.14</v>
      </c>
      <c r="U2554" s="2">
        <v>15.41</v>
      </c>
      <c r="V2554" s="2">
        <v>0.63</v>
      </c>
      <c r="W2554" s="2">
        <v>-0.6</v>
      </c>
      <c r="X2554" s="2">
        <v>4.67</v>
      </c>
      <c r="Y2554" s="2">
        <v>5.95</v>
      </c>
      <c r="Z2554" s="2">
        <v>2.0699999999999998</v>
      </c>
    </row>
    <row r="2555" spans="1:26" x14ac:dyDescent="0.25">
      <c r="A2555" t="s">
        <v>5392</v>
      </c>
      <c r="B2555" t="s">
        <v>5393</v>
      </c>
      <c r="C2555" t="s">
        <v>9</v>
      </c>
      <c r="D2555" t="s">
        <v>206</v>
      </c>
      <c r="E2555" t="s">
        <v>1265</v>
      </c>
      <c r="F2555" s="2">
        <v>3866.76</v>
      </c>
      <c r="G2555" s="2" t="s">
        <v>48</v>
      </c>
      <c r="H2555" s="2">
        <v>66.47</v>
      </c>
      <c r="I2555" s="2">
        <v>2.62</v>
      </c>
      <c r="J2555" s="2">
        <v>3.4</v>
      </c>
      <c r="K2555" s="2">
        <v>4.07</v>
      </c>
      <c r="L2555" s="2">
        <f t="shared" si="280"/>
        <v>54.843511450381676</v>
      </c>
      <c r="M2555" s="2">
        <f t="shared" si="281"/>
        <v>42.261764705882356</v>
      </c>
      <c r="N2555" s="2">
        <f t="shared" si="282"/>
        <v>35.304668304668304</v>
      </c>
      <c r="O2555" s="3">
        <f t="shared" si="276"/>
        <v>0.29770992366412208</v>
      </c>
      <c r="P2555" s="3">
        <f t="shared" si="277"/>
        <v>0.19705882352941195</v>
      </c>
      <c r="Q2555" s="2">
        <f t="shared" si="278"/>
        <v>1.419561840120664</v>
      </c>
      <c r="R2555" s="2">
        <f t="shared" si="279"/>
        <v>1.7915801826249571</v>
      </c>
      <c r="S2555" s="2">
        <v>0.04</v>
      </c>
      <c r="T2555" s="2">
        <v>55.13</v>
      </c>
      <c r="U2555" s="2">
        <v>93.47</v>
      </c>
      <c r="V2555" s="2">
        <v>1.74</v>
      </c>
      <c r="W2555" s="2">
        <v>-5.19</v>
      </c>
      <c r="X2555" s="2">
        <v>1.36</v>
      </c>
      <c r="Y2555" s="2">
        <v>-9.58</v>
      </c>
      <c r="Z2555" s="2">
        <v>1.42</v>
      </c>
    </row>
    <row r="2556" spans="1:26" x14ac:dyDescent="0.25">
      <c r="A2556" t="s">
        <v>5394</v>
      </c>
      <c r="B2556" t="s">
        <v>5395</v>
      </c>
      <c r="C2556" t="s">
        <v>20</v>
      </c>
      <c r="D2556" t="s">
        <v>78</v>
      </c>
      <c r="E2556" t="s">
        <v>157</v>
      </c>
      <c r="F2556" s="2">
        <v>8616.7099999999991</v>
      </c>
      <c r="G2556" s="2" t="s">
        <v>273</v>
      </c>
      <c r="H2556" s="2">
        <v>25.62</v>
      </c>
      <c r="I2556" s="2">
        <v>1.35</v>
      </c>
      <c r="J2556" s="2">
        <v>1.45</v>
      </c>
      <c r="K2556" s="2">
        <v>1.61</v>
      </c>
      <c r="L2556" s="2">
        <f t="shared" si="280"/>
        <v>106.43703703703703</v>
      </c>
      <c r="M2556" s="2">
        <f t="shared" si="281"/>
        <v>99.096551724137939</v>
      </c>
      <c r="N2556" s="2">
        <f t="shared" si="282"/>
        <v>89.24844720496894</v>
      </c>
      <c r="O2556" s="3">
        <f t="shared" si="276"/>
        <v>7.4074074074073959E-2</v>
      </c>
      <c r="P2556" s="3">
        <f t="shared" si="277"/>
        <v>0.1103448275862069</v>
      </c>
      <c r="Q2556" s="2">
        <f t="shared" si="278"/>
        <v>13.378034482758643</v>
      </c>
      <c r="R2556" s="2">
        <f t="shared" si="279"/>
        <v>8.0881405279503102</v>
      </c>
      <c r="S2556" s="2">
        <v>7.17</v>
      </c>
      <c r="T2556" s="2">
        <v>19.36</v>
      </c>
      <c r="U2556" s="2">
        <v>25.81</v>
      </c>
      <c r="V2556" s="2">
        <v>0.95</v>
      </c>
      <c r="W2556" s="2">
        <v>-1.77</v>
      </c>
      <c r="X2556" s="2">
        <v>16.71</v>
      </c>
      <c r="Y2556" s="2">
        <v>17.25</v>
      </c>
      <c r="Z2556" s="2">
        <v>17.63</v>
      </c>
    </row>
    <row r="2557" spans="1:26" x14ac:dyDescent="0.25">
      <c r="A2557" t="s">
        <v>5396</v>
      </c>
      <c r="B2557" t="s">
        <v>5397</v>
      </c>
      <c r="C2557" t="s">
        <v>29</v>
      </c>
      <c r="D2557" t="s">
        <v>10</v>
      </c>
      <c r="E2557" t="s">
        <v>379</v>
      </c>
      <c r="F2557" s="2">
        <v>14830.08</v>
      </c>
      <c r="G2557" s="2" t="s">
        <v>17</v>
      </c>
      <c r="H2557" s="2">
        <v>20.5</v>
      </c>
      <c r="I2557" s="2">
        <v>-0.3</v>
      </c>
      <c r="J2557" s="2">
        <v>-0.36</v>
      </c>
      <c r="K2557" s="2">
        <v>-0.61</v>
      </c>
      <c r="L2557" s="2">
        <f t="shared" si="280"/>
        <v>-478.9666666666667</v>
      </c>
      <c r="M2557" s="2">
        <f t="shared" si="281"/>
        <v>-399.13888888888891</v>
      </c>
      <c r="N2557" s="2">
        <f t="shared" si="282"/>
        <v>-235.55737704918033</v>
      </c>
      <c r="O2557" s="3">
        <f t="shared" si="276"/>
        <v>0.19999999999999996</v>
      </c>
      <c r="P2557" s="3">
        <f t="shared" si="277"/>
        <v>0.69444444444444442</v>
      </c>
      <c r="Q2557" s="2">
        <f t="shared" si="278"/>
        <v>-19.956944444444449</v>
      </c>
      <c r="R2557" s="2">
        <f t="shared" si="279"/>
        <v>-3.3920262295081969</v>
      </c>
      <c r="S2557" s="2"/>
      <c r="T2557" s="2">
        <v>2.39</v>
      </c>
      <c r="U2557" s="2">
        <v>31.93</v>
      </c>
      <c r="V2557" s="2">
        <v>-0.88</v>
      </c>
      <c r="W2557" s="2">
        <v>-6.47</v>
      </c>
      <c r="X2557" s="2">
        <v>12.66</v>
      </c>
      <c r="Y2557" s="2">
        <v>9.83</v>
      </c>
      <c r="Z2557" s="2">
        <v>12.69</v>
      </c>
    </row>
    <row r="2558" spans="1:26" x14ac:dyDescent="0.25">
      <c r="A2558" t="s">
        <v>5398</v>
      </c>
      <c r="B2558" t="s">
        <v>5399</v>
      </c>
      <c r="C2558" t="s">
        <v>20</v>
      </c>
      <c r="D2558" t="s">
        <v>55</v>
      </c>
      <c r="E2558" t="s">
        <v>56</v>
      </c>
      <c r="F2558" s="2">
        <v>47143.29</v>
      </c>
      <c r="G2558" s="2" t="s">
        <v>48</v>
      </c>
      <c r="H2558" s="2">
        <v>59.15</v>
      </c>
      <c r="I2558" s="2">
        <v>0.17</v>
      </c>
      <c r="J2558" s="2">
        <v>0.91</v>
      </c>
      <c r="K2558" s="2">
        <v>2.27</v>
      </c>
      <c r="L2558" s="2">
        <f t="shared" si="280"/>
        <v>845.23529411764696</v>
      </c>
      <c r="M2558" s="2">
        <f t="shared" si="281"/>
        <v>157.90109890109889</v>
      </c>
      <c r="N2558" s="2">
        <f t="shared" si="282"/>
        <v>63.29955947136564</v>
      </c>
      <c r="O2558" s="3">
        <f t="shared" si="276"/>
        <v>4.3529411764705879</v>
      </c>
      <c r="P2558" s="3">
        <f t="shared" si="277"/>
        <v>1.4945054945054945</v>
      </c>
      <c r="Q2558" s="2">
        <f t="shared" si="278"/>
        <v>0.36274576774576778</v>
      </c>
      <c r="R2558" s="2">
        <f t="shared" si="279"/>
        <v>0.42354852293340239</v>
      </c>
      <c r="S2558" s="2">
        <v>12.44</v>
      </c>
      <c r="T2558" s="2">
        <v>24.67</v>
      </c>
      <c r="U2558" s="2">
        <v>62.99</v>
      </c>
      <c r="V2558" s="2"/>
      <c r="W2558" s="2">
        <v>-1.27</v>
      </c>
      <c r="X2558" s="2">
        <v>15.4</v>
      </c>
      <c r="Y2558" s="2">
        <v>19.079999999999998</v>
      </c>
      <c r="Z2558" s="2">
        <v>12.77</v>
      </c>
    </row>
    <row r="2559" spans="1:26" x14ac:dyDescent="0.25">
      <c r="A2559" t="s">
        <v>5400</v>
      </c>
      <c r="B2559" t="s">
        <v>5401</v>
      </c>
      <c r="C2559" t="s">
        <v>20</v>
      </c>
      <c r="D2559" t="s">
        <v>82</v>
      </c>
      <c r="E2559" t="s">
        <v>608</v>
      </c>
      <c r="F2559" s="2">
        <v>12191.62</v>
      </c>
      <c r="G2559" s="2" t="s">
        <v>17</v>
      </c>
      <c r="H2559" s="2">
        <v>13.88</v>
      </c>
      <c r="I2559" s="2"/>
      <c r="J2559" s="2"/>
      <c r="K2559" s="2"/>
      <c r="L2559" s="2" t="e">
        <f t="shared" si="280"/>
        <v>#DIV/0!</v>
      </c>
      <c r="M2559" s="2" t="e">
        <f t="shared" si="281"/>
        <v>#DIV/0!</v>
      </c>
      <c r="N2559" s="2" t="e">
        <f t="shared" si="282"/>
        <v>#DIV/0!</v>
      </c>
      <c r="O2559" s="3" t="e">
        <f t="shared" si="276"/>
        <v>#DIV/0!</v>
      </c>
      <c r="P2559" s="3" t="e">
        <f t="shared" si="277"/>
        <v>#DIV/0!</v>
      </c>
      <c r="Q2559" s="2" t="e">
        <f t="shared" si="278"/>
        <v>#DIV/0!</v>
      </c>
      <c r="R2559" s="2" t="e">
        <f t="shared" si="279"/>
        <v>#DIV/0!</v>
      </c>
      <c r="S2559" s="2">
        <v>-28.86</v>
      </c>
      <c r="T2559" s="2">
        <v>12.75</v>
      </c>
      <c r="U2559" s="2">
        <v>19.5</v>
      </c>
      <c r="V2559" s="2">
        <v>0.6</v>
      </c>
      <c r="W2559" s="2">
        <v>-2.2200000000000002</v>
      </c>
      <c r="X2559" s="2">
        <v>7.29</v>
      </c>
      <c r="Y2559" s="2">
        <v>1.73</v>
      </c>
      <c r="Z2559" s="2">
        <v>2.2400000000000002</v>
      </c>
    </row>
    <row r="2560" spans="1:26" x14ac:dyDescent="0.25">
      <c r="A2560" t="s">
        <v>5402</v>
      </c>
      <c r="B2560" t="s">
        <v>5403</v>
      </c>
      <c r="C2560" t="s">
        <v>29</v>
      </c>
      <c r="D2560" t="s">
        <v>71</v>
      </c>
      <c r="E2560" t="s">
        <v>3025</v>
      </c>
      <c r="F2560" s="2">
        <v>3724.06</v>
      </c>
      <c r="G2560" s="2" t="s">
        <v>137</v>
      </c>
      <c r="H2560" s="2">
        <v>37.69</v>
      </c>
      <c r="I2560" s="2">
        <v>1.81</v>
      </c>
      <c r="J2560" s="2">
        <v>1.91</v>
      </c>
      <c r="K2560" s="2">
        <v>2.12</v>
      </c>
      <c r="L2560" s="2">
        <f t="shared" si="280"/>
        <v>79.386740331491708</v>
      </c>
      <c r="M2560" s="2">
        <f t="shared" si="281"/>
        <v>75.230366492146601</v>
      </c>
      <c r="N2560" s="2">
        <f t="shared" si="282"/>
        <v>67.778301886792448</v>
      </c>
      <c r="O2560" s="3">
        <f t="shared" si="276"/>
        <v>5.5248618784530246E-2</v>
      </c>
      <c r="P2560" s="3">
        <f t="shared" si="277"/>
        <v>0.10994764397905765</v>
      </c>
      <c r="Q2560" s="2">
        <f t="shared" si="278"/>
        <v>13.61669633507857</v>
      </c>
      <c r="R2560" s="2">
        <f t="shared" si="279"/>
        <v>6.1645979335130239</v>
      </c>
      <c r="S2560" s="2">
        <v>7.13</v>
      </c>
      <c r="T2560" s="2">
        <v>31.31</v>
      </c>
      <c r="U2560" s="2">
        <v>40.01</v>
      </c>
      <c r="V2560" s="2">
        <v>0.65</v>
      </c>
      <c r="W2560" s="2" t="s">
        <v>1237</v>
      </c>
      <c r="X2560" s="2">
        <v>7.28</v>
      </c>
      <c r="Y2560" s="2">
        <v>0.41</v>
      </c>
      <c r="Z2560" s="2">
        <v>-5.44</v>
      </c>
    </row>
    <row r="2561" spans="1:26" x14ac:dyDescent="0.25">
      <c r="A2561" t="s">
        <v>5404</v>
      </c>
      <c r="B2561" t="s">
        <v>5405</v>
      </c>
      <c r="C2561" t="s">
        <v>20</v>
      </c>
      <c r="D2561" t="s">
        <v>25</v>
      </c>
      <c r="E2561" t="s">
        <v>140</v>
      </c>
      <c r="F2561" s="2">
        <v>27971.21</v>
      </c>
      <c r="G2561" s="2" t="s">
        <v>267</v>
      </c>
      <c r="H2561" s="2">
        <v>14.17</v>
      </c>
      <c r="I2561" s="2">
        <v>0.97</v>
      </c>
      <c r="J2561" s="2">
        <v>0.97</v>
      </c>
      <c r="K2561" s="2">
        <v>1.18</v>
      </c>
      <c r="L2561" s="2">
        <f t="shared" si="280"/>
        <v>148.13402061855669</v>
      </c>
      <c r="M2561" s="2">
        <f t="shared" si="281"/>
        <v>148.13402061855669</v>
      </c>
      <c r="N2561" s="2">
        <f t="shared" si="282"/>
        <v>121.77118644067797</v>
      </c>
      <c r="O2561" s="3">
        <f t="shared" si="276"/>
        <v>0</v>
      </c>
      <c r="P2561" s="3">
        <f t="shared" si="277"/>
        <v>0.21649484536082464</v>
      </c>
      <c r="Q2561" s="2" t="e">
        <f t="shared" si="278"/>
        <v>#DIV/0!</v>
      </c>
      <c r="R2561" s="2">
        <f t="shared" si="279"/>
        <v>5.6246690879741754</v>
      </c>
      <c r="S2561" s="2">
        <v>0.22</v>
      </c>
      <c r="T2561" s="2">
        <v>8.64</v>
      </c>
      <c r="U2561" s="2">
        <v>14.21</v>
      </c>
      <c r="V2561" s="2">
        <v>0.59</v>
      </c>
      <c r="W2561" s="2">
        <v>1.51</v>
      </c>
      <c r="X2561" s="2">
        <v>12.51</v>
      </c>
      <c r="Y2561" s="2">
        <v>28.36</v>
      </c>
      <c r="Z2561" s="2">
        <v>6.81</v>
      </c>
    </row>
    <row r="2562" spans="1:26" x14ac:dyDescent="0.25">
      <c r="A2562" t="s">
        <v>5406</v>
      </c>
      <c r="B2562" t="s">
        <v>5407</v>
      </c>
      <c r="C2562" t="s">
        <v>9</v>
      </c>
      <c r="D2562" t="s">
        <v>21</v>
      </c>
      <c r="E2562" t="s">
        <v>5408</v>
      </c>
      <c r="F2562" s="2">
        <v>6598.59</v>
      </c>
      <c r="G2562" s="2" t="s">
        <v>17</v>
      </c>
      <c r="H2562" s="2">
        <v>27.46</v>
      </c>
      <c r="I2562" s="2">
        <v>-0.73</v>
      </c>
      <c r="J2562" s="2">
        <v>-0.45</v>
      </c>
      <c r="K2562" s="2">
        <v>-0.41</v>
      </c>
      <c r="L2562" s="2">
        <f t="shared" si="280"/>
        <v>-196.83561643835617</v>
      </c>
      <c r="M2562" s="2">
        <f t="shared" si="281"/>
        <v>-319.31111111111107</v>
      </c>
      <c r="N2562" s="2">
        <f t="shared" si="282"/>
        <v>-350.46341463414637</v>
      </c>
      <c r="O2562" s="3">
        <f t="shared" si="276"/>
        <v>-0.38356164383561642</v>
      </c>
      <c r="P2562" s="3">
        <f t="shared" si="277"/>
        <v>-8.8888888888889017E-2</v>
      </c>
      <c r="Q2562" s="2">
        <f t="shared" si="278"/>
        <v>8.3248968253968254</v>
      </c>
      <c r="R2562" s="2">
        <f t="shared" si="279"/>
        <v>39.427134146341409</v>
      </c>
      <c r="S2562" s="2">
        <v>93.24</v>
      </c>
      <c r="T2562" s="2">
        <v>2.5299999999999998</v>
      </c>
      <c r="U2562" s="2">
        <v>30.21</v>
      </c>
      <c r="V2562" s="2">
        <v>1.51</v>
      </c>
      <c r="W2562" s="2">
        <v>8.39</v>
      </c>
      <c r="X2562" s="2">
        <v>28.37</v>
      </c>
      <c r="Y2562" s="2">
        <v>12.3</v>
      </c>
      <c r="Z2562" s="2">
        <v>44.12</v>
      </c>
    </row>
    <row r="2563" spans="1:26" x14ac:dyDescent="0.25">
      <c r="A2563" t="s">
        <v>5409</v>
      </c>
      <c r="B2563" t="s">
        <v>5410</v>
      </c>
      <c r="C2563" t="s">
        <v>20</v>
      </c>
      <c r="D2563" t="s">
        <v>82</v>
      </c>
      <c r="E2563" t="s">
        <v>611</v>
      </c>
      <c r="F2563" s="2">
        <v>3901.66</v>
      </c>
      <c r="G2563" s="2" t="s">
        <v>17</v>
      </c>
      <c r="H2563" s="2">
        <v>14.04</v>
      </c>
      <c r="I2563" s="2">
        <v>1.1499999999999999</v>
      </c>
      <c r="J2563" s="2">
        <v>1.2</v>
      </c>
      <c r="K2563" s="2">
        <v>1.3</v>
      </c>
      <c r="L2563" s="2">
        <f t="shared" si="280"/>
        <v>124.94782608695652</v>
      </c>
      <c r="M2563" s="2">
        <f t="shared" si="281"/>
        <v>119.74166666666667</v>
      </c>
      <c r="N2563" s="2">
        <f t="shared" si="282"/>
        <v>110.53076923076922</v>
      </c>
      <c r="O2563" s="3">
        <f t="shared" ref="O2563:O2626" si="283">J2563/I2563-1</f>
        <v>4.3478260869565188E-2</v>
      </c>
      <c r="P2563" s="3">
        <f t="shared" ref="P2563:P2626" si="284">K2563/J2563-1</f>
        <v>8.3333333333333481E-2</v>
      </c>
      <c r="Q2563" s="2">
        <f t="shared" ref="Q2563:Q2626" si="285">M2563/(O2563*100)</f>
        <v>27.540583333333352</v>
      </c>
      <c r="R2563" s="2">
        <f t="shared" ref="R2563:R2626" si="286">N2563/(P2563*100)</f>
        <v>13.263692307692283</v>
      </c>
      <c r="S2563" s="2">
        <v>27.88</v>
      </c>
      <c r="T2563" s="2">
        <v>10.9</v>
      </c>
      <c r="U2563" s="2">
        <v>20.059999999999999</v>
      </c>
      <c r="V2563" s="2">
        <v>0.56000000000000005</v>
      </c>
      <c r="W2563" s="2">
        <v>-3.98</v>
      </c>
      <c r="X2563" s="2">
        <v>-3.59</v>
      </c>
      <c r="Y2563" s="2">
        <v>14.4</v>
      </c>
      <c r="Z2563" s="2">
        <v>1.6</v>
      </c>
    </row>
    <row r="2564" spans="1:26" x14ac:dyDescent="0.25">
      <c r="A2564" t="s">
        <v>5411</v>
      </c>
      <c r="B2564" t="s">
        <v>5412</v>
      </c>
      <c r="C2564" t="s">
        <v>20</v>
      </c>
      <c r="D2564" t="s">
        <v>78</v>
      </c>
      <c r="E2564" t="s">
        <v>577</v>
      </c>
      <c r="F2564" s="2">
        <v>1631.66</v>
      </c>
      <c r="G2564" s="2" t="s">
        <v>174</v>
      </c>
      <c r="H2564" s="2">
        <v>9.14</v>
      </c>
      <c r="I2564" s="2">
        <v>0.23</v>
      </c>
      <c r="J2564" s="2">
        <v>0.28999999999999998</v>
      </c>
      <c r="K2564" s="2">
        <v>0.39</v>
      </c>
      <c r="L2564" s="2">
        <f t="shared" si="280"/>
        <v>624.73913043478262</v>
      </c>
      <c r="M2564" s="2">
        <f t="shared" si="281"/>
        <v>495.48275862068971</v>
      </c>
      <c r="N2564" s="2">
        <f t="shared" si="282"/>
        <v>368.4358974358974</v>
      </c>
      <c r="O2564" s="3">
        <f t="shared" si="283"/>
        <v>0.26086956521739113</v>
      </c>
      <c r="P2564" s="3">
        <f t="shared" si="284"/>
        <v>0.3448275862068968</v>
      </c>
      <c r="Q2564" s="2">
        <f t="shared" si="285"/>
        <v>18.993505747126452</v>
      </c>
      <c r="R2564" s="2">
        <f t="shared" si="286"/>
        <v>10.684641025641017</v>
      </c>
      <c r="S2564" s="2">
        <v>-12.05</v>
      </c>
      <c r="T2564" s="2">
        <v>6.34</v>
      </c>
      <c r="U2564" s="2">
        <v>9.3800000000000008</v>
      </c>
      <c r="V2564" s="2">
        <v>1.53</v>
      </c>
      <c r="W2564" s="2">
        <v>1.69</v>
      </c>
      <c r="X2564" s="2">
        <v>3.94</v>
      </c>
      <c r="Y2564" s="2">
        <v>3.5</v>
      </c>
      <c r="Z2564" s="2">
        <v>14.66</v>
      </c>
    </row>
    <row r="2565" spans="1:26" x14ac:dyDescent="0.25">
      <c r="A2565" t="s">
        <v>5413</v>
      </c>
      <c r="B2565" t="s">
        <v>5414</v>
      </c>
      <c r="C2565" t="s">
        <v>29</v>
      </c>
      <c r="D2565" t="s">
        <v>21</v>
      </c>
      <c r="E2565" t="s">
        <v>160</v>
      </c>
      <c r="F2565" s="2">
        <v>4125.47</v>
      </c>
      <c r="G2565" s="2" t="s">
        <v>184</v>
      </c>
      <c r="H2565" s="2">
        <v>37.6</v>
      </c>
      <c r="I2565" s="2">
        <v>0.77</v>
      </c>
      <c r="J2565" s="2">
        <v>1.76</v>
      </c>
      <c r="K2565" s="2">
        <v>2.36</v>
      </c>
      <c r="L2565" s="2">
        <f t="shared" si="280"/>
        <v>186.6103896103896</v>
      </c>
      <c r="M2565" s="2">
        <f t="shared" si="281"/>
        <v>81.642045454545453</v>
      </c>
      <c r="N2565" s="2">
        <f t="shared" si="282"/>
        <v>60.885593220338983</v>
      </c>
      <c r="O2565" s="3">
        <f t="shared" si="283"/>
        <v>1.2857142857142856</v>
      </c>
      <c r="P2565" s="3">
        <f t="shared" si="284"/>
        <v>0.34090909090909083</v>
      </c>
      <c r="Q2565" s="2">
        <f t="shared" si="285"/>
        <v>0.63499368686868696</v>
      </c>
      <c r="R2565" s="2">
        <f t="shared" si="286"/>
        <v>1.7859774011299441</v>
      </c>
      <c r="S2565" s="2">
        <v>14.83</v>
      </c>
      <c r="T2565" s="2">
        <v>19.28</v>
      </c>
      <c r="U2565" s="2">
        <v>77.150000000000006</v>
      </c>
      <c r="V2565" s="2">
        <v>1.64</v>
      </c>
      <c r="W2565" s="2">
        <v>-18.59</v>
      </c>
      <c r="X2565" s="2">
        <v>-17.600000000000001</v>
      </c>
      <c r="Y2565" s="2">
        <v>23.6</v>
      </c>
      <c r="Z2565" s="2">
        <v>-11.87</v>
      </c>
    </row>
    <row r="2566" spans="1:26" x14ac:dyDescent="0.25">
      <c r="A2566" t="s">
        <v>5415</v>
      </c>
      <c r="B2566" t="s">
        <v>5416</v>
      </c>
      <c r="C2566" t="s">
        <v>9</v>
      </c>
      <c r="D2566" t="s">
        <v>21</v>
      </c>
      <c r="E2566" t="s">
        <v>2653</v>
      </c>
      <c r="F2566" s="2">
        <v>1382.1</v>
      </c>
      <c r="G2566" s="2" t="s">
        <v>17</v>
      </c>
      <c r="H2566" s="2">
        <v>17.07</v>
      </c>
      <c r="I2566" s="2">
        <v>0.18</v>
      </c>
      <c r="J2566" s="2">
        <v>0.23</v>
      </c>
      <c r="K2566" s="2">
        <v>0.28000000000000003</v>
      </c>
      <c r="L2566" s="2">
        <f t="shared" si="280"/>
        <v>798.27777777777783</v>
      </c>
      <c r="M2566" s="2">
        <f t="shared" si="281"/>
        <v>624.73913043478262</v>
      </c>
      <c r="N2566" s="2">
        <f t="shared" si="282"/>
        <v>513.17857142857133</v>
      </c>
      <c r="O2566" s="3">
        <f t="shared" si="283"/>
        <v>0.2777777777777779</v>
      </c>
      <c r="P2566" s="3">
        <f t="shared" si="284"/>
        <v>0.21739130434782616</v>
      </c>
      <c r="Q2566" s="2">
        <f t="shared" si="285"/>
        <v>22.490608695652167</v>
      </c>
      <c r="R2566" s="2">
        <f t="shared" si="286"/>
        <v>23.606214285714273</v>
      </c>
      <c r="S2566" s="2">
        <v>12.83</v>
      </c>
      <c r="T2566" s="2">
        <v>5.86</v>
      </c>
      <c r="U2566" s="2">
        <v>17.46</v>
      </c>
      <c r="V2566" s="2">
        <v>0.99</v>
      </c>
      <c r="W2566" s="2">
        <v>5.37</v>
      </c>
      <c r="X2566" s="2">
        <v>18.36</v>
      </c>
      <c r="Y2566" s="2">
        <v>48.39</v>
      </c>
      <c r="Z2566" s="2">
        <v>20.54</v>
      </c>
    </row>
    <row r="2567" spans="1:26" x14ac:dyDescent="0.25">
      <c r="A2567" t="s">
        <v>5417</v>
      </c>
      <c r="B2567" s="1" t="s">
        <v>5418</v>
      </c>
      <c r="C2567" t="s">
        <v>9</v>
      </c>
      <c r="D2567" t="s">
        <v>40</v>
      </c>
      <c r="E2567" s="1" t="s">
        <v>499</v>
      </c>
      <c r="F2567" s="2">
        <v>15928.94</v>
      </c>
      <c r="G2567" s="2" t="s">
        <v>17</v>
      </c>
      <c r="H2567" s="2">
        <v>110.29</v>
      </c>
      <c r="I2567" s="2">
        <v>4.2300000000000004</v>
      </c>
      <c r="J2567" s="2">
        <v>4.8099999999999996</v>
      </c>
      <c r="K2567" s="2">
        <v>5.49</v>
      </c>
      <c r="L2567" s="2">
        <f t="shared" si="280"/>
        <v>33.969267139479904</v>
      </c>
      <c r="M2567" s="2">
        <f t="shared" si="281"/>
        <v>29.873180873180875</v>
      </c>
      <c r="N2567" s="2">
        <f t="shared" si="282"/>
        <v>26.173041894353368</v>
      </c>
      <c r="O2567" s="3">
        <f t="shared" si="283"/>
        <v>0.13711583924349857</v>
      </c>
      <c r="P2567" s="3">
        <f t="shared" si="284"/>
        <v>0.1413721413721416</v>
      </c>
      <c r="Q2567" s="2">
        <f t="shared" si="285"/>
        <v>2.1786819843716438</v>
      </c>
      <c r="R2567" s="2">
        <f t="shared" si="286"/>
        <v>1.8513578163505808</v>
      </c>
      <c r="S2567" s="2">
        <v>14.43</v>
      </c>
      <c r="T2567" s="2">
        <v>47.98</v>
      </c>
      <c r="U2567" s="2">
        <v>114.12</v>
      </c>
      <c r="V2567" s="2">
        <v>1.1299999999999999</v>
      </c>
      <c r="W2567" s="2">
        <v>1.81</v>
      </c>
      <c r="X2567" s="2">
        <v>5.33</v>
      </c>
      <c r="Y2567" s="2">
        <v>12.84</v>
      </c>
      <c r="Z2567" s="2">
        <v>16.920000000000002</v>
      </c>
    </row>
    <row r="2568" spans="1:26" x14ac:dyDescent="0.25">
      <c r="A2568" t="s">
        <v>5419</v>
      </c>
      <c r="B2568" t="s">
        <v>5420</v>
      </c>
      <c r="C2568" t="s">
        <v>9</v>
      </c>
      <c r="D2568" t="s">
        <v>82</v>
      </c>
      <c r="E2568" t="s">
        <v>3935</v>
      </c>
      <c r="F2568" s="2">
        <v>17774.810000000001</v>
      </c>
      <c r="G2568" s="2" t="s">
        <v>17</v>
      </c>
      <c r="H2568" s="2">
        <v>340.61</v>
      </c>
      <c r="I2568" s="2">
        <v>19.46</v>
      </c>
      <c r="J2568" s="2">
        <v>19.97</v>
      </c>
      <c r="K2568" s="2">
        <v>21.24</v>
      </c>
      <c r="L2568" s="2">
        <f t="shared" si="280"/>
        <v>7.3838643371017465</v>
      </c>
      <c r="M2568" s="2">
        <f t="shared" si="281"/>
        <v>7.1952929394091143</v>
      </c>
      <c r="N2568" s="2">
        <f t="shared" si="282"/>
        <v>6.7650659133709983</v>
      </c>
      <c r="O2568" s="3">
        <f t="shared" si="283"/>
        <v>2.6207605344295892E-2</v>
      </c>
      <c r="P2568" s="3">
        <f t="shared" si="284"/>
        <v>6.3595393089634467E-2</v>
      </c>
      <c r="Q2568" s="2">
        <f t="shared" si="285"/>
        <v>2.7454980509980764</v>
      </c>
      <c r="R2568" s="2">
        <f t="shared" si="286"/>
        <v>1.0637666637009355</v>
      </c>
      <c r="S2568" s="2" t="s">
        <v>137</v>
      </c>
      <c r="T2568" s="2">
        <v>255.35</v>
      </c>
      <c r="U2568" s="2">
        <v>371.35</v>
      </c>
      <c r="V2568" s="2">
        <v>0.99</v>
      </c>
      <c r="W2568" s="2">
        <v>-4.68</v>
      </c>
      <c r="X2568" s="2">
        <v>1.8</v>
      </c>
      <c r="Y2568" s="2">
        <v>-5.19</v>
      </c>
      <c r="Z2568" s="2">
        <v>-0.28000000000000003</v>
      </c>
    </row>
    <row r="2569" spans="1:26" x14ac:dyDescent="0.25">
      <c r="A2569" t="s">
        <v>5421</v>
      </c>
      <c r="B2569" t="s">
        <v>5422</v>
      </c>
      <c r="C2569" t="s">
        <v>9</v>
      </c>
      <c r="D2569" t="s">
        <v>21</v>
      </c>
      <c r="E2569" t="s">
        <v>193</v>
      </c>
      <c r="F2569" s="2">
        <v>18315.09</v>
      </c>
      <c r="G2569" s="2" t="s">
        <v>17</v>
      </c>
      <c r="H2569" s="2">
        <v>10.71</v>
      </c>
      <c r="I2569" s="2">
        <v>0.25</v>
      </c>
      <c r="J2569" s="2">
        <v>0.37</v>
      </c>
      <c r="K2569" s="2">
        <v>0.53</v>
      </c>
      <c r="L2569" s="2">
        <f t="shared" si="280"/>
        <v>574.76</v>
      </c>
      <c r="M2569" s="2">
        <f t="shared" si="281"/>
        <v>388.35135135135135</v>
      </c>
      <c r="N2569" s="2">
        <f t="shared" si="282"/>
        <v>271.11320754716979</v>
      </c>
      <c r="O2569" s="3">
        <f t="shared" si="283"/>
        <v>0.48</v>
      </c>
      <c r="P2569" s="3">
        <f t="shared" si="284"/>
        <v>0.43243243243243246</v>
      </c>
      <c r="Q2569" s="2">
        <f t="shared" si="285"/>
        <v>8.0906531531531538</v>
      </c>
      <c r="R2569" s="2">
        <f t="shared" si="286"/>
        <v>6.2694929245283015</v>
      </c>
      <c r="S2569" s="2">
        <v>16.399999999999999</v>
      </c>
      <c r="T2569" s="2">
        <v>8.2899999999999991</v>
      </c>
      <c r="U2569" s="2">
        <v>17.45</v>
      </c>
      <c r="V2569" s="2">
        <v>0.99</v>
      </c>
      <c r="W2569" s="2">
        <v>-3.28</v>
      </c>
      <c r="X2569" s="2">
        <v>-12.43</v>
      </c>
      <c r="Y2569" s="2">
        <v>3.02</v>
      </c>
      <c r="Z2569" s="2">
        <v>1.39</v>
      </c>
    </row>
    <row r="2570" spans="1:26" x14ac:dyDescent="0.25">
      <c r="A2570" t="s">
        <v>5423</v>
      </c>
      <c r="B2570" t="s">
        <v>5424</v>
      </c>
      <c r="C2570" t="s">
        <v>9</v>
      </c>
      <c r="D2570" t="s">
        <v>30</v>
      </c>
      <c r="E2570" t="s">
        <v>643</v>
      </c>
      <c r="F2570" s="2">
        <v>5019.0600000000004</v>
      </c>
      <c r="G2570" s="2" t="s">
        <v>17</v>
      </c>
      <c r="H2570" s="2">
        <v>28.54</v>
      </c>
      <c r="I2570" s="2">
        <v>0.7</v>
      </c>
      <c r="J2570" s="2">
        <v>1.1200000000000001</v>
      </c>
      <c r="K2570" s="2">
        <v>1.83</v>
      </c>
      <c r="L2570" s="2">
        <f t="shared" si="280"/>
        <v>205.27142857142857</v>
      </c>
      <c r="M2570" s="2">
        <f t="shared" si="281"/>
        <v>128.29464285714283</v>
      </c>
      <c r="N2570" s="2">
        <f t="shared" si="282"/>
        <v>78.519125683060111</v>
      </c>
      <c r="O2570" s="3">
        <f t="shared" si="283"/>
        <v>0.60000000000000031</v>
      </c>
      <c r="P2570" s="3">
        <f t="shared" si="284"/>
        <v>0.6339285714285714</v>
      </c>
      <c r="Q2570" s="2">
        <f t="shared" si="285"/>
        <v>2.1382440476190463</v>
      </c>
      <c r="R2570" s="2">
        <f t="shared" si="286"/>
        <v>1.2386115600708074</v>
      </c>
      <c r="S2570" s="2">
        <v>-3.79</v>
      </c>
      <c r="T2570" s="2">
        <v>20.65</v>
      </c>
      <c r="U2570" s="2">
        <v>33.61</v>
      </c>
      <c r="V2570" s="2">
        <v>0.93</v>
      </c>
      <c r="W2570" s="2">
        <v>-3.7</v>
      </c>
      <c r="X2570" s="2">
        <v>1.38</v>
      </c>
      <c r="Y2570" s="2">
        <v>-5.16</v>
      </c>
      <c r="Z2570" s="2">
        <v>-2.15</v>
      </c>
    </row>
    <row r="2571" spans="1:26" x14ac:dyDescent="0.25">
      <c r="A2571" t="s">
        <v>5425</v>
      </c>
      <c r="B2571" t="s">
        <v>5426</v>
      </c>
      <c r="C2571" t="s">
        <v>29</v>
      </c>
      <c r="D2571" t="s">
        <v>10</v>
      </c>
      <c r="E2571" t="s">
        <v>44</v>
      </c>
      <c r="F2571" s="2">
        <v>1324.75</v>
      </c>
      <c r="G2571" s="2" t="s">
        <v>17</v>
      </c>
      <c r="H2571" s="2">
        <v>15.13</v>
      </c>
      <c r="I2571" s="2">
        <v>-3.72</v>
      </c>
      <c r="J2571" s="2">
        <v>-4.25</v>
      </c>
      <c r="K2571" s="2">
        <v>-3.16</v>
      </c>
      <c r="L2571" s="2">
        <f t="shared" si="280"/>
        <v>-38.626344086021504</v>
      </c>
      <c r="M2571" s="2">
        <f t="shared" si="281"/>
        <v>-33.809411764705885</v>
      </c>
      <c r="N2571" s="2">
        <f t="shared" si="282"/>
        <v>-45.471518987341767</v>
      </c>
      <c r="O2571" s="3">
        <f t="shared" si="283"/>
        <v>0.14247311827956977</v>
      </c>
      <c r="P2571" s="3">
        <f t="shared" si="284"/>
        <v>-0.25647058823529412</v>
      </c>
      <c r="Q2571" s="2">
        <f t="shared" si="285"/>
        <v>-2.3730379578246414</v>
      </c>
      <c r="R2571" s="2">
        <f t="shared" si="286"/>
        <v>1.7729720706073624</v>
      </c>
      <c r="S2571" s="2"/>
      <c r="T2571" s="2">
        <v>12.52</v>
      </c>
      <c r="U2571" s="2">
        <v>24.81</v>
      </c>
      <c r="V2571" s="2">
        <v>0.9</v>
      </c>
      <c r="W2571" s="2">
        <v>9.5299999999999994</v>
      </c>
      <c r="X2571" s="2">
        <v>18.38</v>
      </c>
      <c r="Y2571" s="2">
        <v>-1.96</v>
      </c>
      <c r="Z2571" s="2">
        <v>17.399999999999999</v>
      </c>
    </row>
    <row r="2572" spans="1:26" x14ac:dyDescent="0.25">
      <c r="A2572" t="s">
        <v>5427</v>
      </c>
      <c r="B2572" t="s">
        <v>5428</v>
      </c>
      <c r="C2572" t="s">
        <v>29</v>
      </c>
      <c r="D2572" t="s">
        <v>25</v>
      </c>
      <c r="E2572" t="s">
        <v>527</v>
      </c>
      <c r="F2572" s="2">
        <v>3870.69</v>
      </c>
      <c r="G2572" s="2" t="s">
        <v>48</v>
      </c>
      <c r="H2572" s="2">
        <v>118.64</v>
      </c>
      <c r="I2572" s="2">
        <v>7.69</v>
      </c>
      <c r="J2572" s="2">
        <v>8.6999999999999993</v>
      </c>
      <c r="K2572" s="2">
        <v>8.74</v>
      </c>
      <c r="L2572" s="2">
        <f t="shared" ref="L2572:L2635" si="287">$H$2/I2572</f>
        <v>18.685305591677501</v>
      </c>
      <c r="M2572" s="2">
        <f t="shared" ref="M2572:M2635" si="288">$H$2/J2572</f>
        <v>16.51609195402299</v>
      </c>
      <c r="N2572" s="2">
        <f t="shared" ref="N2572:N2635" si="289">$H$2/K2572</f>
        <v>16.440503432494278</v>
      </c>
      <c r="O2572" s="3">
        <f t="shared" si="283"/>
        <v>0.13133940182054604</v>
      </c>
      <c r="P2572" s="3">
        <f t="shared" si="284"/>
        <v>4.5977011494253706E-3</v>
      </c>
      <c r="Q2572" s="2">
        <f t="shared" si="285"/>
        <v>1.257512347786504</v>
      </c>
      <c r="R2572" s="2">
        <f t="shared" si="286"/>
        <v>35.75809496567441</v>
      </c>
      <c r="S2572" s="2">
        <v>64.14</v>
      </c>
      <c r="T2572" s="2">
        <v>63.03</v>
      </c>
      <c r="U2572" s="2">
        <v>120.64</v>
      </c>
      <c r="V2572" s="2">
        <v>0.78</v>
      </c>
      <c r="W2572" s="2">
        <v>10.15</v>
      </c>
      <c r="X2572" s="2">
        <v>22.36</v>
      </c>
      <c r="Y2572" s="2">
        <v>24.03</v>
      </c>
      <c r="Z2572" s="2">
        <v>23.14</v>
      </c>
    </row>
    <row r="2573" spans="1:26" x14ac:dyDescent="0.25">
      <c r="A2573" t="s">
        <v>5429</v>
      </c>
      <c r="B2573" t="s">
        <v>5430</v>
      </c>
      <c r="C2573" t="s">
        <v>20</v>
      </c>
      <c r="D2573" t="s">
        <v>25</v>
      </c>
      <c r="E2573" t="s">
        <v>1008</v>
      </c>
      <c r="F2573" s="2">
        <v>9014.74</v>
      </c>
      <c r="G2573" s="2" t="s">
        <v>174</v>
      </c>
      <c r="H2573" s="2" t="s">
        <v>124</v>
      </c>
      <c r="I2573" s="2"/>
      <c r="J2573" s="2">
        <v>0.48</v>
      </c>
      <c r="K2573" s="2">
        <v>0.48</v>
      </c>
      <c r="L2573" s="2" t="e">
        <f t="shared" si="287"/>
        <v>#DIV/0!</v>
      </c>
      <c r="M2573" s="2">
        <f t="shared" si="288"/>
        <v>299.35416666666669</v>
      </c>
      <c r="N2573" s="2">
        <f t="shared" si="289"/>
        <v>299.35416666666669</v>
      </c>
      <c r="O2573" s="3" t="e">
        <f t="shared" si="283"/>
        <v>#DIV/0!</v>
      </c>
      <c r="P2573" s="3">
        <f t="shared" si="284"/>
        <v>0</v>
      </c>
      <c r="Q2573" s="2" t="e">
        <f t="shared" si="285"/>
        <v>#DIV/0!</v>
      </c>
      <c r="R2573" s="2" t="e">
        <f t="shared" si="286"/>
        <v>#DIV/0!</v>
      </c>
      <c r="S2573" s="2">
        <v>-26.06</v>
      </c>
      <c r="T2573" s="2">
        <v>4.6500000000000004</v>
      </c>
      <c r="U2573" s="2">
        <v>6.08</v>
      </c>
      <c r="V2573" s="2">
        <v>0.38</v>
      </c>
      <c r="W2573" s="2">
        <v>1.01</v>
      </c>
      <c r="X2573" s="2">
        <v>1.52</v>
      </c>
      <c r="Y2573" s="2">
        <v>0.32</v>
      </c>
      <c r="Z2573" s="2">
        <v>1.32</v>
      </c>
    </row>
    <row r="2574" spans="1:26" x14ac:dyDescent="0.25">
      <c r="A2574" t="s">
        <v>5431</v>
      </c>
      <c r="B2574" t="s">
        <v>5432</v>
      </c>
      <c r="C2574" t="s">
        <v>9</v>
      </c>
      <c r="D2574" t="s">
        <v>10</v>
      </c>
      <c r="E2574" t="s">
        <v>11</v>
      </c>
      <c r="F2574" s="2">
        <v>10785.57</v>
      </c>
      <c r="G2574" s="2" t="s">
        <v>17</v>
      </c>
      <c r="H2574" s="2">
        <v>24.72</v>
      </c>
      <c r="I2574" s="2">
        <v>1.69</v>
      </c>
      <c r="J2574" s="2" t="s">
        <v>114</v>
      </c>
      <c r="K2574" s="2">
        <v>2.23</v>
      </c>
      <c r="L2574" s="2">
        <f t="shared" si="287"/>
        <v>85.023668639053255</v>
      </c>
      <c r="M2574" s="2">
        <f t="shared" si="288"/>
        <v>71.844999999999999</v>
      </c>
      <c r="N2574" s="2">
        <f t="shared" si="289"/>
        <v>64.43497757847534</v>
      </c>
      <c r="O2574" s="3">
        <f t="shared" si="283"/>
        <v>0.18343195266272194</v>
      </c>
      <c r="P2574" s="3">
        <f t="shared" si="284"/>
        <v>0.11499999999999999</v>
      </c>
      <c r="Q2574" s="2">
        <f t="shared" si="285"/>
        <v>3.9167112903225796</v>
      </c>
      <c r="R2574" s="2">
        <f t="shared" si="286"/>
        <v>5.6030415285630735</v>
      </c>
      <c r="S2574" s="2">
        <v>6.4</v>
      </c>
      <c r="T2574" s="2">
        <v>23.77</v>
      </c>
      <c r="U2574" s="2">
        <v>31.64</v>
      </c>
      <c r="V2574" s="2">
        <v>0.84</v>
      </c>
      <c r="W2574" s="2">
        <v>-2.8</v>
      </c>
      <c r="X2574" s="2">
        <v>3.01</v>
      </c>
      <c r="Y2574" s="2">
        <v>-0.88</v>
      </c>
      <c r="Z2574" s="2">
        <v>0.37</v>
      </c>
    </row>
    <row r="2575" spans="1:26" x14ac:dyDescent="0.25">
      <c r="A2575" t="s">
        <v>5433</v>
      </c>
      <c r="B2575" t="s">
        <v>5434</v>
      </c>
      <c r="C2575" t="s">
        <v>9</v>
      </c>
      <c r="D2575" t="s">
        <v>21</v>
      </c>
      <c r="E2575" t="s">
        <v>193</v>
      </c>
      <c r="F2575" s="2">
        <v>60748.3</v>
      </c>
      <c r="G2575" s="2" t="s">
        <v>184</v>
      </c>
      <c r="H2575" s="2">
        <v>186.12</v>
      </c>
      <c r="I2575" s="2">
        <v>0.69</v>
      </c>
      <c r="J2575" s="2" t="s">
        <v>184</v>
      </c>
      <c r="K2575" s="2">
        <v>1.46</v>
      </c>
      <c r="L2575" s="2">
        <f t="shared" si="287"/>
        <v>208.24637681159422</v>
      </c>
      <c r="M2575" s="2">
        <f t="shared" si="288"/>
        <v>143.69</v>
      </c>
      <c r="N2575" s="2">
        <f t="shared" si="289"/>
        <v>98.417808219178085</v>
      </c>
      <c r="O2575" s="3">
        <f t="shared" si="283"/>
        <v>0.4492753623188408</v>
      </c>
      <c r="P2575" s="3">
        <f t="shared" si="284"/>
        <v>0.45999999999999996</v>
      </c>
      <c r="Q2575" s="2">
        <f t="shared" si="285"/>
        <v>3.1982612903225793</v>
      </c>
      <c r="R2575" s="2">
        <f t="shared" si="286"/>
        <v>2.1395175699821323</v>
      </c>
      <c r="S2575" s="2">
        <v>35.86</v>
      </c>
      <c r="T2575" s="2">
        <v>108.56</v>
      </c>
      <c r="U2575" s="2" t="s">
        <v>2982</v>
      </c>
      <c r="V2575" s="2">
        <v>1.07</v>
      </c>
      <c r="W2575" s="2">
        <v>1.39</v>
      </c>
      <c r="X2575" s="2">
        <v>13.28</v>
      </c>
      <c r="Y2575" s="2">
        <v>46.1</v>
      </c>
      <c r="Z2575" s="2">
        <v>19.18</v>
      </c>
    </row>
    <row r="2576" spans="1:26" x14ac:dyDescent="0.25">
      <c r="A2576" t="s">
        <v>5435</v>
      </c>
      <c r="B2576" t="s">
        <v>5436</v>
      </c>
      <c r="C2576" t="s">
        <v>29</v>
      </c>
      <c r="D2576" t="s">
        <v>21</v>
      </c>
      <c r="E2576" t="s">
        <v>117</v>
      </c>
      <c r="F2576" s="2">
        <v>81280.44</v>
      </c>
      <c r="G2576" s="2" t="s">
        <v>12</v>
      </c>
      <c r="H2576" s="2">
        <v>531.33000000000004</v>
      </c>
      <c r="I2576" s="2">
        <v>13.12</v>
      </c>
      <c r="J2576" s="2">
        <v>14.9</v>
      </c>
      <c r="K2576" s="2">
        <v>17.260000000000002</v>
      </c>
      <c r="L2576" s="2">
        <f t="shared" si="287"/>
        <v>10.951981707317074</v>
      </c>
      <c r="M2576" s="2">
        <f t="shared" si="288"/>
        <v>9.6436241610738254</v>
      </c>
      <c r="N2576" s="2">
        <f t="shared" si="289"/>
        <v>8.3250289687137879</v>
      </c>
      <c r="O2576" s="3">
        <f t="shared" si="283"/>
        <v>0.13567073170731714</v>
      </c>
      <c r="P2576" s="3">
        <f t="shared" si="284"/>
        <v>0.15838926174496648</v>
      </c>
      <c r="Q2576" s="2">
        <f t="shared" si="285"/>
        <v>0.71081094940049738</v>
      </c>
      <c r="R2576" s="2">
        <f t="shared" si="286"/>
        <v>0.52560564251625175</v>
      </c>
      <c r="S2576" s="2">
        <v>4.87</v>
      </c>
      <c r="T2576" s="2">
        <v>463.97</v>
      </c>
      <c r="U2576" s="2">
        <v>621.29999999999995</v>
      </c>
      <c r="V2576" s="2">
        <v>1.1200000000000001</v>
      </c>
      <c r="W2576" s="2">
        <v>0.06</v>
      </c>
      <c r="X2576" s="2">
        <v>6.76</v>
      </c>
      <c r="Y2576" s="2">
        <v>0.97</v>
      </c>
      <c r="Z2576" s="2">
        <v>8.34</v>
      </c>
    </row>
    <row r="2577" spans="1:26" x14ac:dyDescent="0.25">
      <c r="A2577" t="s">
        <v>5437</v>
      </c>
      <c r="B2577" t="s">
        <v>5438</v>
      </c>
      <c r="C2577" t="s">
        <v>20</v>
      </c>
      <c r="D2577" t="s">
        <v>10</v>
      </c>
      <c r="E2577" t="s">
        <v>11</v>
      </c>
      <c r="F2577" s="2">
        <v>9976.41</v>
      </c>
      <c r="G2577" s="2" t="s">
        <v>17</v>
      </c>
      <c r="H2577" s="2">
        <v>10.35</v>
      </c>
      <c r="I2577" s="2"/>
      <c r="J2577" s="2"/>
      <c r="K2577" s="2"/>
      <c r="L2577" s="2" t="e">
        <f t="shared" si="287"/>
        <v>#DIV/0!</v>
      </c>
      <c r="M2577" s="2" t="e">
        <f t="shared" si="288"/>
        <v>#DIV/0!</v>
      </c>
      <c r="N2577" s="2" t="e">
        <f t="shared" si="289"/>
        <v>#DIV/0!</v>
      </c>
      <c r="O2577" s="3" t="e">
        <f t="shared" si="283"/>
        <v>#DIV/0!</v>
      </c>
      <c r="P2577" s="3" t="e">
        <f t="shared" si="284"/>
        <v>#DIV/0!</v>
      </c>
      <c r="Q2577" s="2" t="e">
        <f t="shared" si="285"/>
        <v>#DIV/0!</v>
      </c>
      <c r="R2577" s="2" t="e">
        <f t="shared" si="286"/>
        <v>#DIV/0!</v>
      </c>
      <c r="S2577" s="2">
        <v>-9.14</v>
      </c>
      <c r="T2577" s="2">
        <v>4.54</v>
      </c>
      <c r="U2577" s="2">
        <v>9.15</v>
      </c>
      <c r="V2577" s="2">
        <v>0.49</v>
      </c>
      <c r="W2577" s="2" t="s">
        <v>315</v>
      </c>
      <c r="X2577" s="2">
        <v>11.81</v>
      </c>
      <c r="Y2577" s="2">
        <v>39.119999999999997</v>
      </c>
      <c r="Z2577" s="2">
        <v>-0.36</v>
      </c>
    </row>
    <row r="2578" spans="1:26" x14ac:dyDescent="0.25">
      <c r="A2578" t="s">
        <v>5439</v>
      </c>
      <c r="B2578" t="s">
        <v>5440</v>
      </c>
      <c r="C2578" t="s">
        <v>9</v>
      </c>
      <c r="D2578" t="s">
        <v>25</v>
      </c>
      <c r="E2578" t="s">
        <v>68</v>
      </c>
      <c r="F2578" s="2" t="s">
        <v>5441</v>
      </c>
      <c r="G2578" s="2" t="s">
        <v>17</v>
      </c>
      <c r="H2578" s="2">
        <v>55.12</v>
      </c>
      <c r="I2578" s="2">
        <v>4.3899999999999997</v>
      </c>
      <c r="J2578" s="2">
        <v>4.8899999999999997</v>
      </c>
      <c r="K2578" s="2">
        <v>5.44</v>
      </c>
      <c r="L2578" s="2">
        <f t="shared" si="287"/>
        <v>32.731207289293849</v>
      </c>
      <c r="M2578" s="2">
        <f t="shared" si="288"/>
        <v>29.384458077709613</v>
      </c>
      <c r="N2578" s="2">
        <f t="shared" si="289"/>
        <v>26.413602941176467</v>
      </c>
      <c r="O2578" s="3">
        <f t="shared" si="283"/>
        <v>0.11389521640091127</v>
      </c>
      <c r="P2578" s="3">
        <f t="shared" si="284"/>
        <v>0.11247443762781195</v>
      </c>
      <c r="Q2578" s="2">
        <f t="shared" si="285"/>
        <v>2.5799554192229017</v>
      </c>
      <c r="R2578" s="2">
        <f t="shared" si="286"/>
        <v>2.3484094251336876</v>
      </c>
      <c r="S2578" s="2">
        <v>-0.61</v>
      </c>
      <c r="T2578" s="2">
        <v>33.9</v>
      </c>
      <c r="U2578" s="2">
        <v>58.73</v>
      </c>
      <c r="V2578" s="2">
        <v>1.39</v>
      </c>
      <c r="W2578" s="2">
        <v>-0.8</v>
      </c>
      <c r="X2578" s="2">
        <v>9.81</v>
      </c>
      <c r="Y2578" s="2">
        <v>0.45</v>
      </c>
      <c r="Z2578" s="2">
        <v>9.25</v>
      </c>
    </row>
    <row r="2579" spans="1:26" x14ac:dyDescent="0.25">
      <c r="A2579" t="s">
        <v>5442</v>
      </c>
      <c r="B2579" t="s">
        <v>5443</v>
      </c>
      <c r="C2579" t="s">
        <v>9</v>
      </c>
      <c r="D2579" t="s">
        <v>21</v>
      </c>
      <c r="E2579" t="s">
        <v>904</v>
      </c>
      <c r="F2579" s="2">
        <v>12082.35</v>
      </c>
      <c r="G2579" s="2" t="s">
        <v>148</v>
      </c>
      <c r="H2579" s="2">
        <v>143.33000000000001</v>
      </c>
      <c r="I2579" s="2">
        <v>11.65</v>
      </c>
      <c r="J2579" s="2">
        <v>12.7</v>
      </c>
      <c r="K2579" s="2">
        <v>14.58</v>
      </c>
      <c r="L2579" s="2">
        <f t="shared" si="287"/>
        <v>12.333905579399142</v>
      </c>
      <c r="M2579" s="2">
        <f t="shared" si="288"/>
        <v>11.314173228346457</v>
      </c>
      <c r="N2579" s="2">
        <f t="shared" si="289"/>
        <v>9.8552812071330589</v>
      </c>
      <c r="O2579" s="3">
        <f t="shared" si="283"/>
        <v>9.012875536480669E-2</v>
      </c>
      <c r="P2579" s="3">
        <f t="shared" si="284"/>
        <v>0.14803149606299226</v>
      </c>
      <c r="Q2579" s="2">
        <f t="shared" si="285"/>
        <v>1.2553344581927284</v>
      </c>
      <c r="R2579" s="2">
        <f t="shared" si="286"/>
        <v>0.6657556985669667</v>
      </c>
      <c r="S2579" s="2">
        <v>1.56</v>
      </c>
      <c r="T2579" s="2">
        <v>99.14</v>
      </c>
      <c r="U2579" s="2">
        <v>143.46</v>
      </c>
      <c r="V2579" s="2">
        <v>1.48</v>
      </c>
      <c r="W2579" s="2">
        <v>0.15</v>
      </c>
      <c r="X2579" s="2">
        <v>6.51</v>
      </c>
      <c r="Y2579" s="2">
        <v>23.79</v>
      </c>
      <c r="Z2579" s="2">
        <v>21.7</v>
      </c>
    </row>
    <row r="2580" spans="1:26" x14ac:dyDescent="0.25">
      <c r="A2580" t="s">
        <v>5444</v>
      </c>
      <c r="B2580" t="s">
        <v>5445</v>
      </c>
      <c r="C2580" t="s">
        <v>29</v>
      </c>
      <c r="D2580" t="s">
        <v>10</v>
      </c>
      <c r="E2580" t="s">
        <v>65</v>
      </c>
      <c r="F2580" s="2">
        <v>135394.04999999999</v>
      </c>
      <c r="G2580" s="2" t="s">
        <v>17</v>
      </c>
      <c r="H2580" s="2">
        <v>53.28</v>
      </c>
      <c r="I2580" s="2">
        <v>3.82</v>
      </c>
      <c r="J2580" s="2">
        <v>4.3600000000000003</v>
      </c>
      <c r="K2580" s="2">
        <v>4.75</v>
      </c>
      <c r="L2580" s="2">
        <f t="shared" si="287"/>
        <v>37.6151832460733</v>
      </c>
      <c r="M2580" s="2">
        <f t="shared" si="288"/>
        <v>32.956422018348619</v>
      </c>
      <c r="N2580" s="2">
        <f t="shared" si="289"/>
        <v>30.250526315789472</v>
      </c>
      <c r="O2580" s="3">
        <f t="shared" si="283"/>
        <v>0.14136125654450282</v>
      </c>
      <c r="P2580" s="3">
        <f t="shared" si="284"/>
        <v>8.9449541284403633E-2</v>
      </c>
      <c r="Q2580" s="2">
        <f t="shared" si="285"/>
        <v>2.3313617057424358</v>
      </c>
      <c r="R2580" s="2">
        <f t="shared" si="286"/>
        <v>3.3818537112010807</v>
      </c>
      <c r="S2580" s="2">
        <v>-4.62</v>
      </c>
      <c r="T2580" s="2">
        <v>45.39</v>
      </c>
      <c r="U2580" s="2">
        <v>58.53</v>
      </c>
      <c r="V2580" s="2">
        <v>0.56999999999999995</v>
      </c>
      <c r="W2580" s="2">
        <v>-1.82</v>
      </c>
      <c r="X2580" s="2">
        <v>9.48</v>
      </c>
      <c r="Y2580" s="2">
        <v>11.22</v>
      </c>
      <c r="Z2580" s="2">
        <v>10.62</v>
      </c>
    </row>
    <row r="2581" spans="1:26" x14ac:dyDescent="0.25">
      <c r="A2581" t="s">
        <v>5446</v>
      </c>
      <c r="B2581" t="s">
        <v>5447</v>
      </c>
      <c r="C2581" t="s">
        <v>9</v>
      </c>
      <c r="D2581" t="s">
        <v>196</v>
      </c>
      <c r="E2581" t="s">
        <v>197</v>
      </c>
      <c r="F2581" s="2">
        <v>92672.97</v>
      </c>
      <c r="G2581" s="2" t="s">
        <v>17</v>
      </c>
      <c r="H2581" s="2">
        <v>85.51</v>
      </c>
      <c r="I2581" s="2">
        <v>4.05</v>
      </c>
      <c r="J2581" s="2">
        <v>4.3099999999999996</v>
      </c>
      <c r="K2581" s="2">
        <v>4.59</v>
      </c>
      <c r="L2581" s="2">
        <f t="shared" si="287"/>
        <v>35.47901234567901</v>
      </c>
      <c r="M2581" s="2">
        <f t="shared" si="288"/>
        <v>33.338747099767986</v>
      </c>
      <c r="N2581" s="2">
        <f t="shared" si="289"/>
        <v>31.305010893246187</v>
      </c>
      <c r="O2581" s="3">
        <f t="shared" si="283"/>
        <v>6.419753086419755E-2</v>
      </c>
      <c r="P2581" s="3">
        <f t="shared" si="284"/>
        <v>6.4965197215777426E-2</v>
      </c>
      <c r="Q2581" s="2">
        <f t="shared" si="285"/>
        <v>5.1931509905407811</v>
      </c>
      <c r="R2581" s="2">
        <f t="shared" si="286"/>
        <v>4.8187356053532406</v>
      </c>
      <c r="S2581" s="2">
        <v>-13.75</v>
      </c>
      <c r="T2581" s="2">
        <v>66.25</v>
      </c>
      <c r="U2581" s="2">
        <v>94.15</v>
      </c>
      <c r="V2581" s="2">
        <v>0.53</v>
      </c>
      <c r="W2581" s="2">
        <v>0.75</v>
      </c>
      <c r="X2581" s="2">
        <v>4.01</v>
      </c>
      <c r="Y2581" s="2">
        <v>-3.81</v>
      </c>
      <c r="Z2581" s="2">
        <v>2.75</v>
      </c>
    </row>
    <row r="2582" spans="1:26" x14ac:dyDescent="0.25">
      <c r="A2582" t="s">
        <v>5448</v>
      </c>
      <c r="B2582" t="s">
        <v>5449</v>
      </c>
      <c r="C2582" t="s">
        <v>9</v>
      </c>
      <c r="D2582" t="s">
        <v>55</v>
      </c>
      <c r="E2582" t="s">
        <v>2165</v>
      </c>
      <c r="F2582" s="2">
        <v>5131.1400000000003</v>
      </c>
      <c r="G2582" s="2" t="s">
        <v>17</v>
      </c>
      <c r="H2582" s="2">
        <v>24.8</v>
      </c>
      <c r="I2582" s="2">
        <v>1.74</v>
      </c>
      <c r="J2582" s="2">
        <v>1.71</v>
      </c>
      <c r="K2582" s="2">
        <v>1.84</v>
      </c>
      <c r="L2582" s="2">
        <f t="shared" si="287"/>
        <v>82.580459770114942</v>
      </c>
      <c r="M2582" s="2">
        <f t="shared" si="288"/>
        <v>84.029239766081872</v>
      </c>
      <c r="N2582" s="2">
        <f t="shared" si="289"/>
        <v>78.092391304347828</v>
      </c>
      <c r="O2582" s="3">
        <f t="shared" si="283"/>
        <v>-1.7241379310344862E-2</v>
      </c>
      <c r="P2582" s="3">
        <f t="shared" si="284"/>
        <v>7.6023391812865659E-2</v>
      </c>
      <c r="Q2582" s="2">
        <f t="shared" si="285"/>
        <v>-48.736959064327387</v>
      </c>
      <c r="R2582" s="2">
        <f t="shared" si="286"/>
        <v>10.272153010033422</v>
      </c>
      <c r="S2582" s="2"/>
      <c r="T2582" s="2">
        <v>22.7</v>
      </c>
      <c r="U2582" s="2">
        <v>26.66</v>
      </c>
      <c r="V2582" s="2"/>
      <c r="W2582" s="2">
        <v>3.43</v>
      </c>
      <c r="X2582" s="2">
        <v>3.78</v>
      </c>
      <c r="Y2582" s="2">
        <v>-3.29</v>
      </c>
      <c r="Z2582" s="2">
        <v>4.88</v>
      </c>
    </row>
    <row r="2583" spans="1:26" x14ac:dyDescent="0.25">
      <c r="A2583" t="s">
        <v>5450</v>
      </c>
      <c r="B2583" t="s">
        <v>5451</v>
      </c>
      <c r="C2583" t="s">
        <v>9</v>
      </c>
      <c r="D2583" t="s">
        <v>55</v>
      </c>
      <c r="E2583" t="s">
        <v>219</v>
      </c>
      <c r="F2583" s="2">
        <v>1955.74</v>
      </c>
      <c r="G2583" s="2" t="s">
        <v>17</v>
      </c>
      <c r="H2583" s="2">
        <v>23.14</v>
      </c>
      <c r="I2583" s="2">
        <v>-6.39</v>
      </c>
      <c r="J2583" s="2">
        <v>1.97</v>
      </c>
      <c r="K2583" s="2">
        <v>3.16</v>
      </c>
      <c r="L2583" s="2">
        <f t="shared" si="287"/>
        <v>-22.486697965571206</v>
      </c>
      <c r="M2583" s="2">
        <f t="shared" si="288"/>
        <v>72.939086294416242</v>
      </c>
      <c r="N2583" s="2">
        <f t="shared" si="289"/>
        <v>45.471518987341767</v>
      </c>
      <c r="O2583" s="3">
        <f t="shared" si="283"/>
        <v>-1.3082942097026604</v>
      </c>
      <c r="P2583" s="3">
        <f t="shared" si="284"/>
        <v>0.6040609137055839</v>
      </c>
      <c r="Q2583" s="2">
        <f t="shared" si="285"/>
        <v>-0.55751287251354043</v>
      </c>
      <c r="R2583" s="2">
        <f t="shared" si="286"/>
        <v>0.75276380172322066</v>
      </c>
      <c r="S2583" s="2"/>
      <c r="T2583" s="2">
        <v>10.26</v>
      </c>
      <c r="U2583" s="2">
        <v>28.3</v>
      </c>
      <c r="V2583" s="2">
        <v>0.35</v>
      </c>
      <c r="W2583" s="2">
        <v>-11.95</v>
      </c>
      <c r="X2583" s="2">
        <v>-3.56</v>
      </c>
      <c r="Y2583" s="2">
        <v>6.3</v>
      </c>
      <c r="Z2583" s="2">
        <v>-4.1500000000000004</v>
      </c>
    </row>
    <row r="2584" spans="1:26" x14ac:dyDescent="0.25">
      <c r="A2584" t="s">
        <v>5452</v>
      </c>
      <c r="B2584" t="s">
        <v>5453</v>
      </c>
      <c r="C2584" t="s">
        <v>29</v>
      </c>
      <c r="D2584" t="s">
        <v>25</v>
      </c>
      <c r="E2584" t="s">
        <v>527</v>
      </c>
      <c r="F2584" s="2">
        <v>16179.54</v>
      </c>
      <c r="G2584" s="2" t="s">
        <v>17</v>
      </c>
      <c r="H2584" s="2">
        <v>15.13</v>
      </c>
      <c r="I2584" s="2">
        <v>0.12</v>
      </c>
      <c r="J2584" s="2">
        <v>0.26</v>
      </c>
      <c r="K2584" s="2">
        <v>0.53</v>
      </c>
      <c r="L2584" s="2">
        <f t="shared" si="287"/>
        <v>1197.4166666666667</v>
      </c>
      <c r="M2584" s="2">
        <f t="shared" si="288"/>
        <v>552.65384615384608</v>
      </c>
      <c r="N2584" s="2">
        <f t="shared" si="289"/>
        <v>271.11320754716979</v>
      </c>
      <c r="O2584" s="3">
        <f t="shared" si="283"/>
        <v>1.166666666666667</v>
      </c>
      <c r="P2584" s="3">
        <f t="shared" si="284"/>
        <v>1.0384615384615383</v>
      </c>
      <c r="Q2584" s="2">
        <f t="shared" si="285"/>
        <v>4.7370329670329649</v>
      </c>
      <c r="R2584" s="2">
        <f t="shared" si="286"/>
        <v>2.6107197763801535</v>
      </c>
      <c r="S2584" s="2">
        <v>26.01</v>
      </c>
      <c r="T2584" s="2">
        <v>6.32</v>
      </c>
      <c r="U2584" s="2">
        <v>18.03</v>
      </c>
      <c r="V2584" s="2">
        <v>1.78</v>
      </c>
      <c r="W2584" s="2">
        <v>-5.51</v>
      </c>
      <c r="X2584" s="2">
        <v>5.37</v>
      </c>
      <c r="Y2584" s="2">
        <v>9.39</v>
      </c>
      <c r="Z2584" s="2">
        <v>-3.18</v>
      </c>
    </row>
    <row r="2585" spans="1:26" x14ac:dyDescent="0.25">
      <c r="A2585" t="s">
        <v>5454</v>
      </c>
      <c r="B2585" t="s">
        <v>5455</v>
      </c>
      <c r="C2585" t="s">
        <v>20</v>
      </c>
      <c r="D2585" t="s">
        <v>15</v>
      </c>
      <c r="E2585" t="s">
        <v>120</v>
      </c>
      <c r="F2585" s="2">
        <v>2553.6</v>
      </c>
      <c r="G2585" s="2" t="s">
        <v>17</v>
      </c>
      <c r="H2585" s="2">
        <v>5.4</v>
      </c>
      <c r="I2585" s="2"/>
      <c r="J2585" s="2"/>
      <c r="K2585" s="2"/>
      <c r="L2585" s="2" t="e">
        <f t="shared" si="287"/>
        <v>#DIV/0!</v>
      </c>
      <c r="M2585" s="2" t="e">
        <f t="shared" si="288"/>
        <v>#DIV/0!</v>
      </c>
      <c r="N2585" s="2" t="e">
        <f t="shared" si="289"/>
        <v>#DIV/0!</v>
      </c>
      <c r="O2585" s="3" t="e">
        <f t="shared" si="283"/>
        <v>#DIV/0!</v>
      </c>
      <c r="P2585" s="3" t="e">
        <f t="shared" si="284"/>
        <v>#DIV/0!</v>
      </c>
      <c r="Q2585" s="2" t="e">
        <f t="shared" si="285"/>
        <v>#DIV/0!</v>
      </c>
      <c r="R2585" s="2" t="e">
        <f t="shared" si="286"/>
        <v>#DIV/0!</v>
      </c>
      <c r="S2585" s="2"/>
      <c r="T2585" s="2">
        <v>4.87</v>
      </c>
      <c r="U2585" s="2">
        <v>7.67</v>
      </c>
      <c r="V2585" s="2">
        <v>0.21</v>
      </c>
      <c r="W2585" s="2" t="s">
        <v>315</v>
      </c>
      <c r="X2585" s="2">
        <v>2.75</v>
      </c>
      <c r="Y2585" s="2">
        <v>0.23</v>
      </c>
      <c r="Z2585" s="2">
        <v>0.23</v>
      </c>
    </row>
    <row r="2586" spans="1:26" x14ac:dyDescent="0.25">
      <c r="A2586" t="s">
        <v>5456</v>
      </c>
      <c r="B2586" t="s">
        <v>5457</v>
      </c>
      <c r="C2586" t="s">
        <v>9</v>
      </c>
      <c r="D2586" t="s">
        <v>10</v>
      </c>
      <c r="E2586" t="s">
        <v>251</v>
      </c>
      <c r="F2586" s="2">
        <v>12676.69</v>
      </c>
      <c r="G2586" s="2" t="s">
        <v>17</v>
      </c>
      <c r="H2586" s="2">
        <v>74.31</v>
      </c>
      <c r="I2586" s="2">
        <v>6.58</v>
      </c>
      <c r="J2586" s="2">
        <v>5.49</v>
      </c>
      <c r="K2586" s="2">
        <v>5.96</v>
      </c>
      <c r="L2586" s="2">
        <f t="shared" si="287"/>
        <v>21.83738601823708</v>
      </c>
      <c r="M2586" s="2">
        <f t="shared" si="288"/>
        <v>26.173041894353368</v>
      </c>
      <c r="N2586" s="2">
        <f t="shared" si="289"/>
        <v>24.109060402684563</v>
      </c>
      <c r="O2586" s="3">
        <f t="shared" si="283"/>
        <v>-0.16565349544072949</v>
      </c>
      <c r="P2586" s="3">
        <f t="shared" si="284"/>
        <v>8.5610200364298672E-2</v>
      </c>
      <c r="Q2586" s="2">
        <f t="shared" si="285"/>
        <v>-1.5799872996774786</v>
      </c>
      <c r="R2586" s="2">
        <f t="shared" si="286"/>
        <v>2.816143438526348</v>
      </c>
      <c r="S2586" s="2"/>
      <c r="T2586" s="2">
        <v>48.02</v>
      </c>
      <c r="U2586" s="2">
        <v>75.3</v>
      </c>
      <c r="V2586" s="2"/>
      <c r="W2586" s="2">
        <v>-0.92</v>
      </c>
      <c r="X2586" s="2">
        <v>9.41</v>
      </c>
      <c r="Y2586" s="2">
        <v>8.74</v>
      </c>
      <c r="Z2586" s="2">
        <v>11.08</v>
      </c>
    </row>
    <row r="2587" spans="1:26" x14ac:dyDescent="0.25">
      <c r="A2587" t="s">
        <v>5458</v>
      </c>
      <c r="B2587" t="s">
        <v>5459</v>
      </c>
      <c r="C2587" t="s">
        <v>20</v>
      </c>
      <c r="D2587" t="s">
        <v>78</v>
      </c>
      <c r="E2587" t="s">
        <v>519</v>
      </c>
      <c r="F2587" s="2">
        <v>15808.4</v>
      </c>
      <c r="G2587" s="2" t="s">
        <v>267</v>
      </c>
      <c r="H2587" s="2">
        <v>8.4600000000000009</v>
      </c>
      <c r="I2587" s="2"/>
      <c r="J2587" s="2"/>
      <c r="K2587" s="2"/>
      <c r="L2587" s="2" t="e">
        <f t="shared" si="287"/>
        <v>#DIV/0!</v>
      </c>
      <c r="M2587" s="2" t="e">
        <f t="shared" si="288"/>
        <v>#DIV/0!</v>
      </c>
      <c r="N2587" s="2" t="e">
        <f t="shared" si="289"/>
        <v>#DIV/0!</v>
      </c>
      <c r="O2587" s="3" t="e">
        <f t="shared" si="283"/>
        <v>#DIV/0!</v>
      </c>
      <c r="P2587" s="3" t="e">
        <f t="shared" si="284"/>
        <v>#DIV/0!</v>
      </c>
      <c r="Q2587" s="2" t="e">
        <f t="shared" si="285"/>
        <v>#DIV/0!</v>
      </c>
      <c r="R2587" s="2" t="e">
        <f t="shared" si="286"/>
        <v>#DIV/0!</v>
      </c>
      <c r="S2587" s="2">
        <v>-2.91</v>
      </c>
      <c r="T2587" s="2">
        <v>7.26</v>
      </c>
      <c r="U2587" s="2">
        <v>9.76</v>
      </c>
      <c r="V2587" s="2">
        <v>0.41</v>
      </c>
      <c r="W2587" s="2">
        <v>1.44</v>
      </c>
      <c r="X2587" s="2">
        <v>4.83</v>
      </c>
      <c r="Y2587" s="2">
        <v>2.67</v>
      </c>
      <c r="Z2587" s="2">
        <v>1.07</v>
      </c>
    </row>
    <row r="2588" spans="1:26" x14ac:dyDescent="0.25">
      <c r="A2588" t="s">
        <v>5460</v>
      </c>
      <c r="B2588" t="s">
        <v>5461</v>
      </c>
      <c r="C2588" t="s">
        <v>20</v>
      </c>
      <c r="D2588" t="s">
        <v>206</v>
      </c>
      <c r="E2588" t="s">
        <v>279</v>
      </c>
      <c r="F2588" s="2">
        <v>3598.15</v>
      </c>
      <c r="G2588" s="2" t="s">
        <v>267</v>
      </c>
      <c r="H2588" s="2">
        <v>11.131</v>
      </c>
      <c r="I2588" s="2"/>
      <c r="J2588" s="2"/>
      <c r="K2588" s="2"/>
      <c r="L2588" s="2" t="e">
        <f t="shared" si="287"/>
        <v>#DIV/0!</v>
      </c>
      <c r="M2588" s="2" t="e">
        <f t="shared" si="288"/>
        <v>#DIV/0!</v>
      </c>
      <c r="N2588" s="2" t="e">
        <f t="shared" si="289"/>
        <v>#DIV/0!</v>
      </c>
      <c r="O2588" s="3" t="e">
        <f t="shared" si="283"/>
        <v>#DIV/0!</v>
      </c>
      <c r="P2588" s="3" t="e">
        <f t="shared" si="284"/>
        <v>#DIV/0!</v>
      </c>
      <c r="Q2588" s="2" t="e">
        <f t="shared" si="285"/>
        <v>#DIV/0!</v>
      </c>
      <c r="R2588" s="2" t="e">
        <f t="shared" si="286"/>
        <v>#DIV/0!</v>
      </c>
      <c r="S2588" s="2">
        <v>-17.190000000000001</v>
      </c>
      <c r="T2588" s="2">
        <v>9.5500000000000007</v>
      </c>
      <c r="U2588" s="2">
        <v>14.74</v>
      </c>
      <c r="V2588" s="2">
        <v>0.53</v>
      </c>
      <c r="W2588" s="2">
        <v>0.56999999999999995</v>
      </c>
      <c r="X2588" s="2">
        <v>3.1</v>
      </c>
      <c r="Y2588" s="2">
        <v>-10.94</v>
      </c>
      <c r="Z2588" s="2">
        <v>-0.95</v>
      </c>
    </row>
    <row r="2589" spans="1:26" x14ac:dyDescent="0.25">
      <c r="A2589" t="s">
        <v>5462</v>
      </c>
      <c r="B2589" t="s">
        <v>5463</v>
      </c>
      <c r="C2589" t="s">
        <v>9</v>
      </c>
      <c r="D2589" t="s">
        <v>15</v>
      </c>
      <c r="E2589" t="s">
        <v>418</v>
      </c>
      <c r="F2589" s="2">
        <v>4611.32</v>
      </c>
      <c r="G2589" s="2" t="s">
        <v>17</v>
      </c>
      <c r="H2589" s="2">
        <v>47.36</v>
      </c>
      <c r="I2589" s="2">
        <v>5.07</v>
      </c>
      <c r="J2589" s="2">
        <v>6.25</v>
      </c>
      <c r="K2589" s="2">
        <v>6.75</v>
      </c>
      <c r="L2589" s="2">
        <f t="shared" si="287"/>
        <v>28.341222879684416</v>
      </c>
      <c r="M2589" s="2">
        <f t="shared" si="288"/>
        <v>22.990400000000001</v>
      </c>
      <c r="N2589" s="2">
        <f t="shared" si="289"/>
        <v>21.287407407407407</v>
      </c>
      <c r="O2589" s="3">
        <f t="shared" si="283"/>
        <v>0.23274161735700183</v>
      </c>
      <c r="P2589" s="3">
        <f t="shared" si="284"/>
        <v>8.0000000000000071E-2</v>
      </c>
      <c r="Q2589" s="2">
        <f t="shared" si="285"/>
        <v>0.98780786440678037</v>
      </c>
      <c r="R2589" s="2">
        <f t="shared" si="286"/>
        <v>2.6609259259259237</v>
      </c>
      <c r="S2589" s="2">
        <v>-6.47</v>
      </c>
      <c r="T2589" s="2">
        <v>45.93</v>
      </c>
      <c r="U2589" s="2">
        <v>61.45</v>
      </c>
      <c r="V2589" s="2">
        <v>0.67</v>
      </c>
      <c r="W2589" s="2">
        <v>-1.49</v>
      </c>
      <c r="X2589" s="2">
        <v>2.1800000000000002</v>
      </c>
      <c r="Y2589" s="2">
        <v>-6.27</v>
      </c>
      <c r="Z2589" s="2">
        <v>-3.93</v>
      </c>
    </row>
    <row r="2590" spans="1:26" x14ac:dyDescent="0.25">
      <c r="A2590" t="s">
        <v>5464</v>
      </c>
      <c r="B2590" t="s">
        <v>5465</v>
      </c>
      <c r="C2590" t="s">
        <v>29</v>
      </c>
      <c r="D2590" t="s">
        <v>82</v>
      </c>
      <c r="E2590" t="s">
        <v>1924</v>
      </c>
      <c r="F2590" s="2">
        <v>1652.87</v>
      </c>
      <c r="G2590" s="2" t="s">
        <v>48</v>
      </c>
      <c r="H2590" s="2">
        <v>13.8</v>
      </c>
      <c r="I2590" s="2">
        <v>0.51</v>
      </c>
      <c r="J2590" s="2">
        <v>0.44</v>
      </c>
      <c r="K2590" s="2">
        <v>0.67</v>
      </c>
      <c r="L2590" s="2">
        <f t="shared" si="287"/>
        <v>281.74509803921569</v>
      </c>
      <c r="M2590" s="2">
        <f t="shared" si="288"/>
        <v>326.56818181818181</v>
      </c>
      <c r="N2590" s="2">
        <f t="shared" si="289"/>
        <v>214.46268656716416</v>
      </c>
      <c r="O2590" s="3">
        <f t="shared" si="283"/>
        <v>-0.13725490196078427</v>
      </c>
      <c r="P2590" s="3">
        <f t="shared" si="284"/>
        <v>0.52272727272727271</v>
      </c>
      <c r="Q2590" s="2">
        <f t="shared" si="285"/>
        <v>-23.792824675324681</v>
      </c>
      <c r="R2590" s="2">
        <f t="shared" si="286"/>
        <v>4.1027644386761839</v>
      </c>
      <c r="S2590" s="2">
        <v>-8.2899999999999991</v>
      </c>
      <c r="T2590" s="2">
        <v>11.09</v>
      </c>
      <c r="U2590" s="2">
        <v>19.510000000000002</v>
      </c>
      <c r="V2590" s="2">
        <v>1.97</v>
      </c>
      <c r="W2590" s="2">
        <v>0.65</v>
      </c>
      <c r="X2590" s="2">
        <v>-4.41</v>
      </c>
      <c r="Y2590" s="2">
        <v>6.36</v>
      </c>
      <c r="Z2590" s="2">
        <v>-7.71</v>
      </c>
    </row>
    <row r="2591" spans="1:26" x14ac:dyDescent="0.25">
      <c r="A2591" t="s">
        <v>5466</v>
      </c>
      <c r="B2591" t="s">
        <v>5467</v>
      </c>
      <c r="C2591" t="s">
        <v>20</v>
      </c>
      <c r="D2591" t="s">
        <v>10</v>
      </c>
      <c r="E2591" t="s">
        <v>338</v>
      </c>
      <c r="F2591" s="2">
        <v>19868.54</v>
      </c>
      <c r="G2591" s="2" t="s">
        <v>267</v>
      </c>
      <c r="H2591" s="2">
        <v>66.959999999999994</v>
      </c>
      <c r="I2591" s="2">
        <v>2.1800000000000002</v>
      </c>
      <c r="J2591" s="2">
        <v>2.17</v>
      </c>
      <c r="K2591" s="2">
        <v>2.65</v>
      </c>
      <c r="L2591" s="2">
        <f t="shared" si="287"/>
        <v>65.912844036697237</v>
      </c>
      <c r="M2591" s="2">
        <f t="shared" si="288"/>
        <v>66.21658986175116</v>
      </c>
      <c r="N2591" s="2">
        <f t="shared" si="289"/>
        <v>54.222641509433963</v>
      </c>
      <c r="O2591" s="3">
        <f t="shared" si="283"/>
        <v>-4.5871559633028358E-3</v>
      </c>
      <c r="P2591" s="3">
        <f t="shared" si="284"/>
        <v>0.22119815668202758</v>
      </c>
      <c r="Q2591" s="2">
        <f t="shared" si="285"/>
        <v>-144.35216589861491</v>
      </c>
      <c r="R2591" s="2">
        <f t="shared" si="286"/>
        <v>2.451315251572328</v>
      </c>
      <c r="S2591" s="2">
        <v>-2.96</v>
      </c>
      <c r="T2591" s="2">
        <v>54.23</v>
      </c>
      <c r="U2591" s="2">
        <v>77.48</v>
      </c>
      <c r="V2591" s="2">
        <v>1.26</v>
      </c>
      <c r="W2591" s="2">
        <v>-4.4400000000000004</v>
      </c>
      <c r="X2591" s="2">
        <v>1.05</v>
      </c>
      <c r="Y2591" s="2">
        <v>-5.91</v>
      </c>
      <c r="Z2591" s="2">
        <v>2.46</v>
      </c>
    </row>
    <row r="2592" spans="1:26" x14ac:dyDescent="0.25">
      <c r="A2592" t="s">
        <v>5468</v>
      </c>
      <c r="B2592" t="s">
        <v>5469</v>
      </c>
      <c r="C2592" t="s">
        <v>9</v>
      </c>
      <c r="D2592" t="s">
        <v>82</v>
      </c>
      <c r="E2592" t="s">
        <v>1924</v>
      </c>
      <c r="F2592" s="2">
        <v>136495.76999999999</v>
      </c>
      <c r="G2592" s="2" t="s">
        <v>267</v>
      </c>
      <c r="H2592" s="2">
        <v>22.42</v>
      </c>
      <c r="I2592" s="2">
        <v>1.04</v>
      </c>
      <c r="J2592" s="2">
        <v>1.21</v>
      </c>
      <c r="K2592" s="2">
        <v>1.35</v>
      </c>
      <c r="L2592" s="2">
        <f t="shared" si="287"/>
        <v>138.16346153846152</v>
      </c>
      <c r="M2592" s="2">
        <f t="shared" si="288"/>
        <v>118.75206611570248</v>
      </c>
      <c r="N2592" s="2">
        <f t="shared" si="289"/>
        <v>106.43703703703703</v>
      </c>
      <c r="O2592" s="3">
        <f t="shared" si="283"/>
        <v>0.16346153846153832</v>
      </c>
      <c r="P2592" s="3">
        <f t="shared" si="284"/>
        <v>0.11570247933884303</v>
      </c>
      <c r="Q2592" s="2">
        <f t="shared" si="285"/>
        <v>7.2648322800194514</v>
      </c>
      <c r="R2592" s="2">
        <f t="shared" si="286"/>
        <v>9.1992010582010533</v>
      </c>
      <c r="S2592" s="2">
        <v>5.82</v>
      </c>
      <c r="T2592" s="2">
        <v>15.07</v>
      </c>
      <c r="U2592" s="2">
        <v>23.01</v>
      </c>
      <c r="V2592" s="2">
        <v>0.96</v>
      </c>
      <c r="W2592" s="2">
        <v>2.54</v>
      </c>
      <c r="X2592" s="2">
        <v>10.91</v>
      </c>
      <c r="Y2592" s="2">
        <v>22.26</v>
      </c>
      <c r="Z2592" s="2">
        <v>6.66</v>
      </c>
    </row>
    <row r="2593" spans="1:26" x14ac:dyDescent="0.25">
      <c r="A2593" t="s">
        <v>5470</v>
      </c>
      <c r="B2593" t="s">
        <v>5471</v>
      </c>
      <c r="C2593" t="s">
        <v>20</v>
      </c>
      <c r="D2593" t="s">
        <v>206</v>
      </c>
      <c r="E2593" t="s">
        <v>453</v>
      </c>
      <c r="F2593" s="2">
        <v>10019.629999999999</v>
      </c>
      <c r="G2593" s="2" t="s">
        <v>174</v>
      </c>
      <c r="H2593" s="2">
        <v>10.85</v>
      </c>
      <c r="I2593" s="2">
        <v>0.34</v>
      </c>
      <c r="J2593" s="2">
        <v>0.55000000000000004</v>
      </c>
      <c r="K2593" s="2">
        <v>1.05</v>
      </c>
      <c r="L2593" s="2">
        <f t="shared" si="287"/>
        <v>422.61764705882348</v>
      </c>
      <c r="M2593" s="2">
        <f t="shared" si="288"/>
        <v>261.25454545454545</v>
      </c>
      <c r="N2593" s="2">
        <f t="shared" si="289"/>
        <v>136.84761904761905</v>
      </c>
      <c r="O2593" s="3">
        <f t="shared" si="283"/>
        <v>0.61764705882352944</v>
      </c>
      <c r="P2593" s="3">
        <f t="shared" si="284"/>
        <v>0.90909090909090895</v>
      </c>
      <c r="Q2593" s="2">
        <f t="shared" si="285"/>
        <v>4.2298354978354977</v>
      </c>
      <c r="R2593" s="2">
        <f t="shared" si="286"/>
        <v>1.5053238095238097</v>
      </c>
      <c r="S2593" s="2">
        <v>-26.25</v>
      </c>
      <c r="T2593" s="2">
        <v>9.0399999999999991</v>
      </c>
      <c r="U2593" s="2">
        <v>13.28</v>
      </c>
      <c r="V2593" s="2">
        <v>0.99</v>
      </c>
      <c r="W2593" s="2">
        <v>7.77</v>
      </c>
      <c r="X2593" s="2">
        <v>7.25</v>
      </c>
      <c r="Y2593" s="2">
        <v>-3.4</v>
      </c>
      <c r="Z2593" s="2">
        <v>5.72</v>
      </c>
    </row>
    <row r="2594" spans="1:26" x14ac:dyDescent="0.25">
      <c r="A2594" t="s">
        <v>5472</v>
      </c>
      <c r="B2594" t="s">
        <v>5473</v>
      </c>
      <c r="C2594" t="s">
        <v>29</v>
      </c>
      <c r="D2594" t="s">
        <v>21</v>
      </c>
      <c r="E2594" t="s">
        <v>136</v>
      </c>
      <c r="F2594" s="2">
        <v>6135.5</v>
      </c>
      <c r="G2594" s="2" t="s">
        <v>17</v>
      </c>
      <c r="H2594" s="2">
        <v>15.33</v>
      </c>
      <c r="I2594" s="2">
        <v>-0.38</v>
      </c>
      <c r="J2594" s="2">
        <v>-0.27</v>
      </c>
      <c r="K2594" s="2">
        <v>-0.19</v>
      </c>
      <c r="L2594" s="2">
        <f t="shared" si="287"/>
        <v>-378.13157894736844</v>
      </c>
      <c r="M2594" s="2">
        <f t="shared" si="288"/>
        <v>-532.18518518518511</v>
      </c>
      <c r="N2594" s="2">
        <f t="shared" si="289"/>
        <v>-756.26315789473688</v>
      </c>
      <c r="O2594" s="3">
        <f t="shared" si="283"/>
        <v>-0.28947368421052633</v>
      </c>
      <c r="P2594" s="3">
        <f t="shared" si="284"/>
        <v>-0.29629629629629628</v>
      </c>
      <c r="Q2594" s="2">
        <f t="shared" si="285"/>
        <v>18.384579124579119</v>
      </c>
      <c r="R2594" s="2">
        <f t="shared" si="286"/>
        <v>25.523881578947371</v>
      </c>
      <c r="S2594" s="2">
        <v>47.36</v>
      </c>
      <c r="T2594" s="2">
        <v>1.71</v>
      </c>
      <c r="U2594" s="2">
        <v>24.23</v>
      </c>
      <c r="V2594" s="2">
        <v>2.56</v>
      </c>
      <c r="W2594" s="2">
        <v>10.25</v>
      </c>
      <c r="X2594" s="2">
        <v>10.72</v>
      </c>
      <c r="Y2594" s="2">
        <v>145.28</v>
      </c>
      <c r="Z2594" s="2">
        <v>-21.37</v>
      </c>
    </row>
    <row r="2595" spans="1:26" x14ac:dyDescent="0.25">
      <c r="A2595" t="s">
        <v>5474</v>
      </c>
      <c r="B2595" t="s">
        <v>5475</v>
      </c>
      <c r="C2595" t="s">
        <v>9</v>
      </c>
      <c r="D2595" t="s">
        <v>82</v>
      </c>
      <c r="E2595" t="s">
        <v>611</v>
      </c>
      <c r="F2595" s="2">
        <v>2055.64</v>
      </c>
      <c r="G2595" s="2" t="s">
        <v>48</v>
      </c>
      <c r="H2595" s="2">
        <v>76.09</v>
      </c>
      <c r="I2595" s="2">
        <v>4.76</v>
      </c>
      <c r="J2595" s="2">
        <v>5.0199999999999996</v>
      </c>
      <c r="K2595" s="2">
        <v>5.62</v>
      </c>
      <c r="L2595" s="2">
        <f t="shared" si="287"/>
        <v>30.186974789915968</v>
      </c>
      <c r="M2595" s="2">
        <f t="shared" si="288"/>
        <v>28.623505976095618</v>
      </c>
      <c r="N2595" s="2">
        <f t="shared" si="289"/>
        <v>25.567615658362989</v>
      </c>
      <c r="O2595" s="3">
        <f t="shared" si="283"/>
        <v>5.4621848739495826E-2</v>
      </c>
      <c r="P2595" s="3">
        <f t="shared" si="284"/>
        <v>0.11952191235059773</v>
      </c>
      <c r="Q2595" s="2">
        <f t="shared" si="285"/>
        <v>5.2403034017775028</v>
      </c>
      <c r="R2595" s="2">
        <f t="shared" si="286"/>
        <v>2.1391571767497015</v>
      </c>
      <c r="S2595" s="2">
        <v>1.55</v>
      </c>
      <c r="T2595" s="2">
        <v>76.459999999999994</v>
      </c>
      <c r="U2595" s="2">
        <v>95.89</v>
      </c>
      <c r="V2595" s="2">
        <v>1.2</v>
      </c>
      <c r="W2595" s="2">
        <v>-7.62</v>
      </c>
      <c r="X2595" s="2">
        <v>-6.53</v>
      </c>
      <c r="Y2595" s="2">
        <v>-11.45</v>
      </c>
      <c r="Z2595" s="2">
        <v>-7.54</v>
      </c>
    </row>
    <row r="2596" spans="1:26" x14ac:dyDescent="0.25">
      <c r="A2596" t="s">
        <v>5476</v>
      </c>
      <c r="B2596" t="s">
        <v>5477</v>
      </c>
      <c r="C2596" t="s">
        <v>9</v>
      </c>
      <c r="D2596" t="s">
        <v>25</v>
      </c>
      <c r="E2596" t="s">
        <v>52</v>
      </c>
      <c r="F2596" s="2">
        <v>58710.49</v>
      </c>
      <c r="G2596" s="2" t="s">
        <v>17</v>
      </c>
      <c r="H2596" s="2">
        <v>180.56</v>
      </c>
      <c r="I2596" s="2">
        <v>12.72</v>
      </c>
      <c r="J2596" s="2">
        <v>12.48</v>
      </c>
      <c r="K2596" s="2">
        <v>12.85</v>
      </c>
      <c r="L2596" s="2">
        <f t="shared" si="287"/>
        <v>11.296383647798741</v>
      </c>
      <c r="M2596" s="2">
        <f t="shared" si="288"/>
        <v>11.513621794871794</v>
      </c>
      <c r="N2596" s="2">
        <f t="shared" si="289"/>
        <v>11.182101167315174</v>
      </c>
      <c r="O2596" s="3">
        <f t="shared" si="283"/>
        <v>-1.8867924528301883E-2</v>
      </c>
      <c r="P2596" s="3">
        <f t="shared" si="284"/>
        <v>2.9647435897435903E-2</v>
      </c>
      <c r="Q2596" s="2">
        <f t="shared" si="285"/>
        <v>-6.1022195512820518</v>
      </c>
      <c r="R2596" s="2">
        <f t="shared" si="286"/>
        <v>3.7716925018403606</v>
      </c>
      <c r="S2596" s="2">
        <v>5.39</v>
      </c>
      <c r="T2596" s="2">
        <v>140.18</v>
      </c>
      <c r="U2596" s="2">
        <v>183.84</v>
      </c>
      <c r="V2596" s="2">
        <v>1.74</v>
      </c>
      <c r="W2596" s="2">
        <v>3.5</v>
      </c>
      <c r="X2596" s="2">
        <v>5.25</v>
      </c>
      <c r="Y2596" s="2">
        <v>-0.18</v>
      </c>
      <c r="Z2596" s="2">
        <v>4.49</v>
      </c>
    </row>
    <row r="2597" spans="1:26" x14ac:dyDescent="0.25">
      <c r="A2597" t="s">
        <v>5478</v>
      </c>
      <c r="B2597" t="s">
        <v>5479</v>
      </c>
      <c r="C2597" t="s">
        <v>9</v>
      </c>
      <c r="D2597" t="s">
        <v>78</v>
      </c>
      <c r="E2597" t="s">
        <v>1938</v>
      </c>
      <c r="F2597" s="2">
        <v>161092.25</v>
      </c>
      <c r="G2597" s="2" t="s">
        <v>17</v>
      </c>
      <c r="H2597" s="2">
        <v>515.29999999999995</v>
      </c>
      <c r="I2597" s="2">
        <v>15.34</v>
      </c>
      <c r="J2597" s="2">
        <v>16.72</v>
      </c>
      <c r="K2597" s="2">
        <v>18.71</v>
      </c>
      <c r="L2597" s="2">
        <f t="shared" si="287"/>
        <v>9.3670143415906129</v>
      </c>
      <c r="M2597" s="2">
        <f t="shared" si="288"/>
        <v>8.5938995215311014</v>
      </c>
      <c r="N2597" s="2">
        <f t="shared" si="289"/>
        <v>7.679850347407803</v>
      </c>
      <c r="O2597" s="3">
        <f t="shared" si="283"/>
        <v>8.9960886571055942E-2</v>
      </c>
      <c r="P2597" s="3">
        <f t="shared" si="284"/>
        <v>0.11901913875598091</v>
      </c>
      <c r="Q2597" s="2">
        <f t="shared" si="285"/>
        <v>0.95529288884266128</v>
      </c>
      <c r="R2597" s="2">
        <f t="shared" si="286"/>
        <v>0.6452617980334594</v>
      </c>
      <c r="S2597" s="2">
        <v>11.77</v>
      </c>
      <c r="T2597" s="2">
        <v>408.56</v>
      </c>
      <c r="U2597" s="2" t="s">
        <v>5480</v>
      </c>
      <c r="V2597" s="2">
        <v>1.2</v>
      </c>
      <c r="W2597" s="2">
        <v>-0.43</v>
      </c>
      <c r="X2597" s="2">
        <v>7.55</v>
      </c>
      <c r="Y2597" s="2">
        <v>3.15</v>
      </c>
      <c r="Z2597" s="2">
        <v>4.24</v>
      </c>
    </row>
    <row r="2598" spans="1:26" x14ac:dyDescent="0.25">
      <c r="A2598" t="s">
        <v>5481</v>
      </c>
      <c r="B2598" t="s">
        <v>5482</v>
      </c>
      <c r="C2598" t="s">
        <v>9</v>
      </c>
      <c r="D2598" t="s">
        <v>55</v>
      </c>
      <c r="E2598" t="s">
        <v>2646</v>
      </c>
      <c r="F2598" s="2">
        <v>1360.82</v>
      </c>
      <c r="G2598" s="2" t="s">
        <v>48</v>
      </c>
      <c r="H2598" s="2">
        <v>21.36</v>
      </c>
      <c r="I2598" s="2"/>
      <c r="J2598" s="2"/>
      <c r="K2598" s="2"/>
      <c r="L2598" s="2" t="e">
        <f t="shared" si="287"/>
        <v>#DIV/0!</v>
      </c>
      <c r="M2598" s="2" t="e">
        <f t="shared" si="288"/>
        <v>#DIV/0!</v>
      </c>
      <c r="N2598" s="2" t="e">
        <f t="shared" si="289"/>
        <v>#DIV/0!</v>
      </c>
      <c r="O2598" s="3" t="e">
        <f t="shared" si="283"/>
        <v>#DIV/0!</v>
      </c>
      <c r="P2598" s="3" t="e">
        <f t="shared" si="284"/>
        <v>#DIV/0!</v>
      </c>
      <c r="Q2598" s="2" t="e">
        <f t="shared" si="285"/>
        <v>#DIV/0!</v>
      </c>
      <c r="R2598" s="2" t="e">
        <f t="shared" si="286"/>
        <v>#DIV/0!</v>
      </c>
      <c r="S2598" s="2">
        <v>-7.14</v>
      </c>
      <c r="T2598" s="2">
        <v>16.66</v>
      </c>
      <c r="U2598" s="2">
        <v>21.85</v>
      </c>
      <c r="V2598" s="2">
        <v>0.5</v>
      </c>
      <c r="W2598" s="2">
        <v>-0.14000000000000001</v>
      </c>
      <c r="X2598" s="2">
        <v>16.510000000000002</v>
      </c>
      <c r="Y2598" s="2">
        <v>19.95</v>
      </c>
      <c r="Z2598" s="2">
        <v>22.67</v>
      </c>
    </row>
    <row r="2599" spans="1:26" x14ac:dyDescent="0.25">
      <c r="A2599" t="s">
        <v>5483</v>
      </c>
      <c r="B2599" t="s">
        <v>5484</v>
      </c>
      <c r="C2599" t="s">
        <v>9</v>
      </c>
      <c r="D2599" t="s">
        <v>82</v>
      </c>
      <c r="E2599" t="s">
        <v>1906</v>
      </c>
      <c r="F2599" s="2">
        <v>1677.48</v>
      </c>
      <c r="G2599" s="2" t="s">
        <v>174</v>
      </c>
      <c r="H2599" s="2">
        <v>47.72</v>
      </c>
      <c r="I2599" s="2">
        <v>-7.38</v>
      </c>
      <c r="J2599" s="2">
        <v>-11.47</v>
      </c>
      <c r="K2599" s="2">
        <v>-8.67</v>
      </c>
      <c r="L2599" s="2">
        <f t="shared" si="287"/>
        <v>-19.47018970189702</v>
      </c>
      <c r="M2599" s="2">
        <f t="shared" si="288"/>
        <v>-12.527462946817785</v>
      </c>
      <c r="N2599" s="2">
        <f t="shared" si="289"/>
        <v>-16.573241061130336</v>
      </c>
      <c r="O2599" s="3">
        <f t="shared" si="283"/>
        <v>0.55420054200542013</v>
      </c>
      <c r="P2599" s="3">
        <f t="shared" si="284"/>
        <v>-0.24411508282476024</v>
      </c>
      <c r="Q2599" s="2">
        <f t="shared" si="285"/>
        <v>-0.22604566393035511</v>
      </c>
      <c r="R2599" s="2">
        <f t="shared" si="286"/>
        <v>0.67891098203987488</v>
      </c>
      <c r="S2599" s="2">
        <v>-99.82</v>
      </c>
      <c r="T2599" s="2">
        <v>32.49</v>
      </c>
      <c r="U2599" s="2">
        <v>50.89</v>
      </c>
      <c r="V2599" s="2">
        <v>1.39</v>
      </c>
      <c r="W2599" s="2">
        <v>1.8</v>
      </c>
      <c r="X2599" s="2">
        <v>14.04</v>
      </c>
      <c r="Y2599" s="2">
        <v>18.600000000000001</v>
      </c>
      <c r="Z2599" s="2">
        <v>17.66</v>
      </c>
    </row>
    <row r="2600" spans="1:26" x14ac:dyDescent="0.25">
      <c r="A2600" t="s">
        <v>5485</v>
      </c>
      <c r="B2600" t="s">
        <v>5486</v>
      </c>
      <c r="C2600" t="s">
        <v>20</v>
      </c>
      <c r="D2600" t="s">
        <v>196</v>
      </c>
      <c r="E2600" t="s">
        <v>4118</v>
      </c>
      <c r="F2600" s="2">
        <v>2974.14</v>
      </c>
      <c r="G2600" s="2" t="s">
        <v>174</v>
      </c>
      <c r="H2600" s="2">
        <v>8.1859999999999999</v>
      </c>
      <c r="I2600" s="2">
        <v>0.72</v>
      </c>
      <c r="J2600" s="2">
        <v>0.53</v>
      </c>
      <c r="K2600" s="2">
        <v>0.51</v>
      </c>
      <c r="L2600" s="2">
        <f t="shared" si="287"/>
        <v>199.56944444444446</v>
      </c>
      <c r="M2600" s="2">
        <f t="shared" si="288"/>
        <v>271.11320754716979</v>
      </c>
      <c r="N2600" s="2">
        <f t="shared" si="289"/>
        <v>281.74509803921569</v>
      </c>
      <c r="O2600" s="3">
        <f t="shared" si="283"/>
        <v>-0.26388888888888884</v>
      </c>
      <c r="P2600" s="3">
        <f t="shared" si="284"/>
        <v>-3.7735849056603765E-2</v>
      </c>
      <c r="Q2600" s="2">
        <f t="shared" si="285"/>
        <v>-10.273763654419067</v>
      </c>
      <c r="R2600" s="2">
        <f t="shared" si="286"/>
        <v>-74.66245098039218</v>
      </c>
      <c r="S2600" s="2">
        <v>-15.37</v>
      </c>
      <c r="T2600" s="2">
        <v>7.91</v>
      </c>
      <c r="U2600" s="2">
        <v>16.149999999999999</v>
      </c>
      <c r="V2600" s="2">
        <v>0.56000000000000005</v>
      </c>
      <c r="W2600" s="2">
        <v>-0.49</v>
      </c>
      <c r="X2600" s="2">
        <v>1.64</v>
      </c>
      <c r="Y2600" s="2">
        <v>-10.94</v>
      </c>
      <c r="Z2600" s="2">
        <v>-1.71</v>
      </c>
    </row>
    <row r="2601" spans="1:26" x14ac:dyDescent="0.25">
      <c r="A2601" t="s">
        <v>5487</v>
      </c>
      <c r="B2601" t="s">
        <v>5488</v>
      </c>
      <c r="C2601" t="s">
        <v>20</v>
      </c>
      <c r="D2601" t="s">
        <v>21</v>
      </c>
      <c r="E2601" t="s">
        <v>482</v>
      </c>
      <c r="F2601" s="2">
        <v>1387.31</v>
      </c>
      <c r="G2601" s="2" t="s">
        <v>17</v>
      </c>
      <c r="H2601" s="2">
        <v>9.59</v>
      </c>
      <c r="I2601" s="2"/>
      <c r="J2601" s="2"/>
      <c r="K2601" s="2"/>
      <c r="L2601" s="2" t="e">
        <f t="shared" si="287"/>
        <v>#DIV/0!</v>
      </c>
      <c r="M2601" s="2" t="e">
        <f t="shared" si="288"/>
        <v>#DIV/0!</v>
      </c>
      <c r="N2601" s="2" t="e">
        <f t="shared" si="289"/>
        <v>#DIV/0!</v>
      </c>
      <c r="O2601" s="3" t="e">
        <f t="shared" si="283"/>
        <v>#DIV/0!</v>
      </c>
      <c r="P2601" s="3" t="e">
        <f t="shared" si="284"/>
        <v>#DIV/0!</v>
      </c>
      <c r="Q2601" s="2" t="e">
        <f t="shared" si="285"/>
        <v>#DIV/0!</v>
      </c>
      <c r="R2601" s="2" t="e">
        <f t="shared" si="286"/>
        <v>#DIV/0!</v>
      </c>
      <c r="S2601" s="2">
        <v>-21.93</v>
      </c>
      <c r="T2601" s="2">
        <v>5.47</v>
      </c>
      <c r="U2601" s="2">
        <v>10.1</v>
      </c>
      <c r="V2601" s="2">
        <v>0.78</v>
      </c>
      <c r="W2601" s="2">
        <v>5.38</v>
      </c>
      <c r="X2601" s="2">
        <v>12.96</v>
      </c>
      <c r="Y2601" s="2">
        <v>5.15</v>
      </c>
      <c r="Z2601" s="2">
        <v>2.46</v>
      </c>
    </row>
    <row r="2602" spans="1:26" x14ac:dyDescent="0.25">
      <c r="A2602" t="s">
        <v>5489</v>
      </c>
      <c r="B2602" t="s">
        <v>5490</v>
      </c>
      <c r="C2602" t="s">
        <v>29</v>
      </c>
      <c r="D2602" t="s">
        <v>21</v>
      </c>
      <c r="E2602" t="s">
        <v>117</v>
      </c>
      <c r="F2602" s="2">
        <v>1506.15</v>
      </c>
      <c r="G2602" s="2" t="s">
        <v>17</v>
      </c>
      <c r="H2602" s="2">
        <v>26.61</v>
      </c>
      <c r="I2602" s="2">
        <v>1.47</v>
      </c>
      <c r="J2602" s="2">
        <v>1.49</v>
      </c>
      <c r="K2602" s="2">
        <v>1.6</v>
      </c>
      <c r="L2602" s="2">
        <f t="shared" si="287"/>
        <v>97.748299319727892</v>
      </c>
      <c r="M2602" s="2">
        <f t="shared" si="288"/>
        <v>96.43624161073825</v>
      </c>
      <c r="N2602" s="2">
        <f t="shared" si="289"/>
        <v>89.806249999999991</v>
      </c>
      <c r="O2602" s="3">
        <f t="shared" si="283"/>
        <v>1.3605442176870763E-2</v>
      </c>
      <c r="P2602" s="3">
        <f t="shared" si="284"/>
        <v>7.3825503355704702E-2</v>
      </c>
      <c r="Q2602" s="2">
        <f t="shared" si="285"/>
        <v>70.880637583892536</v>
      </c>
      <c r="R2602" s="2">
        <f t="shared" si="286"/>
        <v>12.164664772727271</v>
      </c>
      <c r="S2602" s="2">
        <v>8.39</v>
      </c>
      <c r="T2602" s="2">
        <v>25.3</v>
      </c>
      <c r="U2602" s="2">
        <v>41.02</v>
      </c>
      <c r="V2602" s="2">
        <v>1.1599999999999999</v>
      </c>
      <c r="W2602" s="2">
        <v>-1.5</v>
      </c>
      <c r="X2602" s="2">
        <v>6.52</v>
      </c>
      <c r="Y2602" s="2">
        <v>-3.75</v>
      </c>
      <c r="Z2602" s="2">
        <v>0.3</v>
      </c>
    </row>
    <row r="2603" spans="1:26" x14ac:dyDescent="0.25">
      <c r="A2603" t="s">
        <v>5491</v>
      </c>
      <c r="B2603" t="s">
        <v>5492</v>
      </c>
      <c r="C2603" t="s">
        <v>9</v>
      </c>
      <c r="D2603" t="s">
        <v>25</v>
      </c>
      <c r="E2603" t="s">
        <v>140</v>
      </c>
      <c r="F2603" s="2">
        <v>2307.86</v>
      </c>
      <c r="G2603" s="2" t="s">
        <v>17</v>
      </c>
      <c r="H2603" s="2">
        <v>14.06</v>
      </c>
      <c r="I2603" s="2"/>
      <c r="J2603" s="2"/>
      <c r="K2603" s="2"/>
      <c r="L2603" s="2" t="e">
        <f t="shared" si="287"/>
        <v>#DIV/0!</v>
      </c>
      <c r="M2603" s="2" t="e">
        <f t="shared" si="288"/>
        <v>#DIV/0!</v>
      </c>
      <c r="N2603" s="2" t="e">
        <f t="shared" si="289"/>
        <v>#DIV/0!</v>
      </c>
      <c r="O2603" s="3" t="e">
        <f t="shared" si="283"/>
        <v>#DIV/0!</v>
      </c>
      <c r="P2603" s="3" t="e">
        <f t="shared" si="284"/>
        <v>#DIV/0!</v>
      </c>
      <c r="Q2603" s="2" t="e">
        <f t="shared" si="285"/>
        <v>#DIV/0!</v>
      </c>
      <c r="R2603" s="2" t="e">
        <f t="shared" si="286"/>
        <v>#DIV/0!</v>
      </c>
      <c r="S2603" s="2" t="s">
        <v>2880</v>
      </c>
      <c r="T2603" s="2">
        <v>11.39</v>
      </c>
      <c r="U2603" s="2">
        <v>16.39</v>
      </c>
      <c r="V2603" s="2">
        <v>0.95</v>
      </c>
      <c r="W2603" s="2">
        <v>-2.13</v>
      </c>
      <c r="X2603" s="2">
        <v>-1.18</v>
      </c>
      <c r="Y2603" s="2">
        <v>-4.9400000000000004</v>
      </c>
      <c r="Z2603" s="2">
        <v>-13.06</v>
      </c>
    </row>
    <row r="2604" spans="1:26" x14ac:dyDescent="0.25">
      <c r="A2604" t="s">
        <v>5493</v>
      </c>
      <c r="B2604" t="s">
        <v>5494</v>
      </c>
      <c r="C2604" t="s">
        <v>9</v>
      </c>
      <c r="D2604" t="s">
        <v>78</v>
      </c>
      <c r="E2604" t="s">
        <v>157</v>
      </c>
      <c r="F2604" s="2">
        <v>124008.69</v>
      </c>
      <c r="G2604" s="2" t="s">
        <v>17</v>
      </c>
      <c r="H2604" s="2">
        <v>637.69000000000005</v>
      </c>
      <c r="I2604" s="2">
        <v>5.87</v>
      </c>
      <c r="J2604" s="2">
        <v>10.3</v>
      </c>
      <c r="K2604" s="2">
        <v>13.1</v>
      </c>
      <c r="L2604" s="2">
        <f t="shared" si="287"/>
        <v>24.478705281090289</v>
      </c>
      <c r="M2604" s="2">
        <f t="shared" si="288"/>
        <v>13.950485436893203</v>
      </c>
      <c r="N2604" s="2">
        <f t="shared" si="289"/>
        <v>10.968702290076337</v>
      </c>
      <c r="O2604" s="3">
        <f t="shared" si="283"/>
        <v>0.75468483816013632</v>
      </c>
      <c r="P2604" s="3">
        <f t="shared" si="284"/>
        <v>0.27184466019417464</v>
      </c>
      <c r="Q2604" s="2">
        <f t="shared" si="285"/>
        <v>0.18485180477328014</v>
      </c>
      <c r="R2604" s="2">
        <f t="shared" si="286"/>
        <v>0.40349154852780827</v>
      </c>
      <c r="S2604" s="2">
        <v>18.309999999999999</v>
      </c>
      <c r="T2604" s="2">
        <v>231.92</v>
      </c>
      <c r="U2604" s="2" t="s">
        <v>5495</v>
      </c>
      <c r="V2604" s="2">
        <v>1.63</v>
      </c>
      <c r="W2604" s="2">
        <v>13.57</v>
      </c>
      <c r="X2604" s="2">
        <v>35.57</v>
      </c>
      <c r="Y2604" s="2">
        <v>35.93</v>
      </c>
      <c r="Z2604" s="2">
        <v>39.25</v>
      </c>
    </row>
    <row r="2605" spans="1:26" x14ac:dyDescent="0.25">
      <c r="A2605" t="s">
        <v>5496</v>
      </c>
      <c r="B2605" t="s">
        <v>5497</v>
      </c>
      <c r="C2605" t="s">
        <v>20</v>
      </c>
      <c r="D2605" t="s">
        <v>206</v>
      </c>
      <c r="E2605" t="s">
        <v>3245</v>
      </c>
      <c r="F2605" s="2">
        <v>1343.76</v>
      </c>
      <c r="G2605" s="2" t="s">
        <v>48</v>
      </c>
      <c r="H2605" s="2">
        <v>2.6</v>
      </c>
      <c r="I2605" s="2">
        <v>0.42</v>
      </c>
      <c r="J2605" s="2">
        <v>0.56999999999999995</v>
      </c>
      <c r="K2605" s="2">
        <v>1.03</v>
      </c>
      <c r="L2605" s="2">
        <f t="shared" si="287"/>
        <v>342.11904761904765</v>
      </c>
      <c r="M2605" s="2">
        <f t="shared" si="288"/>
        <v>252.08771929824564</v>
      </c>
      <c r="N2605" s="2">
        <f t="shared" si="289"/>
        <v>139.50485436893203</v>
      </c>
      <c r="O2605" s="3">
        <f t="shared" si="283"/>
        <v>0.35714285714285698</v>
      </c>
      <c r="P2605" s="3">
        <f t="shared" si="284"/>
        <v>0.80701754385964941</v>
      </c>
      <c r="Q2605" s="2">
        <f t="shared" si="285"/>
        <v>7.0584561403508808</v>
      </c>
      <c r="R2605" s="2">
        <f t="shared" si="286"/>
        <v>1.7286471084845918</v>
      </c>
      <c r="S2605" s="2">
        <v>-6.04</v>
      </c>
      <c r="T2605" s="2">
        <v>2.27</v>
      </c>
      <c r="U2605" s="2">
        <v>3.17</v>
      </c>
      <c r="V2605" s="2">
        <v>1.01</v>
      </c>
      <c r="W2605" s="2">
        <v>-7.69</v>
      </c>
      <c r="X2605" s="2">
        <v>-6.98</v>
      </c>
      <c r="Y2605" s="2">
        <v>-17.239999999999998</v>
      </c>
      <c r="Z2605" s="2">
        <v>-13.55</v>
      </c>
    </row>
    <row r="2606" spans="1:26" x14ac:dyDescent="0.25">
      <c r="A2606" t="s">
        <v>5498</v>
      </c>
      <c r="B2606" t="s">
        <v>5499</v>
      </c>
      <c r="C2606" t="s">
        <v>9</v>
      </c>
      <c r="D2606" t="s">
        <v>109</v>
      </c>
      <c r="E2606" t="s">
        <v>297</v>
      </c>
      <c r="F2606" s="2">
        <v>4032.31</v>
      </c>
      <c r="G2606" s="2" t="s">
        <v>17</v>
      </c>
      <c r="H2606" s="2">
        <v>34.31</v>
      </c>
      <c r="I2606" s="2">
        <v>-11.88</v>
      </c>
      <c r="J2606" s="2">
        <v>-0.25</v>
      </c>
      <c r="K2606" s="2">
        <v>1.4</v>
      </c>
      <c r="L2606" s="2">
        <f t="shared" si="287"/>
        <v>-12.095117845117844</v>
      </c>
      <c r="M2606" s="2">
        <f t="shared" si="288"/>
        <v>-574.76</v>
      </c>
      <c r="N2606" s="2">
        <f t="shared" si="289"/>
        <v>102.63571428571429</v>
      </c>
      <c r="O2606" s="3">
        <f t="shared" si="283"/>
        <v>-0.97895622895622891</v>
      </c>
      <c r="P2606" s="3">
        <f t="shared" si="284"/>
        <v>-6.6</v>
      </c>
      <c r="Q2606" s="2">
        <f t="shared" si="285"/>
        <v>5.871151160791058</v>
      </c>
      <c r="R2606" s="2">
        <f t="shared" si="286"/>
        <v>-0.15550865800865801</v>
      </c>
      <c r="S2606" s="2">
        <v>20.25</v>
      </c>
      <c r="T2606" s="2">
        <v>28.04</v>
      </c>
      <c r="U2606" s="2">
        <v>36.26</v>
      </c>
      <c r="V2606" s="2">
        <v>1.8</v>
      </c>
      <c r="W2606" s="2">
        <v>1.41</v>
      </c>
      <c r="X2606" s="2">
        <v>0.82</v>
      </c>
      <c r="Y2606" s="2">
        <v>12.35</v>
      </c>
      <c r="Z2606" s="2">
        <v>1.2</v>
      </c>
    </row>
    <row r="2607" spans="1:26" x14ac:dyDescent="0.25">
      <c r="A2607" t="s">
        <v>5500</v>
      </c>
      <c r="B2607" s="1" t="s">
        <v>5501</v>
      </c>
      <c r="C2607" t="s">
        <v>29</v>
      </c>
      <c r="D2607" t="s">
        <v>10</v>
      </c>
      <c r="E2607" s="1" t="s">
        <v>379</v>
      </c>
      <c r="F2607" s="2">
        <v>1158.45</v>
      </c>
      <c r="G2607" s="2" t="s">
        <v>17</v>
      </c>
      <c r="H2607" s="2">
        <v>11.74</v>
      </c>
      <c r="I2607" s="2">
        <v>-0.57999999999999996</v>
      </c>
      <c r="J2607" s="2">
        <v>-0.33</v>
      </c>
      <c r="K2607" s="2">
        <v>0.35</v>
      </c>
      <c r="L2607" s="2">
        <f t="shared" si="287"/>
        <v>-247.74137931034485</v>
      </c>
      <c r="M2607" s="2">
        <f t="shared" si="288"/>
        <v>-435.42424242424238</v>
      </c>
      <c r="N2607" s="2">
        <f t="shared" si="289"/>
        <v>410.54285714285714</v>
      </c>
      <c r="O2607" s="3">
        <f t="shared" si="283"/>
        <v>-0.43103448275862066</v>
      </c>
      <c r="P2607" s="3">
        <f t="shared" si="284"/>
        <v>-2.0606060606060606</v>
      </c>
      <c r="Q2607" s="2">
        <f t="shared" si="285"/>
        <v>10.101842424242424</v>
      </c>
      <c r="R2607" s="2">
        <f t="shared" si="286"/>
        <v>-1.9923403361344538</v>
      </c>
      <c r="S2607" s="2">
        <v>-97.72</v>
      </c>
      <c r="T2607" s="2">
        <v>6.3</v>
      </c>
      <c r="U2607" s="2">
        <v>17.489999999999998</v>
      </c>
      <c r="V2607" s="2">
        <v>0.99</v>
      </c>
      <c r="W2607" s="2">
        <v>-8.4499999999999993</v>
      </c>
      <c r="X2607" s="2">
        <v>6.05</v>
      </c>
      <c r="Y2607" s="2">
        <v>-14.92</v>
      </c>
      <c r="Z2607" s="2">
        <v>12.99</v>
      </c>
    </row>
    <row r="2608" spans="1:26" x14ac:dyDescent="0.25">
      <c r="A2608" t="s">
        <v>5502</v>
      </c>
      <c r="B2608" t="s">
        <v>5503</v>
      </c>
      <c r="C2608" t="s">
        <v>29</v>
      </c>
      <c r="D2608" t="s">
        <v>78</v>
      </c>
      <c r="E2608" t="s">
        <v>519</v>
      </c>
      <c r="F2608" s="2">
        <v>6698.76</v>
      </c>
      <c r="G2608" s="2" t="s">
        <v>17</v>
      </c>
      <c r="H2608" s="2">
        <v>177.17</v>
      </c>
      <c r="I2608" s="2">
        <v>3.45</v>
      </c>
      <c r="J2608" s="2">
        <v>3.95</v>
      </c>
      <c r="K2608" s="2">
        <v>4.68</v>
      </c>
      <c r="L2608" s="2">
        <f t="shared" si="287"/>
        <v>41.649275362318839</v>
      </c>
      <c r="M2608" s="2">
        <f t="shared" si="288"/>
        <v>36.377215189873418</v>
      </c>
      <c r="N2608" s="2">
        <f t="shared" si="289"/>
        <v>30.702991452991455</v>
      </c>
      <c r="O2608" s="3">
        <f t="shared" si="283"/>
        <v>0.14492753623188404</v>
      </c>
      <c r="P2608" s="3">
        <f t="shared" si="284"/>
        <v>0.18481012658227836</v>
      </c>
      <c r="Q2608" s="2">
        <f t="shared" si="285"/>
        <v>2.5100278481012666</v>
      </c>
      <c r="R2608" s="2">
        <f t="shared" si="286"/>
        <v>1.6613262498536483</v>
      </c>
      <c r="S2608" s="2">
        <v>19.079999999999998</v>
      </c>
      <c r="T2608" s="2">
        <v>161.69999999999999</v>
      </c>
      <c r="U2608" s="2">
        <v>215.42</v>
      </c>
      <c r="V2608" s="2">
        <v>0.88</v>
      </c>
      <c r="W2608" s="2">
        <v>-3.45</v>
      </c>
      <c r="X2608" s="2">
        <v>-0.46</v>
      </c>
      <c r="Y2608" s="2">
        <v>0.97</v>
      </c>
      <c r="Z2608" s="2">
        <v>-3.09</v>
      </c>
    </row>
    <row r="2609" spans="1:26" x14ac:dyDescent="0.25">
      <c r="A2609" t="s">
        <v>5504</v>
      </c>
      <c r="B2609" t="s">
        <v>5505</v>
      </c>
      <c r="C2609" t="s">
        <v>29</v>
      </c>
      <c r="D2609" t="s">
        <v>21</v>
      </c>
      <c r="E2609" t="s">
        <v>318</v>
      </c>
      <c r="F2609" s="2">
        <v>1812.66</v>
      </c>
      <c r="G2609" s="2" t="s">
        <v>17</v>
      </c>
      <c r="H2609" s="2">
        <v>32.950000000000003</v>
      </c>
      <c r="I2609" s="2">
        <v>0.47</v>
      </c>
      <c r="J2609" s="2">
        <v>0.69</v>
      </c>
      <c r="K2609" s="2">
        <v>0.98</v>
      </c>
      <c r="L2609" s="2">
        <f t="shared" si="287"/>
        <v>305.72340425531917</v>
      </c>
      <c r="M2609" s="2">
        <f t="shared" si="288"/>
        <v>208.24637681159422</v>
      </c>
      <c r="N2609" s="2">
        <f t="shared" si="289"/>
        <v>146.62244897959184</v>
      </c>
      <c r="O2609" s="3">
        <f t="shared" si="283"/>
        <v>0.46808510638297873</v>
      </c>
      <c r="P2609" s="3">
        <f t="shared" si="284"/>
        <v>0.42028985507246386</v>
      </c>
      <c r="Q2609" s="2">
        <f t="shared" si="285"/>
        <v>4.4488998682476941</v>
      </c>
      <c r="R2609" s="2">
        <f t="shared" si="286"/>
        <v>3.4886030964109773</v>
      </c>
      <c r="S2609" s="2">
        <v>31.44</v>
      </c>
      <c r="T2609" s="2">
        <v>25.41</v>
      </c>
      <c r="U2609" s="2">
        <v>65.989999999999995</v>
      </c>
      <c r="V2609" s="2">
        <v>1.06</v>
      </c>
      <c r="W2609" s="2">
        <v>-3.34</v>
      </c>
      <c r="X2609" s="2">
        <v>3.54</v>
      </c>
      <c r="Y2609" s="2">
        <v>10.27</v>
      </c>
      <c r="Z2609" s="2">
        <v>2.83</v>
      </c>
    </row>
    <row r="2610" spans="1:26" x14ac:dyDescent="0.25">
      <c r="A2610" t="s">
        <v>5506</v>
      </c>
      <c r="B2610" s="1" t="s">
        <v>5507</v>
      </c>
      <c r="C2610" t="s">
        <v>9</v>
      </c>
      <c r="D2610" t="s">
        <v>78</v>
      </c>
      <c r="E2610" s="1" t="s">
        <v>157</v>
      </c>
      <c r="F2610" s="2">
        <v>7001.08</v>
      </c>
      <c r="G2610" s="2" t="s">
        <v>17</v>
      </c>
      <c r="H2610" s="2">
        <v>154.22</v>
      </c>
      <c r="I2610" s="2">
        <v>5.57</v>
      </c>
      <c r="J2610" s="2">
        <v>6.12</v>
      </c>
      <c r="K2610" s="2">
        <v>6.88</v>
      </c>
      <c r="L2610" s="2">
        <f t="shared" si="287"/>
        <v>25.797127468581685</v>
      </c>
      <c r="M2610" s="2">
        <f t="shared" si="288"/>
        <v>23.47875816993464</v>
      </c>
      <c r="N2610" s="2">
        <f t="shared" si="289"/>
        <v>20.885174418604652</v>
      </c>
      <c r="O2610" s="3">
        <f t="shared" si="283"/>
        <v>9.8743267504488363E-2</v>
      </c>
      <c r="P2610" s="3">
        <f t="shared" si="284"/>
        <v>0.12418300653594772</v>
      </c>
      <c r="Q2610" s="2">
        <f t="shared" si="285"/>
        <v>2.3777578728461068</v>
      </c>
      <c r="R2610" s="2">
        <f t="shared" si="286"/>
        <v>1.6818061505507957</v>
      </c>
      <c r="S2610" s="2">
        <v>19.190000000000001</v>
      </c>
      <c r="T2610" s="2">
        <v>104.25</v>
      </c>
      <c r="U2610" s="2">
        <v>181.56</v>
      </c>
      <c r="V2610" s="2">
        <v>1.29</v>
      </c>
      <c r="W2610" s="2">
        <v>1.68</v>
      </c>
      <c r="X2610" s="2">
        <v>9.39</v>
      </c>
      <c r="Y2610" s="2">
        <v>-7.39</v>
      </c>
      <c r="Z2610" s="2">
        <v>3.78</v>
      </c>
    </row>
    <row r="2611" spans="1:26" x14ac:dyDescent="0.25">
      <c r="A2611" t="s">
        <v>5508</v>
      </c>
      <c r="B2611" t="s">
        <v>5509</v>
      </c>
      <c r="C2611" t="s">
        <v>20</v>
      </c>
      <c r="D2611" t="s">
        <v>36</v>
      </c>
      <c r="E2611" t="s">
        <v>130</v>
      </c>
      <c r="F2611" s="2">
        <v>14126.64</v>
      </c>
      <c r="G2611" s="2" t="s">
        <v>17</v>
      </c>
      <c r="H2611" s="2">
        <v>48.52</v>
      </c>
      <c r="I2611" s="2">
        <v>1.77</v>
      </c>
      <c r="J2611" s="2">
        <v>1.89</v>
      </c>
      <c r="K2611" s="2">
        <v>2.12</v>
      </c>
      <c r="L2611" s="2">
        <f t="shared" si="287"/>
        <v>81.180790960451972</v>
      </c>
      <c r="M2611" s="2">
        <f t="shared" si="288"/>
        <v>76.026455026455025</v>
      </c>
      <c r="N2611" s="2">
        <f t="shared" si="289"/>
        <v>67.778301886792448</v>
      </c>
      <c r="O2611" s="3">
        <f t="shared" si="283"/>
        <v>6.7796610169491567E-2</v>
      </c>
      <c r="P2611" s="3">
        <f t="shared" si="284"/>
        <v>0.12169312169312185</v>
      </c>
      <c r="Q2611" s="2">
        <f t="shared" si="285"/>
        <v>11.21390211640211</v>
      </c>
      <c r="R2611" s="2">
        <f t="shared" si="286"/>
        <v>5.5696082854798936</v>
      </c>
      <c r="S2611" s="2">
        <v>5.01</v>
      </c>
      <c r="T2611" s="2">
        <v>39.619999999999997</v>
      </c>
      <c r="U2611" s="2">
        <v>68.72</v>
      </c>
      <c r="V2611" s="2">
        <v>0.91</v>
      </c>
      <c r="W2611" s="2">
        <v>-4.3</v>
      </c>
      <c r="X2611" s="2">
        <v>19.14</v>
      </c>
      <c r="Y2611" s="2">
        <v>13.03</v>
      </c>
      <c r="Z2611" s="2">
        <v>10.94</v>
      </c>
    </row>
    <row r="2612" spans="1:26" x14ac:dyDescent="0.25">
      <c r="B2612" t="s">
        <v>5510</v>
      </c>
      <c r="C2612" t="s">
        <v>9</v>
      </c>
      <c r="D2612" t="s">
        <v>25</v>
      </c>
      <c r="E2612" t="s">
        <v>145</v>
      </c>
      <c r="F2612" s="2">
        <v>626562.38</v>
      </c>
      <c r="G2612" s="2" t="s">
        <v>17</v>
      </c>
      <c r="H2612" s="2">
        <v>604.85</v>
      </c>
      <c r="I2612" s="2"/>
      <c r="J2612" s="2"/>
      <c r="K2612" s="2"/>
      <c r="L2612" s="2" t="e">
        <f t="shared" si="287"/>
        <v>#DIV/0!</v>
      </c>
      <c r="M2612" s="2" t="e">
        <f t="shared" si="288"/>
        <v>#DIV/0!</v>
      </c>
      <c r="N2612" s="2" t="e">
        <f t="shared" si="289"/>
        <v>#DIV/0!</v>
      </c>
      <c r="O2612" s="3" t="e">
        <f t="shared" si="283"/>
        <v>#DIV/0!</v>
      </c>
      <c r="P2612" s="3" t="e">
        <f t="shared" si="284"/>
        <v>#DIV/0!</v>
      </c>
      <c r="Q2612" s="2" t="e">
        <f t="shared" si="285"/>
        <v>#DIV/0!</v>
      </c>
      <c r="R2612" s="2" t="e">
        <f t="shared" si="286"/>
        <v>#DIV/0!</v>
      </c>
      <c r="S2612" s="2"/>
      <c r="T2612" s="2">
        <v>493.98</v>
      </c>
      <c r="U2612" s="2">
        <v>609.75</v>
      </c>
      <c r="V2612" s="2" t="s">
        <v>184</v>
      </c>
      <c r="W2612" s="2">
        <v>-0.17</v>
      </c>
      <c r="X2612" s="2">
        <v>3.49</v>
      </c>
      <c r="Y2612" s="2">
        <v>2.56</v>
      </c>
      <c r="Z2612" s="2">
        <v>2.5099999999999998</v>
      </c>
    </row>
    <row r="2613" spans="1:26" x14ac:dyDescent="0.25">
      <c r="A2613" t="s">
        <v>5511</v>
      </c>
      <c r="B2613" t="s">
        <v>5512</v>
      </c>
      <c r="C2613" t="s">
        <v>9</v>
      </c>
      <c r="D2613" t="s">
        <v>206</v>
      </c>
      <c r="E2613" t="s">
        <v>1265</v>
      </c>
      <c r="F2613" s="2">
        <v>11028.5</v>
      </c>
      <c r="G2613" s="2" t="s">
        <v>17</v>
      </c>
      <c r="H2613" s="2">
        <v>38.369999999999997</v>
      </c>
      <c r="I2613" s="2">
        <v>-1.31</v>
      </c>
      <c r="J2613" s="2">
        <v>3.45</v>
      </c>
      <c r="K2613" s="2">
        <v>4.07</v>
      </c>
      <c r="L2613" s="2">
        <f t="shared" si="287"/>
        <v>-109.68702290076335</v>
      </c>
      <c r="M2613" s="2">
        <f t="shared" si="288"/>
        <v>41.649275362318839</v>
      </c>
      <c r="N2613" s="2">
        <f t="shared" si="289"/>
        <v>35.304668304668304</v>
      </c>
      <c r="O2613" s="3">
        <f t="shared" si="283"/>
        <v>-3.6335877862595418</v>
      </c>
      <c r="P2613" s="3">
        <f t="shared" si="284"/>
        <v>0.17971014492753623</v>
      </c>
      <c r="Q2613" s="2">
        <f t="shared" si="285"/>
        <v>-0.11462300572402874</v>
      </c>
      <c r="R2613" s="2">
        <f t="shared" si="286"/>
        <v>1.9645339621146072</v>
      </c>
      <c r="S2613" s="2">
        <v>-30.28</v>
      </c>
      <c r="T2613" s="2">
        <v>33.880000000000003</v>
      </c>
      <c r="U2613" s="2">
        <v>51.57</v>
      </c>
      <c r="V2613" s="2">
        <v>1.04</v>
      </c>
      <c r="W2613" s="2">
        <v>-2.35</v>
      </c>
      <c r="X2613" s="2">
        <v>0.63</v>
      </c>
      <c r="Y2613" s="2">
        <v>1.23</v>
      </c>
      <c r="Z2613" s="2">
        <v>6.19</v>
      </c>
    </row>
    <row r="2614" spans="1:26" x14ac:dyDescent="0.25">
      <c r="A2614" t="s">
        <v>5513</v>
      </c>
      <c r="B2614" t="s">
        <v>5514</v>
      </c>
      <c r="C2614" t="s">
        <v>20</v>
      </c>
      <c r="D2614" t="s">
        <v>71</v>
      </c>
      <c r="E2614" t="s">
        <v>5515</v>
      </c>
      <c r="F2614" s="2">
        <v>5076.0200000000004</v>
      </c>
      <c r="G2614" s="2" t="s">
        <v>267</v>
      </c>
      <c r="H2614" s="2">
        <v>42.28</v>
      </c>
      <c r="I2614" s="2">
        <v>2.15</v>
      </c>
      <c r="J2614" s="2">
        <v>1.48</v>
      </c>
      <c r="K2614" s="2">
        <v>1.57</v>
      </c>
      <c r="L2614" s="2">
        <f t="shared" si="287"/>
        <v>66.832558139534882</v>
      </c>
      <c r="M2614" s="2">
        <f t="shared" si="288"/>
        <v>97.087837837837839</v>
      </c>
      <c r="N2614" s="2">
        <f t="shared" si="289"/>
        <v>91.522292993630572</v>
      </c>
      <c r="O2614" s="3">
        <f t="shared" si="283"/>
        <v>-0.31162790697674414</v>
      </c>
      <c r="P2614" s="3">
        <f t="shared" si="284"/>
        <v>6.0810810810810967E-2</v>
      </c>
      <c r="Q2614" s="2">
        <f t="shared" si="285"/>
        <v>-3.1155052440500208</v>
      </c>
      <c r="R2614" s="2">
        <f t="shared" si="286"/>
        <v>15.050332625619211</v>
      </c>
      <c r="S2614" s="2">
        <v>-2.85</v>
      </c>
      <c r="T2614" s="2">
        <v>27.98</v>
      </c>
      <c r="U2614" s="2">
        <v>44.67</v>
      </c>
      <c r="V2614" s="2">
        <v>0.41</v>
      </c>
      <c r="W2614" s="2">
        <v>7.45</v>
      </c>
      <c r="X2614" s="2">
        <v>1.51</v>
      </c>
      <c r="Y2614" s="2" t="s">
        <v>813</v>
      </c>
      <c r="Z2614" s="2">
        <v>3.64</v>
      </c>
    </row>
    <row r="2615" spans="1:26" x14ac:dyDescent="0.25">
      <c r="A2615" t="s">
        <v>5516</v>
      </c>
      <c r="B2615" t="s">
        <v>5517</v>
      </c>
      <c r="C2615" t="s">
        <v>9</v>
      </c>
      <c r="D2615" t="s">
        <v>196</v>
      </c>
      <c r="E2615" t="s">
        <v>684</v>
      </c>
      <c r="F2615" s="2">
        <v>4164.7299999999996</v>
      </c>
      <c r="G2615" s="2" t="s">
        <v>48</v>
      </c>
      <c r="H2615" s="2">
        <v>71.88</v>
      </c>
      <c r="I2615" s="2">
        <v>4.2</v>
      </c>
      <c r="J2615" s="2">
        <v>4.5</v>
      </c>
      <c r="K2615" s="2">
        <v>4.88</v>
      </c>
      <c r="L2615" s="2">
        <f t="shared" si="287"/>
        <v>34.211904761904762</v>
      </c>
      <c r="M2615" s="2">
        <f t="shared" si="288"/>
        <v>31.931111111111111</v>
      </c>
      <c r="N2615" s="2">
        <f t="shared" si="289"/>
        <v>29.444672131147541</v>
      </c>
      <c r="O2615" s="3">
        <f t="shared" si="283"/>
        <v>7.1428571428571397E-2</v>
      </c>
      <c r="P2615" s="3">
        <f t="shared" si="284"/>
        <v>8.4444444444444322E-2</v>
      </c>
      <c r="Q2615" s="2">
        <f t="shared" si="285"/>
        <v>4.4703555555555576</v>
      </c>
      <c r="R2615" s="2">
        <f t="shared" si="286"/>
        <v>3.4868690681622141</v>
      </c>
      <c r="S2615" s="2">
        <v>-2.75</v>
      </c>
      <c r="T2615" s="2">
        <v>57.74</v>
      </c>
      <c r="U2615" s="2">
        <v>73.38</v>
      </c>
      <c r="V2615" s="2">
        <v>0.57999999999999996</v>
      </c>
      <c r="W2615" s="2">
        <v>0.59</v>
      </c>
      <c r="X2615" s="2">
        <v>8.7799999999999994</v>
      </c>
      <c r="Y2615" s="2">
        <v>6.52</v>
      </c>
      <c r="Z2615" s="2">
        <v>5.23</v>
      </c>
    </row>
    <row r="2616" spans="1:26" x14ac:dyDescent="0.25">
      <c r="A2616" t="s">
        <v>5518</v>
      </c>
      <c r="B2616" t="s">
        <v>5519</v>
      </c>
      <c r="C2616" t="s">
        <v>29</v>
      </c>
      <c r="D2616" t="s">
        <v>82</v>
      </c>
      <c r="E2616" t="s">
        <v>608</v>
      </c>
      <c r="F2616" s="2">
        <v>24085.45</v>
      </c>
      <c r="G2616" s="2" t="s">
        <v>17</v>
      </c>
      <c r="H2616" s="2">
        <v>21.39</v>
      </c>
      <c r="I2616" s="2">
        <v>0.15</v>
      </c>
      <c r="J2616" s="2">
        <v>0.28999999999999998</v>
      </c>
      <c r="K2616" s="2">
        <v>0.45</v>
      </c>
      <c r="L2616" s="2">
        <f t="shared" si="287"/>
        <v>957.93333333333339</v>
      </c>
      <c r="M2616" s="2">
        <f t="shared" si="288"/>
        <v>495.48275862068971</v>
      </c>
      <c r="N2616" s="2">
        <f t="shared" si="289"/>
        <v>319.31111111111107</v>
      </c>
      <c r="O2616" s="3">
        <f t="shared" si="283"/>
        <v>0.93333333333333335</v>
      </c>
      <c r="P2616" s="3">
        <f t="shared" si="284"/>
        <v>0.5517241379310347</v>
      </c>
      <c r="Q2616" s="2">
        <f t="shared" si="285"/>
        <v>5.3087438423645326</v>
      </c>
      <c r="R2616" s="2">
        <f t="shared" si="286"/>
        <v>5.7875138888888857</v>
      </c>
      <c r="S2616" s="2">
        <v>23.43</v>
      </c>
      <c r="T2616" s="2">
        <v>9.2100000000000009</v>
      </c>
      <c r="U2616" s="2">
        <v>21.67</v>
      </c>
      <c r="V2616" s="2">
        <v>2.2000000000000002</v>
      </c>
      <c r="W2616" s="2">
        <v>3.29</v>
      </c>
      <c r="X2616" s="2">
        <v>14.05</v>
      </c>
      <c r="Y2616" s="2">
        <v>27.92</v>
      </c>
      <c r="Z2616" s="2">
        <v>24.97</v>
      </c>
    </row>
    <row r="2617" spans="1:26" x14ac:dyDescent="0.25">
      <c r="A2617" t="s">
        <v>5520</v>
      </c>
      <c r="B2617" t="s">
        <v>5521</v>
      </c>
      <c r="C2617" t="s">
        <v>29</v>
      </c>
      <c r="D2617" t="s">
        <v>25</v>
      </c>
      <c r="E2617" t="s">
        <v>616</v>
      </c>
      <c r="F2617" s="2">
        <v>1598.71</v>
      </c>
      <c r="G2617" s="2" t="s">
        <v>17</v>
      </c>
      <c r="H2617" s="2">
        <v>65.819999999999993</v>
      </c>
      <c r="I2617" s="2">
        <v>5.46</v>
      </c>
      <c r="J2617" s="2">
        <v>5.82</v>
      </c>
      <c r="K2617" s="2" t="s">
        <v>174</v>
      </c>
      <c r="L2617" s="2">
        <f t="shared" si="287"/>
        <v>26.316849816849818</v>
      </c>
      <c r="M2617" s="2">
        <f t="shared" si="288"/>
        <v>24.689003436426116</v>
      </c>
      <c r="N2617" s="2">
        <f t="shared" si="289"/>
        <v>23.948333333333334</v>
      </c>
      <c r="O2617" s="3">
        <f t="shared" si="283"/>
        <v>6.5934065934065922E-2</v>
      </c>
      <c r="P2617" s="3">
        <f t="shared" si="284"/>
        <v>3.0927835051546282E-2</v>
      </c>
      <c r="Q2617" s="2">
        <f t="shared" si="285"/>
        <v>3.7444988545246285</v>
      </c>
      <c r="R2617" s="2">
        <f t="shared" si="286"/>
        <v>7.743294444444472</v>
      </c>
      <c r="S2617" s="2">
        <v>13.14</v>
      </c>
      <c r="T2617" s="2">
        <v>47.76</v>
      </c>
      <c r="U2617" s="2">
        <v>67.290000000000006</v>
      </c>
      <c r="V2617" s="2">
        <v>0.81</v>
      </c>
      <c r="W2617" s="2">
        <v>3.97</v>
      </c>
      <c r="X2617" s="2">
        <v>18.760000000000002</v>
      </c>
      <c r="Y2617" s="2">
        <v>0.45</v>
      </c>
      <c r="Z2617" s="2">
        <v>11.7</v>
      </c>
    </row>
    <row r="2618" spans="1:26" x14ac:dyDescent="0.25">
      <c r="A2618" t="s">
        <v>5522</v>
      </c>
      <c r="B2618" t="s">
        <v>5523</v>
      </c>
      <c r="C2618" t="s">
        <v>9</v>
      </c>
      <c r="D2618" t="s">
        <v>196</v>
      </c>
      <c r="E2618" t="s">
        <v>684</v>
      </c>
      <c r="F2618" s="2">
        <v>51926.07</v>
      </c>
      <c r="G2618" s="2" t="s">
        <v>17</v>
      </c>
      <c r="H2618" s="2">
        <v>82.21</v>
      </c>
      <c r="I2618" s="2">
        <v>4.76</v>
      </c>
      <c r="J2618" s="2">
        <v>5.14</v>
      </c>
      <c r="K2618" s="2">
        <v>5.55</v>
      </c>
      <c r="L2618" s="2">
        <f t="shared" si="287"/>
        <v>30.186974789915968</v>
      </c>
      <c r="M2618" s="2">
        <f t="shared" si="288"/>
        <v>27.95525291828794</v>
      </c>
      <c r="N2618" s="2">
        <f t="shared" si="289"/>
        <v>25.890090090090091</v>
      </c>
      <c r="O2618" s="3">
        <f t="shared" si="283"/>
        <v>7.9831932773109182E-2</v>
      </c>
      <c r="P2618" s="3">
        <f t="shared" si="284"/>
        <v>7.9766536964980483E-2</v>
      </c>
      <c r="Q2618" s="2">
        <f t="shared" si="285"/>
        <v>3.501763260290808</v>
      </c>
      <c r="R2618" s="2">
        <f t="shared" si="286"/>
        <v>3.2457332454405652</v>
      </c>
      <c r="S2618" s="2">
        <v>15.8</v>
      </c>
      <c r="T2618" s="2">
        <v>66.41</v>
      </c>
      <c r="U2618" s="2">
        <v>94.77</v>
      </c>
      <c r="V2618" s="2">
        <v>0.78</v>
      </c>
      <c r="W2618" s="2">
        <v>-1.1499999999999999</v>
      </c>
      <c r="X2618" s="2">
        <v>4.13</v>
      </c>
      <c r="Y2618" s="2">
        <v>-11.08</v>
      </c>
      <c r="Z2618" s="2">
        <v>-6.54</v>
      </c>
    </row>
    <row r="2619" spans="1:26" x14ac:dyDescent="0.25">
      <c r="A2619" t="s">
        <v>5524</v>
      </c>
      <c r="B2619" t="s">
        <v>5525</v>
      </c>
      <c r="C2619" t="s">
        <v>29</v>
      </c>
      <c r="D2619" t="s">
        <v>10</v>
      </c>
      <c r="E2619" t="s">
        <v>44</v>
      </c>
      <c r="F2619" s="2">
        <v>10681.01</v>
      </c>
      <c r="G2619" s="2" t="s">
        <v>17</v>
      </c>
      <c r="H2619" s="2">
        <v>112.74</v>
      </c>
      <c r="I2619" s="2">
        <v>2.5499999999999998</v>
      </c>
      <c r="J2619" s="2">
        <v>10.34</v>
      </c>
      <c r="K2619" s="2">
        <v>14.84</v>
      </c>
      <c r="L2619" s="2">
        <f t="shared" si="287"/>
        <v>56.34901960784314</v>
      </c>
      <c r="M2619" s="2">
        <f t="shared" si="288"/>
        <v>13.896518375241779</v>
      </c>
      <c r="N2619" s="2">
        <f t="shared" si="289"/>
        <v>9.6826145552560643</v>
      </c>
      <c r="O2619" s="3">
        <f t="shared" si="283"/>
        <v>3.0549019607843135</v>
      </c>
      <c r="P2619" s="3">
        <f t="shared" si="284"/>
        <v>0.43520309477756292</v>
      </c>
      <c r="Q2619" s="2">
        <f t="shared" si="285"/>
        <v>4.5489245002396067E-2</v>
      </c>
      <c r="R2619" s="2">
        <f t="shared" si="286"/>
        <v>0.22248496555855043</v>
      </c>
      <c r="S2619" s="2">
        <v>33.26</v>
      </c>
      <c r="T2619" s="2">
        <v>104.54</v>
      </c>
      <c r="U2619" s="2">
        <v>163.85</v>
      </c>
      <c r="V2619" s="2">
        <v>0.75</v>
      </c>
      <c r="W2619" s="2">
        <v>-1.67</v>
      </c>
      <c r="X2619" s="2">
        <v>-10.39</v>
      </c>
      <c r="Y2619" s="2">
        <v>6.96</v>
      </c>
      <c r="Z2619" s="2">
        <v>-8.0399999999999991</v>
      </c>
    </row>
    <row r="2620" spans="1:26" x14ac:dyDescent="0.25">
      <c r="A2620" t="s">
        <v>5526</v>
      </c>
      <c r="B2620" t="s">
        <v>5527</v>
      </c>
      <c r="C2620" t="s">
        <v>29</v>
      </c>
      <c r="D2620" t="s">
        <v>10</v>
      </c>
      <c r="E2620" t="s">
        <v>44</v>
      </c>
      <c r="F2620" s="2">
        <v>3739.92</v>
      </c>
      <c r="G2620" s="2" t="s">
        <v>17</v>
      </c>
      <c r="H2620" s="2">
        <v>38.14</v>
      </c>
      <c r="I2620" s="2">
        <v>-2.42</v>
      </c>
      <c r="J2620" s="2">
        <v>-2.12</v>
      </c>
      <c r="K2620" s="2">
        <v>-0.96</v>
      </c>
      <c r="L2620" s="2">
        <f t="shared" si="287"/>
        <v>-59.376033057851238</v>
      </c>
      <c r="M2620" s="2">
        <f t="shared" si="288"/>
        <v>-67.778301886792448</v>
      </c>
      <c r="N2620" s="2">
        <f t="shared" si="289"/>
        <v>-149.67708333333334</v>
      </c>
      <c r="O2620" s="3">
        <f t="shared" si="283"/>
        <v>-0.12396694214876025</v>
      </c>
      <c r="P2620" s="3">
        <f t="shared" si="284"/>
        <v>-0.54716981132075482</v>
      </c>
      <c r="Q2620" s="2">
        <f t="shared" si="285"/>
        <v>5.4674496855345946</v>
      </c>
      <c r="R2620" s="2">
        <f t="shared" si="286"/>
        <v>2.7354777298850572</v>
      </c>
      <c r="S2620" s="2"/>
      <c r="T2620" s="2">
        <v>7.07</v>
      </c>
      <c r="U2620" s="2">
        <v>46.73</v>
      </c>
      <c r="V2620" s="2">
        <v>0.5</v>
      </c>
      <c r="W2620" s="2">
        <v>-1.06</v>
      </c>
      <c r="X2620" s="2">
        <v>-1.33</v>
      </c>
      <c r="Y2620" s="2">
        <v>50.81</v>
      </c>
      <c r="Z2620" s="2">
        <v>-7.57</v>
      </c>
    </row>
    <row r="2621" spans="1:26" x14ac:dyDescent="0.25">
      <c r="A2621" t="s">
        <v>5528</v>
      </c>
      <c r="B2621" t="s">
        <v>5529</v>
      </c>
      <c r="C2621" t="s">
        <v>20</v>
      </c>
      <c r="D2621" t="s">
        <v>206</v>
      </c>
      <c r="E2621" t="s">
        <v>487</v>
      </c>
      <c r="F2621" s="2">
        <v>5182.32</v>
      </c>
      <c r="G2621" s="2" t="s">
        <v>17</v>
      </c>
      <c r="H2621" s="2">
        <v>2.62</v>
      </c>
      <c r="I2621" s="2">
        <v>0.3</v>
      </c>
      <c r="J2621" s="2">
        <v>0.23</v>
      </c>
      <c r="K2621" s="2">
        <v>0.34</v>
      </c>
      <c r="L2621" s="2">
        <f t="shared" si="287"/>
        <v>478.9666666666667</v>
      </c>
      <c r="M2621" s="2">
        <f t="shared" si="288"/>
        <v>624.73913043478262</v>
      </c>
      <c r="N2621" s="2">
        <f t="shared" si="289"/>
        <v>422.61764705882348</v>
      </c>
      <c r="O2621" s="3">
        <f t="shared" si="283"/>
        <v>-0.23333333333333328</v>
      </c>
      <c r="P2621" s="3">
        <f t="shared" si="284"/>
        <v>0.47826086956521752</v>
      </c>
      <c r="Q2621" s="2">
        <f t="shared" si="285"/>
        <v>-26.774534161490688</v>
      </c>
      <c r="R2621" s="2">
        <f t="shared" si="286"/>
        <v>8.8365508021390351</v>
      </c>
      <c r="S2621" s="2">
        <v>-13.15</v>
      </c>
      <c r="T2621" s="2">
        <v>1.92</v>
      </c>
      <c r="U2621" s="2" t="s">
        <v>286</v>
      </c>
      <c r="V2621" s="2">
        <v>1.42</v>
      </c>
      <c r="W2621" s="2">
        <v>6.12</v>
      </c>
      <c r="X2621" s="2">
        <v>35.28</v>
      </c>
      <c r="Y2621" s="2">
        <v>7.88</v>
      </c>
      <c r="Z2621" s="2">
        <v>20.93</v>
      </c>
    </row>
    <row r="2622" spans="1:26" x14ac:dyDescent="0.25">
      <c r="A2622" t="s">
        <v>5530</v>
      </c>
      <c r="B2622" t="s">
        <v>5531</v>
      </c>
      <c r="C2622" t="s">
        <v>9</v>
      </c>
      <c r="D2622" t="s">
        <v>25</v>
      </c>
      <c r="E2622" t="s">
        <v>527</v>
      </c>
      <c r="F2622" s="2">
        <v>8133.54</v>
      </c>
      <c r="G2622" s="2" t="s">
        <v>17</v>
      </c>
      <c r="H2622" s="2">
        <v>104.94</v>
      </c>
      <c r="I2622" s="2">
        <v>6.99</v>
      </c>
      <c r="J2622" s="2">
        <v>8.1199999999999992</v>
      </c>
      <c r="K2622" s="2">
        <v>9.25</v>
      </c>
      <c r="L2622" s="2">
        <f t="shared" si="287"/>
        <v>20.55650929899857</v>
      </c>
      <c r="M2622" s="2">
        <f t="shared" si="288"/>
        <v>17.695812807881776</v>
      </c>
      <c r="N2622" s="2">
        <f t="shared" si="289"/>
        <v>15.534054054054053</v>
      </c>
      <c r="O2622" s="3">
        <f t="shared" si="283"/>
        <v>0.16165951359084385</v>
      </c>
      <c r="P2622" s="3">
        <f t="shared" si="284"/>
        <v>0.13916256157635476</v>
      </c>
      <c r="Q2622" s="2">
        <f t="shared" si="285"/>
        <v>1.0946347922751662</v>
      </c>
      <c r="R2622" s="2">
        <f t="shared" si="286"/>
        <v>1.1162523798134409</v>
      </c>
      <c r="S2622" s="2">
        <v>9.52</v>
      </c>
      <c r="T2622" s="2">
        <v>71.3</v>
      </c>
      <c r="U2622" s="2">
        <v>111.93</v>
      </c>
      <c r="V2622" s="2">
        <v>0.7</v>
      </c>
      <c r="W2622" s="2">
        <v>0.97</v>
      </c>
      <c r="X2622" s="2">
        <v>14.97</v>
      </c>
      <c r="Y2622" s="2">
        <v>0.51</v>
      </c>
      <c r="Z2622" s="2">
        <v>7.17</v>
      </c>
    </row>
    <row r="2623" spans="1:26" x14ac:dyDescent="0.25">
      <c r="A2623" t="s">
        <v>5532</v>
      </c>
      <c r="B2623" t="s">
        <v>5533</v>
      </c>
      <c r="C2623" t="s">
        <v>9</v>
      </c>
      <c r="D2623" t="s">
        <v>36</v>
      </c>
      <c r="E2623" t="s">
        <v>91</v>
      </c>
      <c r="F2623" s="2">
        <v>6974.78</v>
      </c>
      <c r="G2623" s="2" t="s">
        <v>17</v>
      </c>
      <c r="H2623" s="2">
        <v>166.88</v>
      </c>
      <c r="I2623" s="2">
        <v>7.55</v>
      </c>
      <c r="J2623" s="2">
        <v>8.39</v>
      </c>
      <c r="K2623" s="2"/>
      <c r="L2623" s="2">
        <f t="shared" si="287"/>
        <v>19.0317880794702</v>
      </c>
      <c r="M2623" s="2">
        <f t="shared" si="288"/>
        <v>17.126340882002381</v>
      </c>
      <c r="N2623" s="2" t="e">
        <f t="shared" si="289"/>
        <v>#DIV/0!</v>
      </c>
      <c r="O2623" s="3">
        <f t="shared" si="283"/>
        <v>0.11125827814569544</v>
      </c>
      <c r="P2623" s="3">
        <f t="shared" si="284"/>
        <v>-1</v>
      </c>
      <c r="Q2623" s="2">
        <f t="shared" si="285"/>
        <v>1.5393318292752129</v>
      </c>
      <c r="R2623" s="2" t="e">
        <f t="shared" si="286"/>
        <v>#DIV/0!</v>
      </c>
      <c r="S2623" s="2">
        <v>4.62</v>
      </c>
      <c r="T2623" s="2">
        <v>157.97</v>
      </c>
      <c r="U2623" s="2">
        <v>214.83</v>
      </c>
      <c r="V2623" s="2">
        <v>1.35</v>
      </c>
      <c r="W2623" s="2">
        <v>-1.54</v>
      </c>
      <c r="X2623" s="2">
        <v>4.72</v>
      </c>
      <c r="Y2623" s="2">
        <v>-8.2899999999999991</v>
      </c>
      <c r="Z2623" s="2">
        <v>-0.25</v>
      </c>
    </row>
    <row r="2624" spans="1:26" x14ac:dyDescent="0.25">
      <c r="A2624" t="s">
        <v>5534</v>
      </c>
      <c r="B2624" t="s">
        <v>5535</v>
      </c>
      <c r="C2624" t="s">
        <v>20</v>
      </c>
      <c r="D2624" t="s">
        <v>71</v>
      </c>
      <c r="E2624" t="s">
        <v>1598</v>
      </c>
      <c r="F2624" s="2">
        <v>6430.55</v>
      </c>
      <c r="G2624" s="2" t="s">
        <v>17</v>
      </c>
      <c r="H2624" s="2">
        <v>16.23</v>
      </c>
      <c r="I2624" s="2">
        <v>0.12</v>
      </c>
      <c r="J2624" s="2">
        <v>0.44</v>
      </c>
      <c r="K2624" s="2">
        <v>0.88</v>
      </c>
      <c r="L2624" s="2">
        <f t="shared" si="287"/>
        <v>1197.4166666666667</v>
      </c>
      <c r="M2624" s="2">
        <f t="shared" si="288"/>
        <v>326.56818181818181</v>
      </c>
      <c r="N2624" s="2">
        <f t="shared" si="289"/>
        <v>163.28409090909091</v>
      </c>
      <c r="O2624" s="3">
        <f t="shared" si="283"/>
        <v>2.666666666666667</v>
      </c>
      <c r="P2624" s="3">
        <f t="shared" si="284"/>
        <v>1</v>
      </c>
      <c r="Q2624" s="2">
        <f t="shared" si="285"/>
        <v>1.2246306818181818</v>
      </c>
      <c r="R2624" s="2">
        <f t="shared" si="286"/>
        <v>1.6328409090909091</v>
      </c>
      <c r="S2624" s="2">
        <v>-15.09</v>
      </c>
      <c r="T2624" s="2">
        <v>15.9</v>
      </c>
      <c r="U2624" s="2">
        <v>33.21</v>
      </c>
      <c r="V2624" s="2">
        <v>0.34</v>
      </c>
      <c r="W2624" s="2">
        <v>-4.05</v>
      </c>
      <c r="X2624" s="2">
        <v>-1.53</v>
      </c>
      <c r="Y2624" s="2">
        <v>-9.1999999999999993</v>
      </c>
      <c r="Z2624" s="2">
        <v>-9.1</v>
      </c>
    </row>
    <row r="2625" spans="1:26" x14ac:dyDescent="0.25">
      <c r="A2625" t="s">
        <v>5536</v>
      </c>
      <c r="B2625" t="s">
        <v>5537</v>
      </c>
      <c r="C2625" t="s">
        <v>20</v>
      </c>
      <c r="D2625" t="s">
        <v>21</v>
      </c>
      <c r="E2625" t="s">
        <v>5408</v>
      </c>
      <c r="F2625" s="2">
        <v>21662.9</v>
      </c>
      <c r="G2625" s="2" t="s">
        <v>267</v>
      </c>
      <c r="H2625" s="2">
        <v>19.36</v>
      </c>
      <c r="I2625" s="2">
        <v>1.98</v>
      </c>
      <c r="J2625" s="2">
        <v>2.0099999999999998</v>
      </c>
      <c r="K2625" s="2">
        <v>2.0299999999999998</v>
      </c>
      <c r="L2625" s="2">
        <f t="shared" si="287"/>
        <v>72.570707070707073</v>
      </c>
      <c r="M2625" s="2">
        <f t="shared" si="288"/>
        <v>71.487562189054728</v>
      </c>
      <c r="N2625" s="2">
        <f t="shared" si="289"/>
        <v>70.783251231527103</v>
      </c>
      <c r="O2625" s="3">
        <f t="shared" si="283"/>
        <v>1.5151515151515138E-2</v>
      </c>
      <c r="P2625" s="3">
        <f t="shared" si="284"/>
        <v>9.9502487562188602E-3</v>
      </c>
      <c r="Q2625" s="2">
        <f t="shared" si="285"/>
        <v>47.181791044776162</v>
      </c>
      <c r="R2625" s="2">
        <f t="shared" si="286"/>
        <v>71.137167487685062</v>
      </c>
      <c r="S2625" s="2">
        <v>-13.39</v>
      </c>
      <c r="T2625" s="2">
        <v>18.95</v>
      </c>
      <c r="U2625" s="2">
        <v>26.83</v>
      </c>
      <c r="V2625" s="2">
        <v>0.81</v>
      </c>
      <c r="W2625" s="2">
        <v>-3.96</v>
      </c>
      <c r="X2625" s="2">
        <v>3.59</v>
      </c>
      <c r="Y2625" s="2">
        <v>-8.99</v>
      </c>
      <c r="Z2625" s="2">
        <v>-1.51</v>
      </c>
    </row>
    <row r="2626" spans="1:26" x14ac:dyDescent="0.25">
      <c r="A2626" t="s">
        <v>5538</v>
      </c>
      <c r="B2626" t="s">
        <v>5539</v>
      </c>
      <c r="C2626" t="s">
        <v>9</v>
      </c>
      <c r="D2626" t="s">
        <v>55</v>
      </c>
      <c r="E2626" t="s">
        <v>793</v>
      </c>
      <c r="F2626" s="2">
        <v>2723.59</v>
      </c>
      <c r="G2626" s="2" t="s">
        <v>174</v>
      </c>
      <c r="H2626" s="2">
        <v>4.38</v>
      </c>
      <c r="I2626" s="2">
        <v>2.0699999999999998</v>
      </c>
      <c r="J2626" s="2">
        <v>2.38</v>
      </c>
      <c r="K2626" s="2">
        <v>2.83</v>
      </c>
      <c r="L2626" s="2">
        <f t="shared" si="287"/>
        <v>69.415458937198068</v>
      </c>
      <c r="M2626" s="2">
        <f t="shared" si="288"/>
        <v>60.373949579831937</v>
      </c>
      <c r="N2626" s="2">
        <f t="shared" si="289"/>
        <v>50.773851590106005</v>
      </c>
      <c r="O2626" s="3">
        <f t="shared" si="283"/>
        <v>0.14975845410628019</v>
      </c>
      <c r="P2626" s="3">
        <f t="shared" si="284"/>
        <v>0.18907563025210083</v>
      </c>
      <c r="Q2626" s="2">
        <f t="shared" si="285"/>
        <v>4.0314217945242614</v>
      </c>
      <c r="R2626" s="2">
        <f t="shared" si="286"/>
        <v>2.6853725952100511</v>
      </c>
      <c r="S2626" s="2">
        <v>-9.7200000000000006</v>
      </c>
      <c r="T2626" s="2">
        <v>4.2</v>
      </c>
      <c r="U2626" s="2">
        <v>9.1300000000000008</v>
      </c>
      <c r="V2626" s="2">
        <v>2.31</v>
      </c>
      <c r="W2626" s="2">
        <v>-10.64</v>
      </c>
      <c r="X2626" s="2">
        <v>-17.16</v>
      </c>
      <c r="Y2626" s="2">
        <v>-19.850000000000001</v>
      </c>
      <c r="Z2626" s="2">
        <v>-7.89</v>
      </c>
    </row>
    <row r="2627" spans="1:26" x14ac:dyDescent="0.25">
      <c r="A2627" t="s">
        <v>5540</v>
      </c>
      <c r="B2627" t="s">
        <v>5541</v>
      </c>
      <c r="C2627" t="s">
        <v>20</v>
      </c>
      <c r="D2627" t="s">
        <v>10</v>
      </c>
      <c r="E2627" t="s">
        <v>338</v>
      </c>
      <c r="F2627" s="2">
        <v>11544.11</v>
      </c>
      <c r="G2627" s="2" t="s">
        <v>267</v>
      </c>
      <c r="H2627" s="2">
        <v>18.28</v>
      </c>
      <c r="I2627" s="2">
        <v>0.53</v>
      </c>
      <c r="J2627" s="2">
        <v>0.56999999999999995</v>
      </c>
      <c r="K2627" s="2">
        <v>0.78</v>
      </c>
      <c r="L2627" s="2">
        <f t="shared" si="287"/>
        <v>271.11320754716979</v>
      </c>
      <c r="M2627" s="2">
        <f t="shared" si="288"/>
        <v>252.08771929824564</v>
      </c>
      <c r="N2627" s="2">
        <f t="shared" si="289"/>
        <v>184.2179487179487</v>
      </c>
      <c r="O2627" s="3">
        <f t="shared" ref="O2627:O2690" si="290">J2627/I2627-1</f>
        <v>7.5471698113207308E-2</v>
      </c>
      <c r="P2627" s="3">
        <f t="shared" ref="P2627:P2690" si="291">K2627/J2627-1</f>
        <v>0.3684210526315792</v>
      </c>
      <c r="Q2627" s="2">
        <f t="shared" ref="Q2627:Q2690" si="292">M2627/(O2627*100)</f>
        <v>33.401622807017652</v>
      </c>
      <c r="R2627" s="2">
        <f t="shared" ref="R2627:R2690" si="293">N2627/(P2627*100)</f>
        <v>5.0002014652014619</v>
      </c>
      <c r="S2627" s="2">
        <v>5.21</v>
      </c>
      <c r="T2627" s="2">
        <v>15.02</v>
      </c>
      <c r="U2627" s="2">
        <v>21.23</v>
      </c>
      <c r="V2627" s="2">
        <v>0.9</v>
      </c>
      <c r="W2627" s="2">
        <v>-3.83</v>
      </c>
      <c r="X2627" s="2">
        <v>0.25</v>
      </c>
      <c r="Y2627" s="2">
        <v>-6.57</v>
      </c>
      <c r="Z2627" s="2">
        <v>0.33</v>
      </c>
    </row>
    <row r="2628" spans="1:26" x14ac:dyDescent="0.25">
      <c r="A2628" t="s">
        <v>5542</v>
      </c>
      <c r="B2628" t="s">
        <v>5543</v>
      </c>
      <c r="C2628" t="s">
        <v>29</v>
      </c>
      <c r="D2628" t="s">
        <v>21</v>
      </c>
      <c r="E2628" t="s">
        <v>117</v>
      </c>
      <c r="F2628" s="2">
        <v>21476.78</v>
      </c>
      <c r="G2628" s="2" t="s">
        <v>17</v>
      </c>
      <c r="H2628" s="2">
        <v>87.29</v>
      </c>
      <c r="I2628" s="2">
        <v>5.16</v>
      </c>
      <c r="J2628" s="2">
        <v>5.77</v>
      </c>
      <c r="K2628" s="2">
        <v>6.4</v>
      </c>
      <c r="L2628" s="2">
        <f t="shared" si="287"/>
        <v>27.846899224806201</v>
      </c>
      <c r="M2628" s="2">
        <f t="shared" si="288"/>
        <v>24.902946273830157</v>
      </c>
      <c r="N2628" s="2">
        <f t="shared" si="289"/>
        <v>22.451562499999998</v>
      </c>
      <c r="O2628" s="3">
        <f t="shared" si="290"/>
        <v>0.11821705426356588</v>
      </c>
      <c r="P2628" s="3">
        <f t="shared" si="291"/>
        <v>0.10918544194107471</v>
      </c>
      <c r="Q2628" s="2">
        <f t="shared" si="292"/>
        <v>2.1065443077535022</v>
      </c>
      <c r="R2628" s="2">
        <f t="shared" si="293"/>
        <v>2.056278025793647</v>
      </c>
      <c r="S2628" s="2">
        <v>6.89</v>
      </c>
      <c r="T2628" s="2">
        <v>59.9</v>
      </c>
      <c r="U2628" s="2">
        <v>86.71</v>
      </c>
      <c r="V2628" s="2">
        <v>1.38</v>
      </c>
      <c r="W2628" s="2">
        <v>7.12</v>
      </c>
      <c r="X2628" s="2" t="s">
        <v>2777</v>
      </c>
      <c r="Y2628" s="2">
        <v>18.13</v>
      </c>
      <c r="Z2628" s="2">
        <v>14.42</v>
      </c>
    </row>
    <row r="2629" spans="1:26" x14ac:dyDescent="0.25">
      <c r="A2629" t="s">
        <v>5544</v>
      </c>
      <c r="B2629" t="s">
        <v>5545</v>
      </c>
      <c r="C2629" t="s">
        <v>20</v>
      </c>
      <c r="D2629" t="s">
        <v>40</v>
      </c>
      <c r="E2629" t="s">
        <v>560</v>
      </c>
      <c r="F2629" s="2">
        <v>1721.24</v>
      </c>
      <c r="G2629" s="2" t="s">
        <v>48</v>
      </c>
      <c r="H2629" s="2">
        <v>2.15</v>
      </c>
      <c r="I2629" s="2"/>
      <c r="J2629" s="2"/>
      <c r="K2629" s="2"/>
      <c r="L2629" s="2" t="e">
        <f t="shared" si="287"/>
        <v>#DIV/0!</v>
      </c>
      <c r="M2629" s="2" t="e">
        <f t="shared" si="288"/>
        <v>#DIV/0!</v>
      </c>
      <c r="N2629" s="2" t="e">
        <f t="shared" si="289"/>
        <v>#DIV/0!</v>
      </c>
      <c r="O2629" s="3" t="e">
        <f t="shared" si="290"/>
        <v>#DIV/0!</v>
      </c>
      <c r="P2629" s="3" t="e">
        <f t="shared" si="291"/>
        <v>#DIV/0!</v>
      </c>
      <c r="Q2629" s="2" t="e">
        <f t="shared" si="292"/>
        <v>#DIV/0!</v>
      </c>
      <c r="R2629" s="2" t="e">
        <f t="shared" si="293"/>
        <v>#DIV/0!</v>
      </c>
      <c r="S2629" s="2">
        <v>17.93</v>
      </c>
      <c r="T2629" s="2">
        <v>2.14</v>
      </c>
      <c r="U2629" s="2">
        <v>2.82</v>
      </c>
      <c r="V2629" s="2">
        <v>0.81</v>
      </c>
      <c r="W2629" s="2" t="s">
        <v>315</v>
      </c>
      <c r="X2629" s="2">
        <v>-15.69</v>
      </c>
      <c r="Y2629" s="2">
        <v>-3.15</v>
      </c>
      <c r="Z2629" s="2">
        <v>-15.69</v>
      </c>
    </row>
    <row r="2630" spans="1:26" x14ac:dyDescent="0.25">
      <c r="A2630" t="s">
        <v>5546</v>
      </c>
      <c r="B2630" t="s">
        <v>5547</v>
      </c>
      <c r="C2630" t="s">
        <v>20</v>
      </c>
      <c r="D2630" t="s">
        <v>25</v>
      </c>
      <c r="E2630" t="s">
        <v>140</v>
      </c>
      <c r="F2630" s="2">
        <v>49504.18</v>
      </c>
      <c r="G2630" s="2" t="s">
        <v>17</v>
      </c>
      <c r="H2630" s="2">
        <v>38.993000000000002</v>
      </c>
      <c r="I2630" s="2">
        <v>2.66</v>
      </c>
      <c r="J2630" s="2">
        <v>3.67</v>
      </c>
      <c r="K2630" s="2">
        <v>3.89</v>
      </c>
      <c r="L2630" s="2">
        <f t="shared" si="287"/>
        <v>54.018796992481199</v>
      </c>
      <c r="M2630" s="2">
        <f t="shared" si="288"/>
        <v>39.152588555858308</v>
      </c>
      <c r="N2630" s="2">
        <f t="shared" si="289"/>
        <v>36.938303341902312</v>
      </c>
      <c r="O2630" s="3">
        <f t="shared" si="290"/>
        <v>0.37969924812030076</v>
      </c>
      <c r="P2630" s="3">
        <f t="shared" si="291"/>
        <v>5.9945504087193457E-2</v>
      </c>
      <c r="Q2630" s="2">
        <f t="shared" si="292"/>
        <v>1.0311473817681496</v>
      </c>
      <c r="R2630" s="2">
        <f t="shared" si="293"/>
        <v>6.1619806029446131</v>
      </c>
      <c r="S2630" s="2">
        <v>8.27</v>
      </c>
      <c r="T2630" s="2">
        <v>26.91</v>
      </c>
      <c r="U2630" s="2">
        <v>39.11</v>
      </c>
      <c r="V2630" s="2">
        <v>0.92</v>
      </c>
      <c r="W2630" s="2">
        <v>0.7</v>
      </c>
      <c r="X2630" s="2">
        <v>8.73</v>
      </c>
      <c r="Y2630" s="2">
        <v>13.15</v>
      </c>
      <c r="Z2630" s="2">
        <v>8.02</v>
      </c>
    </row>
    <row r="2631" spans="1:26" x14ac:dyDescent="0.25">
      <c r="A2631" t="s">
        <v>5548</v>
      </c>
      <c r="B2631" t="s">
        <v>5549</v>
      </c>
      <c r="C2631" t="s">
        <v>29</v>
      </c>
      <c r="D2631" t="s">
        <v>206</v>
      </c>
      <c r="E2631" t="s">
        <v>453</v>
      </c>
      <c r="F2631" s="2">
        <v>1823.35</v>
      </c>
      <c r="G2631" s="2" t="s">
        <v>17</v>
      </c>
      <c r="H2631" s="2">
        <v>9.2100000000000009</v>
      </c>
      <c r="I2631" s="2">
        <v>0.34</v>
      </c>
      <c r="J2631" s="2">
        <v>0.73</v>
      </c>
      <c r="K2631" s="2">
        <v>0.53</v>
      </c>
      <c r="L2631" s="2">
        <f t="shared" si="287"/>
        <v>422.61764705882348</v>
      </c>
      <c r="M2631" s="2">
        <f t="shared" si="288"/>
        <v>196.83561643835617</v>
      </c>
      <c r="N2631" s="2">
        <f t="shared" si="289"/>
        <v>271.11320754716979</v>
      </c>
      <c r="O2631" s="3">
        <f t="shared" si="290"/>
        <v>1.1470588235294117</v>
      </c>
      <c r="P2631" s="3">
        <f t="shared" si="291"/>
        <v>-0.27397260273972601</v>
      </c>
      <c r="Q2631" s="2">
        <f t="shared" si="292"/>
        <v>1.7160028099754128</v>
      </c>
      <c r="R2631" s="2">
        <f t="shared" si="293"/>
        <v>-9.8956320754716973</v>
      </c>
      <c r="S2631" s="2">
        <v>24.29</v>
      </c>
      <c r="T2631" s="2">
        <v>3.98</v>
      </c>
      <c r="U2631" s="2">
        <v>9.7200000000000006</v>
      </c>
      <c r="V2631" s="2">
        <v>0.62</v>
      </c>
      <c r="W2631" s="2">
        <v>12.2</v>
      </c>
      <c r="X2631" s="2">
        <v>21.43</v>
      </c>
      <c r="Y2631" s="2">
        <v>63.52</v>
      </c>
      <c r="Z2631" s="2">
        <v>29.45</v>
      </c>
    </row>
    <row r="2632" spans="1:26" x14ac:dyDescent="0.25">
      <c r="A2632" t="s">
        <v>5550</v>
      </c>
      <c r="B2632" t="s">
        <v>5551</v>
      </c>
      <c r="C2632" t="s">
        <v>9</v>
      </c>
      <c r="D2632" t="s">
        <v>21</v>
      </c>
      <c r="E2632" t="s">
        <v>2653</v>
      </c>
      <c r="F2632" s="2">
        <v>1100.56</v>
      </c>
      <c r="G2632" s="2" t="s">
        <v>17</v>
      </c>
      <c r="H2632" s="2">
        <v>31.08</v>
      </c>
      <c r="I2632" s="2">
        <v>4.34</v>
      </c>
      <c r="J2632" s="2">
        <v>4.84</v>
      </c>
      <c r="K2632" s="2">
        <v>5.51</v>
      </c>
      <c r="L2632" s="2">
        <f t="shared" si="287"/>
        <v>33.10829493087558</v>
      </c>
      <c r="M2632" s="2">
        <f t="shared" si="288"/>
        <v>29.688016528925619</v>
      </c>
      <c r="N2632" s="2">
        <f t="shared" si="289"/>
        <v>26.078039927404721</v>
      </c>
      <c r="O2632" s="3">
        <f t="shared" si="290"/>
        <v>0.11520737327188946</v>
      </c>
      <c r="P2632" s="3">
        <f t="shared" si="291"/>
        <v>0.13842975206611574</v>
      </c>
      <c r="Q2632" s="2">
        <f t="shared" si="292"/>
        <v>2.5769198347107425</v>
      </c>
      <c r="R2632" s="2">
        <f t="shared" si="293"/>
        <v>1.8838464663975942</v>
      </c>
      <c r="S2632" s="2">
        <v>5.65</v>
      </c>
      <c r="T2632" s="2">
        <v>28.66</v>
      </c>
      <c r="U2632" s="2">
        <v>51.79</v>
      </c>
      <c r="V2632" s="2">
        <v>1.08</v>
      </c>
      <c r="W2632" s="2">
        <v>6.94</v>
      </c>
      <c r="X2632" s="2">
        <v>3.24</v>
      </c>
      <c r="Y2632" s="2">
        <v>3.34</v>
      </c>
      <c r="Z2632" s="2">
        <v>4.0199999999999996</v>
      </c>
    </row>
    <row r="2633" spans="1:26" x14ac:dyDescent="0.25">
      <c r="A2633" t="s">
        <v>5552</v>
      </c>
      <c r="B2633" t="s">
        <v>5553</v>
      </c>
      <c r="C2633" t="s">
        <v>20</v>
      </c>
      <c r="D2633" t="s">
        <v>818</v>
      </c>
      <c r="E2633" t="s">
        <v>819</v>
      </c>
      <c r="F2633" s="2">
        <v>26886.41</v>
      </c>
      <c r="G2633" s="2" t="s">
        <v>267</v>
      </c>
      <c r="H2633" s="2" t="s">
        <v>813</v>
      </c>
      <c r="I2633" s="2">
        <v>2.57</v>
      </c>
      <c r="J2633" s="2">
        <v>2.82</v>
      </c>
      <c r="K2633" s="2">
        <v>2.84</v>
      </c>
      <c r="L2633" s="2">
        <f t="shared" si="287"/>
        <v>55.910505836575879</v>
      </c>
      <c r="M2633" s="2">
        <f t="shared" si="288"/>
        <v>50.953900709219859</v>
      </c>
      <c r="N2633" s="2">
        <f t="shared" si="289"/>
        <v>50.595070422535215</v>
      </c>
      <c r="O2633" s="3">
        <f t="shared" si="290"/>
        <v>9.7276264591439787E-2</v>
      </c>
      <c r="P2633" s="3">
        <f t="shared" si="291"/>
        <v>7.0921985815601829E-3</v>
      </c>
      <c r="Q2633" s="2">
        <f t="shared" si="292"/>
        <v>5.2380609929077959</v>
      </c>
      <c r="R2633" s="2">
        <f t="shared" si="293"/>
        <v>71.339049295775666</v>
      </c>
      <c r="S2633" s="2">
        <v>-9.32</v>
      </c>
      <c r="T2633" s="2">
        <v>20.18</v>
      </c>
      <c r="U2633" s="2">
        <v>28.3</v>
      </c>
      <c r="V2633" s="2">
        <v>0.71</v>
      </c>
      <c r="W2633" s="2">
        <v>2.59</v>
      </c>
      <c r="X2633" s="2">
        <v>8.56</v>
      </c>
      <c r="Y2633" s="2">
        <v>5.51</v>
      </c>
      <c r="Z2633" s="2">
        <v>2.34</v>
      </c>
    </row>
    <row r="2634" spans="1:26" x14ac:dyDescent="0.25">
      <c r="A2634" t="s">
        <v>5554</v>
      </c>
      <c r="B2634" t="s">
        <v>5555</v>
      </c>
      <c r="C2634" t="s">
        <v>9</v>
      </c>
      <c r="D2634" t="s">
        <v>21</v>
      </c>
      <c r="E2634" t="s">
        <v>1029</v>
      </c>
      <c r="F2634" s="2">
        <v>3867.78</v>
      </c>
      <c r="G2634" s="2" t="s">
        <v>17</v>
      </c>
      <c r="H2634" s="2">
        <v>25.81</v>
      </c>
      <c r="I2634" s="2">
        <v>3.44</v>
      </c>
      <c r="J2634" s="2">
        <v>3.3</v>
      </c>
      <c r="K2634" s="2">
        <v>3.58</v>
      </c>
      <c r="L2634" s="2">
        <f t="shared" si="287"/>
        <v>41.770348837209305</v>
      </c>
      <c r="M2634" s="2">
        <f t="shared" si="288"/>
        <v>43.542424242424246</v>
      </c>
      <c r="N2634" s="2">
        <f t="shared" si="289"/>
        <v>40.13687150837989</v>
      </c>
      <c r="O2634" s="3">
        <f t="shared" si="290"/>
        <v>-4.0697674418604723E-2</v>
      </c>
      <c r="P2634" s="3">
        <f t="shared" si="291"/>
        <v>8.4848484848484951E-2</v>
      </c>
      <c r="Q2634" s="2">
        <f t="shared" si="292"/>
        <v>-10.698995670995654</v>
      </c>
      <c r="R2634" s="2">
        <f t="shared" si="293"/>
        <v>4.7304169992019096</v>
      </c>
      <c r="S2634" s="2">
        <v>0.62</v>
      </c>
      <c r="T2634" s="2">
        <v>25.48</v>
      </c>
      <c r="U2634" s="2">
        <v>43.02</v>
      </c>
      <c r="V2634" s="2">
        <v>1.23</v>
      </c>
      <c r="W2634" s="2">
        <v>-4.79</v>
      </c>
      <c r="X2634" s="2">
        <v>-5.14</v>
      </c>
      <c r="Y2634" s="2">
        <v>-18.760000000000002</v>
      </c>
      <c r="Z2634" s="2">
        <v>-5.62</v>
      </c>
    </row>
    <row r="2635" spans="1:26" x14ac:dyDescent="0.25">
      <c r="A2635" t="s">
        <v>5556</v>
      </c>
      <c r="B2635" t="s">
        <v>5557</v>
      </c>
      <c r="C2635" t="s">
        <v>29</v>
      </c>
      <c r="D2635" t="s">
        <v>10</v>
      </c>
      <c r="E2635" t="s">
        <v>351</v>
      </c>
      <c r="F2635" s="2">
        <v>1081.5999999999999</v>
      </c>
      <c r="G2635" s="2" t="s">
        <v>17</v>
      </c>
      <c r="H2635" s="2">
        <v>22.61</v>
      </c>
      <c r="I2635" s="2">
        <v>0.75</v>
      </c>
      <c r="J2635" s="2">
        <v>0.81</v>
      </c>
      <c r="K2635" s="2">
        <v>1.1100000000000001</v>
      </c>
      <c r="L2635" s="2">
        <f t="shared" si="287"/>
        <v>191.58666666666667</v>
      </c>
      <c r="M2635" s="2">
        <f t="shared" si="288"/>
        <v>177.39506172839504</v>
      </c>
      <c r="N2635" s="2">
        <f t="shared" si="289"/>
        <v>129.45045045045043</v>
      </c>
      <c r="O2635" s="3">
        <f t="shared" si="290"/>
        <v>8.0000000000000071E-2</v>
      </c>
      <c r="P2635" s="3">
        <f t="shared" si="291"/>
        <v>0.37037037037037046</v>
      </c>
      <c r="Q2635" s="2">
        <f t="shared" si="292"/>
        <v>22.174382716049358</v>
      </c>
      <c r="R2635" s="2">
        <f t="shared" si="293"/>
        <v>3.4951621621621607</v>
      </c>
      <c r="S2635" s="2">
        <v>13.37</v>
      </c>
      <c r="T2635" s="2">
        <v>21.65</v>
      </c>
      <c r="U2635" s="2">
        <v>52.25</v>
      </c>
      <c r="V2635" s="2">
        <v>0.62</v>
      </c>
      <c r="W2635" s="2">
        <v>-9.26</v>
      </c>
      <c r="X2635" s="2">
        <v>-4.57</v>
      </c>
      <c r="Y2635" s="2">
        <v>-17.670000000000002</v>
      </c>
      <c r="Z2635" s="2">
        <v>-9.6300000000000008</v>
      </c>
    </row>
    <row r="2636" spans="1:26" x14ac:dyDescent="0.25">
      <c r="A2636" t="s">
        <v>5558</v>
      </c>
      <c r="B2636" t="s">
        <v>5559</v>
      </c>
      <c r="C2636" t="s">
        <v>9</v>
      </c>
      <c r="D2636" t="s">
        <v>25</v>
      </c>
      <c r="E2636" t="s">
        <v>282</v>
      </c>
      <c r="F2636" s="2">
        <v>6315.48</v>
      </c>
      <c r="G2636" s="2" t="s">
        <v>17</v>
      </c>
      <c r="H2636" s="2">
        <v>34.69</v>
      </c>
      <c r="I2636" s="2">
        <v>2.41</v>
      </c>
      <c r="J2636" s="2">
        <v>2.48</v>
      </c>
      <c r="K2636" s="2">
        <v>2.65</v>
      </c>
      <c r="L2636" s="2">
        <f t="shared" ref="L2636:L2699" si="294">$H$2/I2636</f>
        <v>59.622406639004147</v>
      </c>
      <c r="M2636" s="2">
        <f t="shared" ref="M2636:M2699" si="295">$H$2/J2636</f>
        <v>57.939516129032256</v>
      </c>
      <c r="N2636" s="2">
        <f t="shared" ref="N2636:N2699" si="296">$H$2/K2636</f>
        <v>54.222641509433963</v>
      </c>
      <c r="O2636" s="3">
        <f t="shared" si="290"/>
        <v>2.9045643153526868E-2</v>
      </c>
      <c r="P2636" s="3">
        <f t="shared" si="291"/>
        <v>6.8548387096774244E-2</v>
      </c>
      <c r="Q2636" s="2">
        <f t="shared" si="292"/>
        <v>19.947747695852605</v>
      </c>
      <c r="R2636" s="2">
        <f t="shared" si="293"/>
        <v>7.9101265260821254</v>
      </c>
      <c r="S2636" s="2">
        <v>7.68</v>
      </c>
      <c r="T2636" s="2">
        <v>32.39</v>
      </c>
      <c r="U2636" s="2">
        <v>40.98</v>
      </c>
      <c r="V2636" s="2">
        <v>1.0900000000000001</v>
      </c>
      <c r="W2636" s="2">
        <v>1.4</v>
      </c>
      <c r="X2636" s="2">
        <v>7.01</v>
      </c>
      <c r="Y2636" s="2">
        <v>-4.28</v>
      </c>
      <c r="Z2636" s="2">
        <v>2.48</v>
      </c>
    </row>
    <row r="2637" spans="1:26" x14ac:dyDescent="0.25">
      <c r="A2637" t="s">
        <v>5560</v>
      </c>
      <c r="B2637" t="s">
        <v>5561</v>
      </c>
      <c r="C2637" t="s">
        <v>29</v>
      </c>
      <c r="D2637" t="s">
        <v>25</v>
      </c>
      <c r="E2637" t="s">
        <v>701</v>
      </c>
      <c r="F2637" s="2">
        <v>1547.61</v>
      </c>
      <c r="G2637" s="2" t="s">
        <v>17</v>
      </c>
      <c r="H2637" s="2">
        <v>40.03</v>
      </c>
      <c r="I2637" s="2">
        <v>3.36</v>
      </c>
      <c r="J2637" s="2">
        <v>3.05</v>
      </c>
      <c r="K2637" s="2">
        <v>3.29</v>
      </c>
      <c r="L2637" s="2">
        <f t="shared" si="294"/>
        <v>42.764880952380956</v>
      </c>
      <c r="M2637" s="2">
        <f t="shared" si="295"/>
        <v>47.111475409836068</v>
      </c>
      <c r="N2637" s="2">
        <f t="shared" si="296"/>
        <v>43.67477203647416</v>
      </c>
      <c r="O2637" s="3">
        <f t="shared" si="290"/>
        <v>-9.2261904761904767E-2</v>
      </c>
      <c r="P2637" s="3">
        <f t="shared" si="291"/>
        <v>7.8688524590164066E-2</v>
      </c>
      <c r="Q2637" s="2">
        <f t="shared" si="292"/>
        <v>-5.1062760444209419</v>
      </c>
      <c r="R2637" s="2">
        <f t="shared" si="293"/>
        <v>5.5503356129685821</v>
      </c>
      <c r="S2637" s="2">
        <v>5.5</v>
      </c>
      <c r="T2637" s="2">
        <v>29.19</v>
      </c>
      <c r="U2637" s="2">
        <v>45.61</v>
      </c>
      <c r="V2637" s="2">
        <v>0.84</v>
      </c>
      <c r="W2637" s="2">
        <v>2.56</v>
      </c>
      <c r="X2637" s="2">
        <v>14.17</v>
      </c>
      <c r="Y2637" s="2">
        <v>-4.46</v>
      </c>
      <c r="Z2637" s="2">
        <v>5.83</v>
      </c>
    </row>
    <row r="2638" spans="1:26" x14ac:dyDescent="0.25">
      <c r="A2638" t="s">
        <v>5562</v>
      </c>
      <c r="B2638" t="s">
        <v>5563</v>
      </c>
      <c r="C2638" t="s">
        <v>9</v>
      </c>
      <c r="D2638" t="s">
        <v>25</v>
      </c>
      <c r="E2638" t="s">
        <v>103</v>
      </c>
      <c r="F2638" s="2">
        <v>1864.01</v>
      </c>
      <c r="G2638" s="2" t="s">
        <v>17</v>
      </c>
      <c r="H2638" s="2">
        <v>66.709999999999994</v>
      </c>
      <c r="I2638" s="2">
        <v>3.32</v>
      </c>
      <c r="J2638" s="2">
        <v>6.29</v>
      </c>
      <c r="K2638" s="2"/>
      <c r="L2638" s="2">
        <f t="shared" si="294"/>
        <v>43.28012048192771</v>
      </c>
      <c r="M2638" s="2">
        <f t="shared" si="295"/>
        <v>22.844197138314787</v>
      </c>
      <c r="N2638" s="2" t="e">
        <f t="shared" si="296"/>
        <v>#DIV/0!</v>
      </c>
      <c r="O2638" s="3">
        <f t="shared" si="290"/>
        <v>0.89457831325301207</v>
      </c>
      <c r="P2638" s="3">
        <f t="shared" si="291"/>
        <v>-1</v>
      </c>
      <c r="Q2638" s="2">
        <f t="shared" si="292"/>
        <v>0.25536274242156592</v>
      </c>
      <c r="R2638" s="2" t="e">
        <f t="shared" si="293"/>
        <v>#DIV/0!</v>
      </c>
      <c r="S2638" s="2">
        <v>10.33</v>
      </c>
      <c r="T2638" s="2">
        <v>58.64</v>
      </c>
      <c r="U2638" s="2">
        <v>77.180000000000007</v>
      </c>
      <c r="V2638" s="2">
        <v>1.23</v>
      </c>
      <c r="W2638" s="2">
        <v>3.14</v>
      </c>
      <c r="X2638" s="2">
        <v>12.03</v>
      </c>
      <c r="Y2638" s="2">
        <v>-8.39</v>
      </c>
      <c r="Z2638" s="2">
        <v>-0.37</v>
      </c>
    </row>
    <row r="2639" spans="1:26" x14ac:dyDescent="0.25">
      <c r="A2639" t="s">
        <v>5564</v>
      </c>
      <c r="B2639" t="s">
        <v>5565</v>
      </c>
      <c r="C2639" t="s">
        <v>9</v>
      </c>
      <c r="D2639" t="s">
        <v>10</v>
      </c>
      <c r="E2639" t="s">
        <v>338</v>
      </c>
      <c r="F2639" s="2">
        <v>22034.44</v>
      </c>
      <c r="G2639" s="2" t="s">
        <v>267</v>
      </c>
      <c r="H2639" s="2">
        <v>224.31</v>
      </c>
      <c r="I2639" s="2">
        <v>8.67</v>
      </c>
      <c r="J2639" s="2">
        <v>9.08</v>
      </c>
      <c r="K2639" s="2">
        <v>9.92</v>
      </c>
      <c r="L2639" s="2">
        <f t="shared" si="294"/>
        <v>16.573241061130336</v>
      </c>
      <c r="M2639" s="2">
        <f t="shared" si="295"/>
        <v>15.82488986784141</v>
      </c>
      <c r="N2639" s="2">
        <f t="shared" si="296"/>
        <v>14.484879032258064</v>
      </c>
      <c r="O2639" s="3">
        <f t="shared" si="290"/>
        <v>4.7289504036908792E-2</v>
      </c>
      <c r="P2639" s="3">
        <f t="shared" si="291"/>
        <v>9.2511013215859084E-2</v>
      </c>
      <c r="Q2639" s="2">
        <f t="shared" si="292"/>
        <v>3.3463852476630556</v>
      </c>
      <c r="R2639" s="2">
        <f t="shared" si="293"/>
        <v>1.5657464477726566</v>
      </c>
      <c r="S2639" s="2">
        <v>3.65</v>
      </c>
      <c r="T2639" s="2">
        <v>199.01</v>
      </c>
      <c r="U2639" s="2">
        <v>247.17</v>
      </c>
      <c r="V2639" s="2">
        <v>0.84</v>
      </c>
      <c r="W2639" s="2">
        <v>1.17</v>
      </c>
      <c r="X2639" s="2">
        <v>8.5</v>
      </c>
      <c r="Y2639" s="2">
        <v>1.41</v>
      </c>
      <c r="Z2639" s="2">
        <v>8.6</v>
      </c>
    </row>
    <row r="2640" spans="1:26" x14ac:dyDescent="0.25">
      <c r="A2640" t="s">
        <v>5566</v>
      </c>
      <c r="B2640" s="1" t="s">
        <v>5567</v>
      </c>
      <c r="C2640" t="s">
        <v>9</v>
      </c>
      <c r="D2640" t="s">
        <v>25</v>
      </c>
      <c r="E2640" s="1" t="s">
        <v>68</v>
      </c>
      <c r="F2640" s="2">
        <v>1558.83</v>
      </c>
      <c r="G2640" s="2" t="s">
        <v>17</v>
      </c>
      <c r="H2640" s="2">
        <v>28.77</v>
      </c>
      <c r="I2640" s="2">
        <v>2.17</v>
      </c>
      <c r="J2640" s="2">
        <v>1.83</v>
      </c>
      <c r="K2640" s="2">
        <v>1.97</v>
      </c>
      <c r="L2640" s="2">
        <f t="shared" si="294"/>
        <v>66.21658986175116</v>
      </c>
      <c r="M2640" s="2">
        <f t="shared" si="295"/>
        <v>78.519125683060111</v>
      </c>
      <c r="N2640" s="2">
        <f t="shared" si="296"/>
        <v>72.939086294416242</v>
      </c>
      <c r="O2640" s="3">
        <f t="shared" si="290"/>
        <v>-0.15668202764976957</v>
      </c>
      <c r="P2640" s="3">
        <f t="shared" si="291"/>
        <v>7.6502732240437021E-2</v>
      </c>
      <c r="Q2640" s="2">
        <f t="shared" si="292"/>
        <v>-5.0113677274188371</v>
      </c>
      <c r="R2640" s="2">
        <f t="shared" si="293"/>
        <v>9.5341805656272829</v>
      </c>
      <c r="S2640" s="2" t="s">
        <v>6666</v>
      </c>
      <c r="T2640" s="2">
        <v>21.47</v>
      </c>
      <c r="U2640" s="2">
        <v>31.87</v>
      </c>
      <c r="V2640" s="2">
        <v>0.84</v>
      </c>
      <c r="W2640" s="2">
        <v>2.78</v>
      </c>
      <c r="X2640" s="2">
        <v>10.32</v>
      </c>
      <c r="Y2640" s="2">
        <v>-2.44</v>
      </c>
      <c r="Z2640" s="2">
        <v>2.96</v>
      </c>
    </row>
    <row r="2641" spans="1:26" x14ac:dyDescent="0.25">
      <c r="A2641" t="s">
        <v>5568</v>
      </c>
      <c r="B2641" t="s">
        <v>5569</v>
      </c>
      <c r="C2641" t="s">
        <v>29</v>
      </c>
      <c r="D2641" t="s">
        <v>25</v>
      </c>
      <c r="E2641" t="s">
        <v>527</v>
      </c>
      <c r="F2641" s="2">
        <v>7425.73</v>
      </c>
      <c r="G2641" s="2" t="s">
        <v>267</v>
      </c>
      <c r="H2641" s="2">
        <v>61.81</v>
      </c>
      <c r="I2641" s="2">
        <v>1.1599999999999999</v>
      </c>
      <c r="J2641" s="2">
        <v>1.82</v>
      </c>
      <c r="K2641" s="2">
        <v>2.02</v>
      </c>
      <c r="L2641" s="2">
        <f t="shared" si="294"/>
        <v>123.87068965517243</v>
      </c>
      <c r="M2641" s="2">
        <f t="shared" si="295"/>
        <v>78.950549450549445</v>
      </c>
      <c r="N2641" s="2">
        <f t="shared" si="296"/>
        <v>71.133663366336634</v>
      </c>
      <c r="O2641" s="3">
        <f t="shared" si="290"/>
        <v>0.56896551724137945</v>
      </c>
      <c r="P2641" s="3">
        <f t="shared" si="291"/>
        <v>0.10989010989010994</v>
      </c>
      <c r="Q2641" s="2">
        <f t="shared" si="292"/>
        <v>1.3876157176157173</v>
      </c>
      <c r="R2641" s="2">
        <f t="shared" si="293"/>
        <v>6.4731633663366308</v>
      </c>
      <c r="S2641" s="2"/>
      <c r="T2641" s="2">
        <v>32.76</v>
      </c>
      <c r="U2641" s="2">
        <v>69.319999999999993</v>
      </c>
      <c r="V2641" s="2">
        <v>1.31</v>
      </c>
      <c r="W2641" s="2">
        <v>0.62</v>
      </c>
      <c r="X2641" s="2">
        <v>11.36</v>
      </c>
      <c r="Y2641" s="2">
        <v>-0.8</v>
      </c>
      <c r="Z2641" s="2">
        <v>11.4</v>
      </c>
    </row>
    <row r="2642" spans="1:26" x14ac:dyDescent="0.25">
      <c r="B2642" t="s">
        <v>5570</v>
      </c>
      <c r="C2642" t="s">
        <v>9</v>
      </c>
      <c r="D2642" t="s">
        <v>25</v>
      </c>
      <c r="E2642" t="s">
        <v>145</v>
      </c>
      <c r="F2642" s="2">
        <v>1619.37</v>
      </c>
      <c r="G2642" s="2" t="s">
        <v>174</v>
      </c>
      <c r="H2642" s="2">
        <v>16.655000000000001</v>
      </c>
      <c r="I2642" s="2"/>
      <c r="J2642" s="2"/>
      <c r="K2642" s="2"/>
      <c r="L2642" s="2" t="e">
        <f t="shared" si="294"/>
        <v>#DIV/0!</v>
      </c>
      <c r="M2642" s="2" t="e">
        <f t="shared" si="295"/>
        <v>#DIV/0!</v>
      </c>
      <c r="N2642" s="2" t="e">
        <f t="shared" si="296"/>
        <v>#DIV/0!</v>
      </c>
      <c r="O2642" s="3" t="e">
        <f t="shared" si="290"/>
        <v>#DIV/0!</v>
      </c>
      <c r="P2642" s="3" t="e">
        <f t="shared" si="291"/>
        <v>#DIV/0!</v>
      </c>
      <c r="Q2642" s="2" t="e">
        <f t="shared" si="292"/>
        <v>#DIV/0!</v>
      </c>
      <c r="R2642" s="2" t="e">
        <f t="shared" si="293"/>
        <v>#DIV/0!</v>
      </c>
      <c r="S2642" s="2"/>
      <c r="T2642" s="2">
        <v>14.18</v>
      </c>
      <c r="U2642" s="2">
        <v>16.8</v>
      </c>
      <c r="V2642" s="2">
        <v>0.95</v>
      </c>
      <c r="W2642" s="2">
        <v>1.21</v>
      </c>
      <c r="X2642" s="2">
        <v>6.27</v>
      </c>
      <c r="Y2642" s="2">
        <v>3.45</v>
      </c>
      <c r="Z2642" s="2">
        <v>4.74</v>
      </c>
    </row>
    <row r="2643" spans="1:26" x14ac:dyDescent="0.25">
      <c r="A2643" t="s">
        <v>5571</v>
      </c>
      <c r="B2643" t="s">
        <v>5572</v>
      </c>
      <c r="C2643" t="s">
        <v>29</v>
      </c>
      <c r="D2643" t="s">
        <v>78</v>
      </c>
      <c r="E2643" t="s">
        <v>3076</v>
      </c>
      <c r="F2643" s="2">
        <v>1666.04</v>
      </c>
      <c r="G2643" s="2" t="s">
        <v>17</v>
      </c>
      <c r="H2643" s="2">
        <v>6.29</v>
      </c>
      <c r="I2643" s="2">
        <v>0.75</v>
      </c>
      <c r="J2643" s="2">
        <v>0.82</v>
      </c>
      <c r="K2643" s="2">
        <v>0.94</v>
      </c>
      <c r="L2643" s="2">
        <f t="shared" si="294"/>
        <v>191.58666666666667</v>
      </c>
      <c r="M2643" s="2">
        <f t="shared" si="295"/>
        <v>175.23170731707319</v>
      </c>
      <c r="N2643" s="2">
        <f t="shared" si="296"/>
        <v>152.86170212765958</v>
      </c>
      <c r="O2643" s="3">
        <f t="shared" si="290"/>
        <v>9.3333333333333268E-2</v>
      </c>
      <c r="P2643" s="3">
        <f t="shared" si="291"/>
        <v>0.14634146341463405</v>
      </c>
      <c r="Q2643" s="2">
        <f t="shared" si="292"/>
        <v>18.77482578397214</v>
      </c>
      <c r="R2643" s="2">
        <f t="shared" si="293"/>
        <v>10.445549645390077</v>
      </c>
      <c r="S2643" s="2">
        <v>-5.98</v>
      </c>
      <c r="T2643" s="2">
        <v>5.2</v>
      </c>
      <c r="U2643" s="2">
        <v>8.1</v>
      </c>
      <c r="V2643" s="2">
        <v>1.44</v>
      </c>
      <c r="W2643" s="2">
        <v>1.44</v>
      </c>
      <c r="X2643" s="2">
        <v>6.57</v>
      </c>
      <c r="Y2643" s="2">
        <v>-13.29</v>
      </c>
      <c r="Z2643" s="2">
        <v>-3.8</v>
      </c>
    </row>
    <row r="2644" spans="1:26" x14ac:dyDescent="0.25">
      <c r="A2644" t="s">
        <v>5573</v>
      </c>
      <c r="B2644" t="s">
        <v>5574</v>
      </c>
      <c r="C2644" t="s">
        <v>9</v>
      </c>
      <c r="D2644" t="s">
        <v>168</v>
      </c>
      <c r="E2644" t="s">
        <v>656</v>
      </c>
      <c r="F2644" s="2">
        <v>39119.800000000003</v>
      </c>
      <c r="G2644" s="2" t="s">
        <v>17</v>
      </c>
      <c r="H2644" s="2">
        <v>12.97</v>
      </c>
      <c r="I2644" s="2">
        <v>2.2999999999999998</v>
      </c>
      <c r="J2644" s="2">
        <v>2.67</v>
      </c>
      <c r="K2644" s="2">
        <v>3.15</v>
      </c>
      <c r="L2644" s="2">
        <f t="shared" si="294"/>
        <v>62.473913043478262</v>
      </c>
      <c r="M2644" s="2">
        <f t="shared" si="295"/>
        <v>53.816479400749067</v>
      </c>
      <c r="N2644" s="2">
        <f t="shared" si="296"/>
        <v>45.615873015873014</v>
      </c>
      <c r="O2644" s="3">
        <f t="shared" si="290"/>
        <v>0.16086956521739126</v>
      </c>
      <c r="P2644" s="3">
        <f t="shared" si="291"/>
        <v>0.1797752808988764</v>
      </c>
      <c r="Q2644" s="2">
        <f t="shared" si="292"/>
        <v>3.3453487195060241</v>
      </c>
      <c r="R2644" s="2">
        <f t="shared" si="293"/>
        <v>2.5373829365079361</v>
      </c>
      <c r="S2644" s="2">
        <v>8.39</v>
      </c>
      <c r="T2644" s="2">
        <v>12.33</v>
      </c>
      <c r="U2644" s="2">
        <v>29.4</v>
      </c>
      <c r="V2644" s="2">
        <v>1.58</v>
      </c>
      <c r="W2644" s="2">
        <v>-1.45</v>
      </c>
      <c r="X2644" s="2">
        <v>3.27</v>
      </c>
      <c r="Y2644" s="2" t="s">
        <v>1237</v>
      </c>
      <c r="Z2644" s="2">
        <v>-0.84</v>
      </c>
    </row>
    <row r="2645" spans="1:26" x14ac:dyDescent="0.25">
      <c r="A2645" t="s">
        <v>5575</v>
      </c>
      <c r="B2645" t="s">
        <v>5576</v>
      </c>
      <c r="C2645" t="s">
        <v>29</v>
      </c>
      <c r="D2645" t="s">
        <v>206</v>
      </c>
      <c r="E2645" t="s">
        <v>487</v>
      </c>
      <c r="F2645" s="2">
        <v>19290.96</v>
      </c>
      <c r="G2645" s="2" t="s">
        <v>17</v>
      </c>
      <c r="H2645" s="2">
        <v>132.87</v>
      </c>
      <c r="I2645" s="2">
        <v>9.73</v>
      </c>
      <c r="J2645" s="2">
        <v>8.9</v>
      </c>
      <c r="K2645" s="2">
        <v>11.46</v>
      </c>
      <c r="L2645" s="2">
        <f t="shared" si="294"/>
        <v>14.767728674203493</v>
      </c>
      <c r="M2645" s="2">
        <f t="shared" si="295"/>
        <v>16.144943820224718</v>
      </c>
      <c r="N2645" s="2">
        <f t="shared" si="296"/>
        <v>12.538394415357764</v>
      </c>
      <c r="O2645" s="3">
        <f t="shared" si="290"/>
        <v>-8.5303186022610444E-2</v>
      </c>
      <c r="P2645" s="3">
        <f t="shared" si="291"/>
        <v>0.28764044943820233</v>
      </c>
      <c r="Q2645" s="2">
        <f t="shared" si="292"/>
        <v>-1.8926542574793563</v>
      </c>
      <c r="R2645" s="2">
        <f t="shared" si="293"/>
        <v>0.4359051183464222</v>
      </c>
      <c r="S2645" s="2">
        <v>-6.68</v>
      </c>
      <c r="T2645" s="2">
        <v>108.1</v>
      </c>
      <c r="U2645" s="2">
        <v>154.32</v>
      </c>
      <c r="V2645" s="2">
        <v>1.35</v>
      </c>
      <c r="W2645" s="2">
        <v>-1.1599999999999999</v>
      </c>
      <c r="X2645" s="2">
        <v>8.92</v>
      </c>
      <c r="Y2645" s="2">
        <v>-9.11</v>
      </c>
      <c r="Z2645" s="2">
        <v>11.08</v>
      </c>
    </row>
    <row r="2646" spans="1:26" x14ac:dyDescent="0.25">
      <c r="A2646" t="s">
        <v>5577</v>
      </c>
      <c r="B2646" t="s">
        <v>5578</v>
      </c>
      <c r="C2646" t="s">
        <v>9</v>
      </c>
      <c r="D2646" t="s">
        <v>21</v>
      </c>
      <c r="E2646" t="s">
        <v>1901</v>
      </c>
      <c r="F2646" s="2">
        <v>20299.560000000001</v>
      </c>
      <c r="G2646" s="2" t="s">
        <v>17</v>
      </c>
      <c r="H2646" s="2">
        <v>22.53</v>
      </c>
      <c r="I2646" s="2">
        <v>1.64</v>
      </c>
      <c r="J2646" s="2">
        <v>0.82</v>
      </c>
      <c r="K2646" s="2">
        <v>1.85</v>
      </c>
      <c r="L2646" s="2">
        <f t="shared" si="294"/>
        <v>87.615853658536594</v>
      </c>
      <c r="M2646" s="2">
        <f t="shared" si="295"/>
        <v>175.23170731707319</v>
      </c>
      <c r="N2646" s="2">
        <f t="shared" si="296"/>
        <v>77.670270270270265</v>
      </c>
      <c r="O2646" s="3">
        <f t="shared" si="290"/>
        <v>-0.5</v>
      </c>
      <c r="P2646" s="3">
        <f t="shared" si="291"/>
        <v>1.25609756097561</v>
      </c>
      <c r="Q2646" s="2">
        <f t="shared" si="292"/>
        <v>-3.5046341463414636</v>
      </c>
      <c r="R2646" s="2">
        <f t="shared" si="293"/>
        <v>0.61834584098661749</v>
      </c>
      <c r="S2646" s="2">
        <v>-23.24</v>
      </c>
      <c r="T2646" s="2">
        <v>21.64</v>
      </c>
      <c r="U2646" s="2">
        <v>48.61</v>
      </c>
      <c r="V2646" s="2">
        <v>1.51</v>
      </c>
      <c r="W2646" s="2">
        <v>0.09</v>
      </c>
      <c r="X2646" s="2">
        <v>-8.4700000000000006</v>
      </c>
      <c r="Y2646" s="2">
        <v>-11.08</v>
      </c>
      <c r="Z2646" s="2">
        <v>-10.01</v>
      </c>
    </row>
    <row r="2647" spans="1:26" x14ac:dyDescent="0.25">
      <c r="A2647" t="s">
        <v>5579</v>
      </c>
      <c r="B2647" t="s">
        <v>5580</v>
      </c>
      <c r="C2647" t="s">
        <v>9</v>
      </c>
      <c r="D2647" t="s">
        <v>78</v>
      </c>
      <c r="E2647" t="s">
        <v>790</v>
      </c>
      <c r="F2647" s="2">
        <v>8736.39</v>
      </c>
      <c r="G2647" s="2" t="s">
        <v>17</v>
      </c>
      <c r="H2647" s="2">
        <v>78.27</v>
      </c>
      <c r="I2647" s="2">
        <v>3.05</v>
      </c>
      <c r="J2647" s="2">
        <v>3.45</v>
      </c>
      <c r="K2647" s="2">
        <v>3.96</v>
      </c>
      <c r="L2647" s="2">
        <f t="shared" si="294"/>
        <v>47.111475409836068</v>
      </c>
      <c r="M2647" s="2">
        <f t="shared" si="295"/>
        <v>41.649275362318839</v>
      </c>
      <c r="N2647" s="2">
        <f t="shared" si="296"/>
        <v>36.285353535353536</v>
      </c>
      <c r="O2647" s="3">
        <f t="shared" si="290"/>
        <v>0.1311475409836067</v>
      </c>
      <c r="P2647" s="3">
        <f t="shared" si="291"/>
        <v>0.14782608695652177</v>
      </c>
      <c r="Q2647" s="2">
        <f t="shared" si="292"/>
        <v>3.1757572463768078</v>
      </c>
      <c r="R2647" s="2">
        <f t="shared" si="293"/>
        <v>2.4545974450386212</v>
      </c>
      <c r="S2647" s="2">
        <v>14.77</v>
      </c>
      <c r="T2647" s="2">
        <v>74.62</v>
      </c>
      <c r="U2647" s="2">
        <v>87.99</v>
      </c>
      <c r="V2647" s="2">
        <v>1.01</v>
      </c>
      <c r="W2647" s="2">
        <v>-1.08</v>
      </c>
      <c r="X2647" s="2">
        <v>0.62</v>
      </c>
      <c r="Y2647" s="2">
        <v>-6.95</v>
      </c>
      <c r="Z2647" s="2">
        <v>-2.37</v>
      </c>
    </row>
    <row r="2648" spans="1:26" x14ac:dyDescent="0.25">
      <c r="A2648" t="s">
        <v>5581</v>
      </c>
      <c r="B2648" t="s">
        <v>5582</v>
      </c>
      <c r="C2648" t="s">
        <v>29</v>
      </c>
      <c r="D2648" t="s">
        <v>21</v>
      </c>
      <c r="E2648" t="s">
        <v>193</v>
      </c>
      <c r="F2648" s="2">
        <v>2823.68</v>
      </c>
      <c r="G2648" s="2" t="s">
        <v>17</v>
      </c>
      <c r="H2648" s="2">
        <v>9.4499999999999993</v>
      </c>
      <c r="I2648" s="2">
        <v>1.1599999999999999</v>
      </c>
      <c r="J2648" s="2">
        <v>1.1499999999999999</v>
      </c>
      <c r="K2648" s="2">
        <v>1.25</v>
      </c>
      <c r="L2648" s="2">
        <f t="shared" si="294"/>
        <v>123.87068965517243</v>
      </c>
      <c r="M2648" s="2">
        <f t="shared" si="295"/>
        <v>124.94782608695652</v>
      </c>
      <c r="N2648" s="2">
        <f t="shared" si="296"/>
        <v>114.952</v>
      </c>
      <c r="O2648" s="3">
        <f t="shared" si="290"/>
        <v>-8.6206896551723755E-3</v>
      </c>
      <c r="P2648" s="3">
        <f t="shared" si="291"/>
        <v>8.6956521739130599E-2</v>
      </c>
      <c r="Q2648" s="2">
        <f t="shared" si="292"/>
        <v>-144.9394782608702</v>
      </c>
      <c r="R2648" s="2">
        <f t="shared" si="293"/>
        <v>13.219479999999974</v>
      </c>
      <c r="S2648" s="2">
        <v>30.02</v>
      </c>
      <c r="T2648" s="2">
        <v>7.85</v>
      </c>
      <c r="U2648" s="2">
        <v>18.16</v>
      </c>
      <c r="V2648" s="2">
        <v>2.25</v>
      </c>
      <c r="W2648" s="2">
        <v>-0.33</v>
      </c>
      <c r="X2648" s="2">
        <v>16.43</v>
      </c>
      <c r="Y2648" s="2">
        <v>-6.35</v>
      </c>
      <c r="Z2648" s="2">
        <v>14.68</v>
      </c>
    </row>
    <row r="2649" spans="1:26" x14ac:dyDescent="0.25">
      <c r="A2649" t="s">
        <v>5583</v>
      </c>
      <c r="B2649" t="s">
        <v>5584</v>
      </c>
      <c r="C2649" t="s">
        <v>9</v>
      </c>
      <c r="D2649" t="s">
        <v>30</v>
      </c>
      <c r="E2649" t="s">
        <v>441</v>
      </c>
      <c r="F2649" s="2">
        <v>2379.2199999999998</v>
      </c>
      <c r="G2649" s="2" t="s">
        <v>17</v>
      </c>
      <c r="H2649" s="2">
        <v>48.09</v>
      </c>
      <c r="I2649" s="2">
        <v>9.8800000000000008</v>
      </c>
      <c r="J2649" s="2">
        <v>4.8600000000000003</v>
      </c>
      <c r="K2649" s="2">
        <v>6.74</v>
      </c>
      <c r="L2649" s="2">
        <f t="shared" si="294"/>
        <v>14.543522267206477</v>
      </c>
      <c r="M2649" s="2">
        <f t="shared" si="295"/>
        <v>29.565843621399175</v>
      </c>
      <c r="N2649" s="2">
        <f t="shared" si="296"/>
        <v>21.318991097922847</v>
      </c>
      <c r="O2649" s="3">
        <f t="shared" si="290"/>
        <v>-0.50809716599190291</v>
      </c>
      <c r="P2649" s="3">
        <f t="shared" si="291"/>
        <v>0.38683127572016462</v>
      </c>
      <c r="Q2649" s="2">
        <f t="shared" si="292"/>
        <v>-0.58189349597494788</v>
      </c>
      <c r="R2649" s="2">
        <f t="shared" si="293"/>
        <v>0.5511185996590694</v>
      </c>
      <c r="S2649" s="2">
        <v>-14.18</v>
      </c>
      <c r="T2649" s="2">
        <v>46.37</v>
      </c>
      <c r="U2649" s="2">
        <v>83.53</v>
      </c>
      <c r="V2649" s="2">
        <v>0.08</v>
      </c>
      <c r="W2649" s="2">
        <v>-1.1100000000000001</v>
      </c>
      <c r="X2649" s="2">
        <v>-14.15</v>
      </c>
      <c r="Y2649" s="2">
        <v>-12.36</v>
      </c>
      <c r="Z2649" s="2">
        <v>-5.23</v>
      </c>
    </row>
    <row r="2650" spans="1:26" x14ac:dyDescent="0.25">
      <c r="A2650" t="s">
        <v>5585</v>
      </c>
      <c r="B2650" t="s">
        <v>5586</v>
      </c>
      <c r="C2650" t="s">
        <v>9</v>
      </c>
      <c r="D2650" t="s">
        <v>55</v>
      </c>
      <c r="E2650" t="s">
        <v>1933</v>
      </c>
      <c r="F2650" s="2">
        <v>3013.96</v>
      </c>
      <c r="G2650" s="2" t="s">
        <v>17</v>
      </c>
      <c r="H2650" s="2">
        <v>20.25</v>
      </c>
      <c r="I2650" s="2">
        <v>0.54</v>
      </c>
      <c r="J2650" s="2">
        <v>0.54</v>
      </c>
      <c r="K2650" s="2">
        <v>0.46</v>
      </c>
      <c r="L2650" s="2">
        <f t="shared" si="294"/>
        <v>266.09259259259255</v>
      </c>
      <c r="M2650" s="2">
        <f t="shared" si="295"/>
        <v>266.09259259259255</v>
      </c>
      <c r="N2650" s="2">
        <f t="shared" si="296"/>
        <v>312.36956521739131</v>
      </c>
      <c r="O2650" s="3">
        <f t="shared" si="290"/>
        <v>0</v>
      </c>
      <c r="P2650" s="3">
        <f t="shared" si="291"/>
        <v>-0.14814814814814814</v>
      </c>
      <c r="Q2650" s="2" t="e">
        <f t="shared" si="292"/>
        <v>#DIV/0!</v>
      </c>
      <c r="R2650" s="2">
        <f t="shared" si="293"/>
        <v>-21.084945652173914</v>
      </c>
      <c r="S2650" s="2">
        <v>60.53</v>
      </c>
      <c r="T2650" s="2">
        <v>18.55</v>
      </c>
      <c r="U2650" s="2">
        <v>25.9</v>
      </c>
      <c r="V2650" s="2">
        <v>1.75</v>
      </c>
      <c r="W2650" s="2">
        <v>-2.14</v>
      </c>
      <c r="X2650" s="2">
        <v>-7.33</v>
      </c>
      <c r="Y2650" s="2">
        <v>-15.99</v>
      </c>
      <c r="Z2650" s="2">
        <v>2.76</v>
      </c>
    </row>
    <row r="2651" spans="1:26" x14ac:dyDescent="0.25">
      <c r="A2651" t="s">
        <v>5587</v>
      </c>
      <c r="B2651" t="s">
        <v>5588</v>
      </c>
      <c r="C2651" t="s">
        <v>29</v>
      </c>
      <c r="D2651" t="s">
        <v>82</v>
      </c>
      <c r="E2651" t="s">
        <v>236</v>
      </c>
      <c r="F2651" s="2">
        <v>2446.13</v>
      </c>
      <c r="G2651" s="2" t="s">
        <v>17</v>
      </c>
      <c r="H2651" s="2">
        <v>100.05</v>
      </c>
      <c r="I2651" s="2">
        <v>4.79</v>
      </c>
      <c r="J2651" s="2">
        <v>5.64</v>
      </c>
      <c r="K2651" s="2">
        <v>6.59</v>
      </c>
      <c r="L2651" s="2">
        <f t="shared" si="294"/>
        <v>29.997912317327767</v>
      </c>
      <c r="M2651" s="2">
        <f t="shared" si="295"/>
        <v>25.476950354609929</v>
      </c>
      <c r="N2651" s="2">
        <f t="shared" si="296"/>
        <v>21.804248861911987</v>
      </c>
      <c r="O2651" s="3">
        <f t="shared" si="290"/>
        <v>0.17745302713987465</v>
      </c>
      <c r="P2651" s="3">
        <f t="shared" si="291"/>
        <v>0.16843971631205679</v>
      </c>
      <c r="Q2651" s="2">
        <f t="shared" si="292"/>
        <v>1.4357010846891958</v>
      </c>
      <c r="R2651" s="2">
        <f t="shared" si="293"/>
        <v>1.2944838271703534</v>
      </c>
      <c r="S2651" s="2">
        <v>6.33</v>
      </c>
      <c r="T2651" s="2">
        <v>85.85</v>
      </c>
      <c r="U2651" s="2" t="s">
        <v>5589</v>
      </c>
      <c r="V2651" s="2">
        <v>0.59</v>
      </c>
      <c r="W2651" s="2">
        <v>1.35</v>
      </c>
      <c r="X2651" s="2">
        <v>8.81</v>
      </c>
      <c r="Y2651" s="2">
        <v>4.1900000000000004</v>
      </c>
      <c r="Z2651" s="2">
        <v>6.57</v>
      </c>
    </row>
    <row r="2652" spans="1:26" x14ac:dyDescent="0.25">
      <c r="A2652" t="s">
        <v>5590</v>
      </c>
      <c r="B2652" s="1" t="s">
        <v>5591</v>
      </c>
      <c r="C2652" t="s">
        <v>29</v>
      </c>
      <c r="D2652" t="s">
        <v>36</v>
      </c>
      <c r="E2652" s="1" t="s">
        <v>130</v>
      </c>
      <c r="F2652" s="2">
        <v>4598.37</v>
      </c>
      <c r="G2652" s="2" t="s">
        <v>17</v>
      </c>
      <c r="H2652" s="2">
        <v>150.65</v>
      </c>
      <c r="I2652" s="2">
        <v>5.98</v>
      </c>
      <c r="J2652" s="2">
        <v>6.46</v>
      </c>
      <c r="K2652" s="2">
        <v>7.07</v>
      </c>
      <c r="L2652" s="2">
        <f t="shared" si="294"/>
        <v>24.028428093645484</v>
      </c>
      <c r="M2652" s="2">
        <f t="shared" si="295"/>
        <v>22.243034055727556</v>
      </c>
      <c r="N2652" s="2">
        <f t="shared" si="296"/>
        <v>20.323903818953323</v>
      </c>
      <c r="O2652" s="3">
        <f t="shared" si="290"/>
        <v>8.026755852842804E-2</v>
      </c>
      <c r="P2652" s="3">
        <f t="shared" si="291"/>
        <v>9.4427244582043324E-2</v>
      </c>
      <c r="Q2652" s="2">
        <f t="shared" si="292"/>
        <v>2.7711113261093931</v>
      </c>
      <c r="R2652" s="2">
        <f t="shared" si="293"/>
        <v>2.1523347323022706</v>
      </c>
      <c r="S2652" s="2" t="s">
        <v>6667</v>
      </c>
      <c r="T2652" s="2">
        <v>76.930000000000007</v>
      </c>
      <c r="U2652" s="2">
        <v>200.56</v>
      </c>
      <c r="V2652" s="2">
        <v>1.24</v>
      </c>
      <c r="W2652" s="2">
        <v>5.13</v>
      </c>
      <c r="X2652" s="2">
        <v>-8.44</v>
      </c>
      <c r="Y2652" s="2">
        <v>-16.84</v>
      </c>
      <c r="Z2652" s="2">
        <v>-11.12</v>
      </c>
    </row>
    <row r="2653" spans="1:26" x14ac:dyDescent="0.25">
      <c r="A2653" t="s">
        <v>5592</v>
      </c>
      <c r="B2653" t="s">
        <v>5593</v>
      </c>
      <c r="C2653" t="s">
        <v>9</v>
      </c>
      <c r="D2653" t="s">
        <v>25</v>
      </c>
      <c r="E2653" t="s">
        <v>975</v>
      </c>
      <c r="F2653" s="2">
        <v>29150.89</v>
      </c>
      <c r="G2653" s="2" t="s">
        <v>17</v>
      </c>
      <c r="H2653" s="2">
        <v>98.05</v>
      </c>
      <c r="I2653" s="2">
        <v>8.5</v>
      </c>
      <c r="J2653" s="2">
        <v>9.6300000000000008</v>
      </c>
      <c r="K2653" s="2">
        <v>10.72</v>
      </c>
      <c r="L2653" s="2">
        <f t="shared" si="294"/>
        <v>16.904705882352943</v>
      </c>
      <c r="M2653" s="2">
        <f t="shared" si="295"/>
        <v>14.921079958463135</v>
      </c>
      <c r="N2653" s="2">
        <f t="shared" si="296"/>
        <v>13.40391791044776</v>
      </c>
      <c r="O2653" s="3">
        <f t="shared" si="290"/>
        <v>0.13294117647058834</v>
      </c>
      <c r="P2653" s="3">
        <f t="shared" si="291"/>
        <v>0.11318795430944961</v>
      </c>
      <c r="Q2653" s="2">
        <f t="shared" si="292"/>
        <v>1.1223821207693501</v>
      </c>
      <c r="R2653" s="2">
        <f t="shared" si="293"/>
        <v>1.1842177016294675</v>
      </c>
      <c r="S2653" s="2">
        <v>20.51</v>
      </c>
      <c r="T2653" s="2">
        <v>70.91</v>
      </c>
      <c r="U2653" s="2">
        <v>102.23</v>
      </c>
      <c r="V2653" s="2">
        <v>1.43</v>
      </c>
      <c r="W2653" s="2">
        <v>-2.15</v>
      </c>
      <c r="X2653" s="2">
        <v>5.89</v>
      </c>
      <c r="Y2653" s="2">
        <v>4.1500000000000004</v>
      </c>
      <c r="Z2653" s="2">
        <v>1.31</v>
      </c>
    </row>
    <row r="2654" spans="1:26" x14ac:dyDescent="0.25">
      <c r="A2654" t="s">
        <v>5594</v>
      </c>
      <c r="B2654" t="s">
        <v>5595</v>
      </c>
      <c r="C2654" t="s">
        <v>9</v>
      </c>
      <c r="D2654" t="s">
        <v>10</v>
      </c>
      <c r="E2654" t="s">
        <v>379</v>
      </c>
      <c r="F2654" s="2">
        <v>6641.34</v>
      </c>
      <c r="G2654" s="2" t="s">
        <v>17</v>
      </c>
      <c r="H2654" s="2">
        <v>21.33</v>
      </c>
      <c r="I2654" s="2">
        <v>0.5</v>
      </c>
      <c r="J2654" s="2">
        <v>0.57999999999999996</v>
      </c>
      <c r="K2654" s="2">
        <v>0.74</v>
      </c>
      <c r="L2654" s="2">
        <f t="shared" si="294"/>
        <v>287.38</v>
      </c>
      <c r="M2654" s="2">
        <f t="shared" si="295"/>
        <v>247.74137931034485</v>
      </c>
      <c r="N2654" s="2">
        <f t="shared" si="296"/>
        <v>194.17567567567568</v>
      </c>
      <c r="O2654" s="3">
        <f t="shared" si="290"/>
        <v>0.15999999999999992</v>
      </c>
      <c r="P2654" s="3">
        <f t="shared" si="291"/>
        <v>0.27586206896551735</v>
      </c>
      <c r="Q2654" s="2">
        <f t="shared" si="292"/>
        <v>15.48383620689656</v>
      </c>
      <c r="R2654" s="2">
        <f t="shared" si="293"/>
        <v>7.0388682432432397</v>
      </c>
      <c r="S2654" s="2">
        <v>13.31</v>
      </c>
      <c r="T2654" s="2">
        <v>16.93</v>
      </c>
      <c r="U2654" s="2">
        <v>34.159999999999997</v>
      </c>
      <c r="V2654" s="2">
        <v>0.56000000000000005</v>
      </c>
      <c r="W2654" s="2">
        <v>-2.14</v>
      </c>
      <c r="X2654" s="2">
        <v>-4.4000000000000004</v>
      </c>
      <c r="Y2654" s="2">
        <v>15.42</v>
      </c>
      <c r="Z2654" s="2">
        <v>0.64</v>
      </c>
    </row>
    <row r="2655" spans="1:26" x14ac:dyDescent="0.25">
      <c r="A2655" t="s">
        <v>5596</v>
      </c>
      <c r="B2655" t="s">
        <v>5597</v>
      </c>
      <c r="C2655" t="s">
        <v>9</v>
      </c>
      <c r="D2655" t="s">
        <v>25</v>
      </c>
      <c r="E2655" t="s">
        <v>86</v>
      </c>
      <c r="F2655" s="2">
        <v>6645.41</v>
      </c>
      <c r="G2655" s="2" t="s">
        <v>17</v>
      </c>
      <c r="H2655" s="2">
        <v>19.579999999999998</v>
      </c>
      <c r="I2655" s="2" t="s">
        <v>114</v>
      </c>
      <c r="J2655" s="2">
        <v>1.97</v>
      </c>
      <c r="K2655" s="2"/>
      <c r="L2655" s="2">
        <f t="shared" si="294"/>
        <v>71.844999999999999</v>
      </c>
      <c r="M2655" s="2">
        <f t="shared" si="295"/>
        <v>72.939086294416242</v>
      </c>
      <c r="N2655" s="2" t="e">
        <f t="shared" si="296"/>
        <v>#DIV/0!</v>
      </c>
      <c r="O2655" s="3">
        <f t="shared" si="290"/>
        <v>-1.5000000000000013E-2</v>
      </c>
      <c r="P2655" s="3">
        <f t="shared" si="291"/>
        <v>-1</v>
      </c>
      <c r="Q2655" s="2">
        <f t="shared" si="292"/>
        <v>-48.626057529610783</v>
      </c>
      <c r="R2655" s="2" t="e">
        <f t="shared" si="293"/>
        <v>#DIV/0!</v>
      </c>
      <c r="S2655" s="2">
        <v>39.950000000000003</v>
      </c>
      <c r="T2655" s="2">
        <v>18.41</v>
      </c>
      <c r="U2655" s="2">
        <v>21.11</v>
      </c>
      <c r="V2655" s="2">
        <v>1.69</v>
      </c>
      <c r="W2655" s="2">
        <v>1.86</v>
      </c>
      <c r="X2655" s="2">
        <v>7.06</v>
      </c>
      <c r="Y2655" s="2">
        <v>1.23</v>
      </c>
      <c r="Z2655" s="2">
        <v>4.01</v>
      </c>
    </row>
    <row r="2656" spans="1:26" x14ac:dyDescent="0.25">
      <c r="A2656" t="s">
        <v>5598</v>
      </c>
      <c r="B2656" t="s">
        <v>5599</v>
      </c>
      <c r="C2656" t="s">
        <v>29</v>
      </c>
      <c r="D2656" t="s">
        <v>21</v>
      </c>
      <c r="E2656" t="s">
        <v>266</v>
      </c>
      <c r="F2656" s="2">
        <v>20355.669999999998</v>
      </c>
      <c r="G2656" s="2" t="s">
        <v>174</v>
      </c>
      <c r="H2656" s="2">
        <v>97.8</v>
      </c>
      <c r="I2656" s="2">
        <v>1.02</v>
      </c>
      <c r="J2656" s="2">
        <v>7.6</v>
      </c>
      <c r="K2656" s="2">
        <v>11.6</v>
      </c>
      <c r="L2656" s="2">
        <f t="shared" si="294"/>
        <v>140.87254901960785</v>
      </c>
      <c r="M2656" s="2">
        <f t="shared" si="295"/>
        <v>18.906578947368423</v>
      </c>
      <c r="N2656" s="2">
        <f t="shared" si="296"/>
        <v>12.387068965517242</v>
      </c>
      <c r="O2656" s="3">
        <f t="shared" si="290"/>
        <v>6.450980392156862</v>
      </c>
      <c r="P2656" s="3">
        <f t="shared" si="291"/>
        <v>0.52631578947368429</v>
      </c>
      <c r="Q2656" s="2">
        <f t="shared" si="292"/>
        <v>2.9308070708686618E-2</v>
      </c>
      <c r="R2656" s="2">
        <f t="shared" si="293"/>
        <v>0.23535431034482757</v>
      </c>
      <c r="S2656" s="2">
        <v>-11.28</v>
      </c>
      <c r="T2656" s="2">
        <v>82.46</v>
      </c>
      <c r="U2656" s="2">
        <v>112.64</v>
      </c>
      <c r="V2656" s="2">
        <v>1.07</v>
      </c>
      <c r="W2656" s="2">
        <v>-0.22</v>
      </c>
      <c r="X2656" s="2">
        <v>8.19</v>
      </c>
      <c r="Y2656" s="2">
        <v>-0.66</v>
      </c>
      <c r="Z2656" s="2">
        <v>11.4</v>
      </c>
    </row>
    <row r="2657" spans="1:26" x14ac:dyDescent="0.25">
      <c r="A2657" t="s">
        <v>5600</v>
      </c>
      <c r="B2657" t="s">
        <v>5601</v>
      </c>
      <c r="C2657" t="s">
        <v>9</v>
      </c>
      <c r="D2657" t="s">
        <v>71</v>
      </c>
      <c r="E2657" t="s">
        <v>72</v>
      </c>
      <c r="F2657" s="2">
        <v>30543.43</v>
      </c>
      <c r="G2657" s="2" t="s">
        <v>114</v>
      </c>
      <c r="H2657" s="2" t="s">
        <v>49</v>
      </c>
      <c r="I2657" s="2">
        <v>11.91</v>
      </c>
      <c r="J2657" s="2">
        <v>13.5</v>
      </c>
      <c r="K2657" s="2">
        <v>14.44</v>
      </c>
      <c r="L2657" s="2">
        <f t="shared" si="294"/>
        <v>12.064651553316541</v>
      </c>
      <c r="M2657" s="2">
        <f t="shared" si="295"/>
        <v>10.643703703703704</v>
      </c>
      <c r="N2657" s="2">
        <f t="shared" si="296"/>
        <v>9.9508310249307481</v>
      </c>
      <c r="O2657" s="3">
        <f t="shared" si="290"/>
        <v>0.13350125944584379</v>
      </c>
      <c r="P2657" s="3">
        <f t="shared" si="291"/>
        <v>6.9629629629629486E-2</v>
      </c>
      <c r="Q2657" s="2">
        <f t="shared" si="292"/>
        <v>0.79727365478686252</v>
      </c>
      <c r="R2657" s="2">
        <f t="shared" si="293"/>
        <v>1.4291087110272913</v>
      </c>
      <c r="S2657" s="2">
        <v>5.25</v>
      </c>
      <c r="T2657" s="2" t="s">
        <v>5602</v>
      </c>
      <c r="U2657" s="2">
        <v>272.04000000000002</v>
      </c>
      <c r="V2657" s="2">
        <v>0.9</v>
      </c>
      <c r="W2657" s="2">
        <v>-6.53</v>
      </c>
      <c r="X2657" s="2">
        <v>-7.05</v>
      </c>
      <c r="Y2657" s="2">
        <v>-28.85</v>
      </c>
      <c r="Z2657" s="2">
        <v>-23.53</v>
      </c>
    </row>
    <row r="2658" spans="1:26" x14ac:dyDescent="0.25">
      <c r="A2658" t="s">
        <v>5603</v>
      </c>
      <c r="B2658" t="s">
        <v>5604</v>
      </c>
      <c r="C2658" t="s">
        <v>9</v>
      </c>
      <c r="D2658" t="s">
        <v>55</v>
      </c>
      <c r="E2658" t="s">
        <v>1753</v>
      </c>
      <c r="F2658" s="2">
        <v>48228.28</v>
      </c>
      <c r="G2658" s="2" t="s">
        <v>17</v>
      </c>
      <c r="H2658" s="2">
        <v>39.53</v>
      </c>
      <c r="I2658" s="2">
        <v>3.69</v>
      </c>
      <c r="J2658" s="2">
        <v>3.24</v>
      </c>
      <c r="K2658" s="2">
        <v>3.62</v>
      </c>
      <c r="L2658" s="2">
        <f t="shared" si="294"/>
        <v>38.94037940379404</v>
      </c>
      <c r="M2658" s="2">
        <f t="shared" si="295"/>
        <v>44.348765432098759</v>
      </c>
      <c r="N2658" s="2">
        <f t="shared" si="296"/>
        <v>39.693370165745854</v>
      </c>
      <c r="O2658" s="3">
        <f t="shared" si="290"/>
        <v>-0.12195121951219501</v>
      </c>
      <c r="P2658" s="3">
        <f t="shared" si="291"/>
        <v>0.11728395061728381</v>
      </c>
      <c r="Q2658" s="2">
        <f t="shared" si="292"/>
        <v>-3.6365987654321015</v>
      </c>
      <c r="R2658" s="2">
        <f t="shared" si="293"/>
        <v>3.3843820878162294</v>
      </c>
      <c r="S2658" s="2">
        <v>-0.71</v>
      </c>
      <c r="T2658" s="2">
        <v>31.52</v>
      </c>
      <c r="U2658" s="2">
        <v>41.7</v>
      </c>
      <c r="V2658" s="2">
        <v>1.1200000000000001</v>
      </c>
      <c r="W2658" s="2">
        <v>3.17</v>
      </c>
      <c r="X2658" s="2">
        <v>-1.6</v>
      </c>
      <c r="Y2658" s="2">
        <v>-4.2699999999999996</v>
      </c>
      <c r="Z2658" s="2">
        <v>8.6</v>
      </c>
    </row>
    <row r="2659" spans="1:26" x14ac:dyDescent="0.25">
      <c r="A2659" t="s">
        <v>5605</v>
      </c>
      <c r="B2659" t="s">
        <v>5606</v>
      </c>
      <c r="C2659" t="s">
        <v>20</v>
      </c>
      <c r="D2659" t="s">
        <v>55</v>
      </c>
      <c r="E2659" t="s">
        <v>591</v>
      </c>
      <c r="F2659" s="2">
        <v>4944.71</v>
      </c>
      <c r="G2659" s="2" t="s">
        <v>17</v>
      </c>
      <c r="H2659" s="2">
        <v>16.71</v>
      </c>
      <c r="I2659" s="2">
        <v>0.88</v>
      </c>
      <c r="J2659" s="2">
        <v>1.38</v>
      </c>
      <c r="K2659" s="2">
        <v>1.52</v>
      </c>
      <c r="L2659" s="2">
        <f t="shared" si="294"/>
        <v>163.28409090909091</v>
      </c>
      <c r="M2659" s="2">
        <f t="shared" si="295"/>
        <v>104.12318840579711</v>
      </c>
      <c r="N2659" s="2">
        <f t="shared" si="296"/>
        <v>94.53289473684211</v>
      </c>
      <c r="O2659" s="3">
        <f t="shared" si="290"/>
        <v>0.56818181818181812</v>
      </c>
      <c r="P2659" s="3">
        <f t="shared" si="291"/>
        <v>0.10144927536231885</v>
      </c>
      <c r="Q2659" s="2">
        <f t="shared" si="292"/>
        <v>1.8325681159420293</v>
      </c>
      <c r="R2659" s="2">
        <f t="shared" si="293"/>
        <v>9.3182424812030078</v>
      </c>
      <c r="S2659" s="2">
        <v>16.309999999999999</v>
      </c>
      <c r="T2659" s="2">
        <v>12.76</v>
      </c>
      <c r="U2659" s="2">
        <v>19.600000000000001</v>
      </c>
      <c r="V2659" s="2">
        <v>1.71</v>
      </c>
      <c r="W2659" s="2">
        <v>-0.6</v>
      </c>
      <c r="X2659" s="2">
        <v>-5.03</v>
      </c>
      <c r="Y2659" s="2">
        <v>0.88</v>
      </c>
      <c r="Z2659" s="2">
        <v>3.63</v>
      </c>
    </row>
    <row r="2660" spans="1:26" x14ac:dyDescent="0.25">
      <c r="A2660" t="s">
        <v>5607</v>
      </c>
      <c r="B2660" t="s">
        <v>5608</v>
      </c>
      <c r="C2660" t="s">
        <v>20</v>
      </c>
      <c r="D2660" t="s">
        <v>25</v>
      </c>
      <c r="E2660" t="s">
        <v>809</v>
      </c>
      <c r="F2660" s="2">
        <v>1423.34</v>
      </c>
      <c r="G2660" s="2" t="s">
        <v>267</v>
      </c>
      <c r="H2660" s="2">
        <v>72.2</v>
      </c>
      <c r="I2660" s="2"/>
      <c r="J2660" s="2"/>
      <c r="K2660" s="2"/>
      <c r="L2660" s="2" t="e">
        <f t="shared" si="294"/>
        <v>#DIV/0!</v>
      </c>
      <c r="M2660" s="2" t="e">
        <f t="shared" si="295"/>
        <v>#DIV/0!</v>
      </c>
      <c r="N2660" s="2" t="e">
        <f t="shared" si="296"/>
        <v>#DIV/0!</v>
      </c>
      <c r="O2660" s="3" t="e">
        <f t="shared" si="290"/>
        <v>#DIV/0!</v>
      </c>
      <c r="P2660" s="3" t="e">
        <f t="shared" si="291"/>
        <v>#DIV/0!</v>
      </c>
      <c r="Q2660" s="2" t="e">
        <f t="shared" si="292"/>
        <v>#DIV/0!</v>
      </c>
      <c r="R2660" s="2" t="e">
        <f t="shared" si="293"/>
        <v>#DIV/0!</v>
      </c>
      <c r="S2660" s="2">
        <v>-9.34</v>
      </c>
      <c r="T2660" s="2">
        <v>50.9</v>
      </c>
      <c r="U2660" s="2">
        <v>72.2</v>
      </c>
      <c r="V2660" s="2">
        <v>-0.04</v>
      </c>
      <c r="W2660" s="2" t="s">
        <v>315</v>
      </c>
      <c r="X2660" s="2" t="s">
        <v>315</v>
      </c>
      <c r="Y2660" s="2" t="s">
        <v>315</v>
      </c>
      <c r="Z2660" s="2" t="s">
        <v>315</v>
      </c>
    </row>
    <row r="2661" spans="1:26" x14ac:dyDescent="0.25">
      <c r="A2661" t="s">
        <v>5609</v>
      </c>
      <c r="B2661" t="s">
        <v>5610</v>
      </c>
      <c r="C2661" t="s">
        <v>20</v>
      </c>
      <c r="D2661" t="s">
        <v>25</v>
      </c>
      <c r="E2661" t="s">
        <v>1008</v>
      </c>
      <c r="F2661" s="2">
        <v>25734.240000000002</v>
      </c>
      <c r="G2661" s="2" t="s">
        <v>174</v>
      </c>
      <c r="H2661" s="2">
        <v>8.94</v>
      </c>
      <c r="I2661" s="2" t="s">
        <v>184</v>
      </c>
      <c r="J2661" s="2">
        <v>1.1100000000000001</v>
      </c>
      <c r="K2661" s="2">
        <v>0.97</v>
      </c>
      <c r="L2661" s="2">
        <f t="shared" si="294"/>
        <v>143.69</v>
      </c>
      <c r="M2661" s="2">
        <f t="shared" si="295"/>
        <v>129.45045045045043</v>
      </c>
      <c r="N2661" s="2">
        <f t="shared" si="296"/>
        <v>148.13402061855669</v>
      </c>
      <c r="O2661" s="3">
        <f t="shared" si="290"/>
        <v>0.1100000000000001</v>
      </c>
      <c r="P2661" s="3">
        <f t="shared" si="291"/>
        <v>-0.12612612612612628</v>
      </c>
      <c r="Q2661" s="2">
        <f t="shared" si="292"/>
        <v>11.768222768222754</v>
      </c>
      <c r="R2661" s="2">
        <f t="shared" si="293"/>
        <v>-11.744911634756981</v>
      </c>
      <c r="S2661" s="2">
        <v>0.67</v>
      </c>
      <c r="T2661" s="2">
        <v>8.35</v>
      </c>
      <c r="U2661" s="2">
        <v>11.9</v>
      </c>
      <c r="V2661" s="2">
        <v>0.37</v>
      </c>
      <c r="W2661" s="2">
        <v>0.23</v>
      </c>
      <c r="X2661" s="2">
        <v>-1.88</v>
      </c>
      <c r="Y2661" s="2">
        <v>-9.57</v>
      </c>
      <c r="Z2661" s="2">
        <v>-6.62</v>
      </c>
    </row>
    <row r="2662" spans="1:26" x14ac:dyDescent="0.25">
      <c r="A2662" t="s">
        <v>5611</v>
      </c>
      <c r="B2662" t="s">
        <v>5612</v>
      </c>
      <c r="C2662" t="s">
        <v>9</v>
      </c>
      <c r="D2662" t="s">
        <v>25</v>
      </c>
      <c r="E2662" t="s">
        <v>304</v>
      </c>
      <c r="F2662" s="2">
        <v>15945.44</v>
      </c>
      <c r="G2662" s="2" t="s">
        <v>17</v>
      </c>
      <c r="H2662" s="2">
        <v>125.55</v>
      </c>
      <c r="I2662" s="2">
        <v>6.77</v>
      </c>
      <c r="J2662" s="2">
        <v>7.02</v>
      </c>
      <c r="K2662" s="2">
        <v>7.52</v>
      </c>
      <c r="L2662" s="2">
        <f t="shared" si="294"/>
        <v>21.224519940915805</v>
      </c>
      <c r="M2662" s="2">
        <f t="shared" si="295"/>
        <v>20.46866096866097</v>
      </c>
      <c r="N2662" s="2">
        <f t="shared" si="296"/>
        <v>19.107712765957448</v>
      </c>
      <c r="O2662" s="3">
        <f t="shared" si="290"/>
        <v>3.692762186115206E-2</v>
      </c>
      <c r="P2662" s="3">
        <f t="shared" si="291"/>
        <v>7.1225071225071268E-2</v>
      </c>
      <c r="Q2662" s="2">
        <f t="shared" si="292"/>
        <v>5.5429133903134034</v>
      </c>
      <c r="R2662" s="2">
        <f t="shared" si="293"/>
        <v>2.6827228723404239</v>
      </c>
      <c r="S2662" s="2">
        <v>8.58</v>
      </c>
      <c r="T2662" s="2">
        <v>111.32</v>
      </c>
      <c r="U2662" s="2">
        <v>147.58000000000001</v>
      </c>
      <c r="V2662" s="2">
        <v>0.9</v>
      </c>
      <c r="W2662" s="2">
        <v>-1.05</v>
      </c>
      <c r="X2662" s="2">
        <v>3.85</v>
      </c>
      <c r="Y2662" s="2">
        <v>0.01</v>
      </c>
      <c r="Z2662" s="2">
        <v>1.79</v>
      </c>
    </row>
    <row r="2663" spans="1:26" x14ac:dyDescent="0.25">
      <c r="A2663" t="s">
        <v>5613</v>
      </c>
      <c r="B2663" t="s">
        <v>5614</v>
      </c>
      <c r="C2663" t="s">
        <v>9</v>
      </c>
      <c r="D2663" t="s">
        <v>36</v>
      </c>
      <c r="E2663" t="s">
        <v>270</v>
      </c>
      <c r="F2663" s="2">
        <v>9210.5</v>
      </c>
      <c r="G2663" s="2" t="s">
        <v>17</v>
      </c>
      <c r="H2663" s="2">
        <v>52.49</v>
      </c>
      <c r="I2663" s="2">
        <v>1.66</v>
      </c>
      <c r="J2663" s="2" t="s">
        <v>114</v>
      </c>
      <c r="K2663" s="2">
        <v>2.19</v>
      </c>
      <c r="L2663" s="2">
        <f t="shared" si="294"/>
        <v>86.560240963855421</v>
      </c>
      <c r="M2663" s="2">
        <f t="shared" si="295"/>
        <v>71.844999999999999</v>
      </c>
      <c r="N2663" s="2">
        <f t="shared" si="296"/>
        <v>65.611872146118728</v>
      </c>
      <c r="O2663" s="3">
        <f t="shared" si="290"/>
        <v>0.20481927710843384</v>
      </c>
      <c r="P2663" s="3">
        <f t="shared" si="291"/>
        <v>9.4999999999999973E-2</v>
      </c>
      <c r="Q2663" s="2">
        <f t="shared" si="292"/>
        <v>3.5077264705882336</v>
      </c>
      <c r="R2663" s="2">
        <f t="shared" si="293"/>
        <v>6.9065128574861845</v>
      </c>
      <c r="S2663" s="2">
        <v>8.58</v>
      </c>
      <c r="T2663" s="2">
        <v>35.299999999999997</v>
      </c>
      <c r="U2663" s="2">
        <v>52.49</v>
      </c>
      <c r="V2663" s="2">
        <v>1.1299999999999999</v>
      </c>
      <c r="W2663" s="2">
        <v>0.27</v>
      </c>
      <c r="X2663" s="2">
        <v>0.77</v>
      </c>
      <c r="Y2663" s="2">
        <v>8.3000000000000007</v>
      </c>
      <c r="Z2663" s="2">
        <v>3.66</v>
      </c>
    </row>
    <row r="2664" spans="1:26" x14ac:dyDescent="0.25">
      <c r="A2664" t="s">
        <v>5615</v>
      </c>
      <c r="B2664" t="s">
        <v>5616</v>
      </c>
      <c r="C2664" t="s">
        <v>9</v>
      </c>
      <c r="D2664" t="s">
        <v>55</v>
      </c>
      <c r="E2664" t="s">
        <v>2646</v>
      </c>
      <c r="F2664" s="2">
        <v>8600.6299999999992</v>
      </c>
      <c r="G2664" s="2" t="s">
        <v>17</v>
      </c>
      <c r="H2664" s="2">
        <v>56.66</v>
      </c>
      <c r="I2664" s="2">
        <v>12.6</v>
      </c>
      <c r="J2664" s="2">
        <v>10.99</v>
      </c>
      <c r="K2664" s="2">
        <v>11.87</v>
      </c>
      <c r="L2664" s="2">
        <f t="shared" si="294"/>
        <v>11.403968253968253</v>
      </c>
      <c r="M2664" s="2">
        <f t="shared" si="295"/>
        <v>13.074613284804368</v>
      </c>
      <c r="N2664" s="2">
        <f t="shared" si="296"/>
        <v>12.10530749789385</v>
      </c>
      <c r="O2664" s="3">
        <f t="shared" si="290"/>
        <v>-0.12777777777777777</v>
      </c>
      <c r="P2664" s="3">
        <f t="shared" si="291"/>
        <v>8.0072793448589641E-2</v>
      </c>
      <c r="Q2664" s="2">
        <f t="shared" si="292"/>
        <v>-1.0232306048977333</v>
      </c>
      <c r="R2664" s="2">
        <f t="shared" si="293"/>
        <v>1.5117878341119702</v>
      </c>
      <c r="S2664" s="2">
        <v>-10.34</v>
      </c>
      <c r="T2664" s="2">
        <v>49.73</v>
      </c>
      <c r="U2664" s="2">
        <v>64.19</v>
      </c>
      <c r="V2664" s="2">
        <v>1.36</v>
      </c>
      <c r="W2664" s="2">
        <v>0.18</v>
      </c>
      <c r="X2664" s="2">
        <v>10.02</v>
      </c>
      <c r="Y2664" s="2">
        <v>8.19</v>
      </c>
      <c r="Z2664" s="2">
        <v>9.6999999999999993</v>
      </c>
    </row>
    <row r="2665" spans="1:26" x14ac:dyDescent="0.25">
      <c r="A2665" t="s">
        <v>5617</v>
      </c>
      <c r="B2665" t="s">
        <v>5618</v>
      </c>
      <c r="C2665" t="s">
        <v>20</v>
      </c>
      <c r="D2665" t="s">
        <v>21</v>
      </c>
      <c r="E2665" t="s">
        <v>1901</v>
      </c>
      <c r="F2665" s="2">
        <v>2670.08</v>
      </c>
      <c r="G2665" s="2" t="s">
        <v>17</v>
      </c>
      <c r="H2665" s="2">
        <v>16.350000000000001</v>
      </c>
      <c r="I2665" s="2">
        <v>1.1399999999999999</v>
      </c>
      <c r="J2665" s="2"/>
      <c r="K2665" s="2"/>
      <c r="L2665" s="2">
        <f t="shared" si="294"/>
        <v>126.04385964912282</v>
      </c>
      <c r="M2665" s="2" t="e">
        <f t="shared" si="295"/>
        <v>#DIV/0!</v>
      </c>
      <c r="N2665" s="2" t="e">
        <f t="shared" si="296"/>
        <v>#DIV/0!</v>
      </c>
      <c r="O2665" s="3">
        <f t="shared" si="290"/>
        <v>-1</v>
      </c>
      <c r="P2665" s="3" t="e">
        <f t="shared" si="291"/>
        <v>#DIV/0!</v>
      </c>
      <c r="Q2665" s="2" t="e">
        <f t="shared" si="292"/>
        <v>#DIV/0!</v>
      </c>
      <c r="R2665" s="2" t="e">
        <f t="shared" si="293"/>
        <v>#DIV/0!</v>
      </c>
      <c r="S2665" s="2">
        <v>-13.65</v>
      </c>
      <c r="T2665" s="2">
        <v>14.01</v>
      </c>
      <c r="U2665" s="2">
        <v>34.15</v>
      </c>
      <c r="V2665" s="2">
        <v>1.01</v>
      </c>
      <c r="W2665" s="2">
        <v>3.04</v>
      </c>
      <c r="X2665" s="2">
        <v>4.8099999999999996</v>
      </c>
      <c r="Y2665" s="2">
        <v>-9.94</v>
      </c>
      <c r="Z2665" s="2">
        <v>2.73</v>
      </c>
    </row>
    <row r="2666" spans="1:26" x14ac:dyDescent="0.25">
      <c r="A2666" t="s">
        <v>5619</v>
      </c>
      <c r="B2666" t="s">
        <v>5620</v>
      </c>
      <c r="C2666" t="s">
        <v>29</v>
      </c>
      <c r="D2666" t="s">
        <v>10</v>
      </c>
      <c r="E2666" t="s">
        <v>448</v>
      </c>
      <c r="F2666" s="2">
        <v>2120.42</v>
      </c>
      <c r="G2666" s="2" t="s">
        <v>17</v>
      </c>
      <c r="H2666" s="2">
        <v>37.93</v>
      </c>
      <c r="I2666" s="2">
        <v>2.87</v>
      </c>
      <c r="J2666" s="2">
        <v>1.93</v>
      </c>
      <c r="K2666" s="2">
        <v>2.33</v>
      </c>
      <c r="L2666" s="2">
        <f t="shared" si="294"/>
        <v>50.066202090592334</v>
      </c>
      <c r="M2666" s="2">
        <f t="shared" si="295"/>
        <v>74.450777202072544</v>
      </c>
      <c r="N2666" s="2">
        <f t="shared" si="296"/>
        <v>61.669527896995703</v>
      </c>
      <c r="O2666" s="3">
        <f t="shared" si="290"/>
        <v>-0.32752613240418127</v>
      </c>
      <c r="P2666" s="3">
        <f t="shared" si="291"/>
        <v>0.20725388601036276</v>
      </c>
      <c r="Q2666" s="2">
        <f t="shared" si="292"/>
        <v>-2.2731247932973204</v>
      </c>
      <c r="R2666" s="2">
        <f t="shared" si="293"/>
        <v>2.9755547210300417</v>
      </c>
      <c r="S2666" s="2">
        <v>-8.9499999999999993</v>
      </c>
      <c r="T2666" s="2">
        <v>25.77</v>
      </c>
      <c r="U2666" s="2" t="s">
        <v>1070</v>
      </c>
      <c r="V2666" s="2">
        <v>0.9</v>
      </c>
      <c r="W2666" s="2">
        <v>0.08</v>
      </c>
      <c r="X2666" s="2">
        <v>2.4300000000000002</v>
      </c>
      <c r="Y2666" s="2">
        <v>7.96</v>
      </c>
      <c r="Z2666" s="2">
        <v>6.19</v>
      </c>
    </row>
    <row r="2667" spans="1:26" x14ac:dyDescent="0.25">
      <c r="A2667" t="s">
        <v>5621</v>
      </c>
      <c r="B2667" t="s">
        <v>5622</v>
      </c>
      <c r="C2667" t="s">
        <v>9</v>
      </c>
      <c r="D2667" t="s">
        <v>25</v>
      </c>
      <c r="E2667" t="s">
        <v>100</v>
      </c>
      <c r="F2667" s="2">
        <v>1356.35</v>
      </c>
      <c r="G2667" s="2" t="s">
        <v>17</v>
      </c>
      <c r="H2667" s="2">
        <v>15.17</v>
      </c>
      <c r="I2667" s="2">
        <v>1.5</v>
      </c>
      <c r="J2667" s="2">
        <v>1.56</v>
      </c>
      <c r="K2667" s="2">
        <v>2.14</v>
      </c>
      <c r="L2667" s="2">
        <f t="shared" si="294"/>
        <v>95.793333333333337</v>
      </c>
      <c r="M2667" s="2">
        <f t="shared" si="295"/>
        <v>92.108974358974351</v>
      </c>
      <c r="N2667" s="2">
        <f t="shared" si="296"/>
        <v>67.144859813084111</v>
      </c>
      <c r="O2667" s="3">
        <f t="shared" si="290"/>
        <v>4.0000000000000036E-2</v>
      </c>
      <c r="P2667" s="3">
        <f t="shared" si="291"/>
        <v>0.37179487179487181</v>
      </c>
      <c r="Q2667" s="2">
        <f t="shared" si="292"/>
        <v>23.027243589743566</v>
      </c>
      <c r="R2667" s="2">
        <f t="shared" si="293"/>
        <v>1.805965194972607</v>
      </c>
      <c r="S2667" s="2">
        <v>107.27</v>
      </c>
      <c r="T2667" s="2">
        <v>3.73</v>
      </c>
      <c r="U2667" s="2">
        <v>19.16</v>
      </c>
      <c r="V2667" s="2">
        <v>1.95</v>
      </c>
      <c r="W2667" s="2">
        <v>-6.87</v>
      </c>
      <c r="X2667" s="2">
        <v>-20.04</v>
      </c>
      <c r="Y2667" s="2">
        <v>44.26</v>
      </c>
      <c r="Z2667" s="2">
        <v>1.39</v>
      </c>
    </row>
    <row r="2668" spans="1:26" x14ac:dyDescent="0.25">
      <c r="A2668" t="s">
        <v>5623</v>
      </c>
      <c r="B2668" t="s">
        <v>5624</v>
      </c>
      <c r="C2668" t="s">
        <v>9</v>
      </c>
      <c r="D2668" t="s">
        <v>206</v>
      </c>
      <c r="E2668" t="s">
        <v>3245</v>
      </c>
      <c r="F2668" s="2">
        <v>13625.17</v>
      </c>
      <c r="G2668" s="2" t="s">
        <v>17</v>
      </c>
      <c r="H2668" s="2">
        <v>10.199999999999999</v>
      </c>
      <c r="I2668" s="2">
        <v>-0.64</v>
      </c>
      <c r="J2668" s="2">
        <v>1.89</v>
      </c>
      <c r="K2668" s="2"/>
      <c r="L2668" s="2">
        <f t="shared" si="294"/>
        <v>-224.515625</v>
      </c>
      <c r="M2668" s="2">
        <f t="shared" si="295"/>
        <v>76.026455026455025</v>
      </c>
      <c r="N2668" s="2" t="e">
        <f t="shared" si="296"/>
        <v>#DIV/0!</v>
      </c>
      <c r="O2668" s="3">
        <f t="shared" si="290"/>
        <v>-3.953125</v>
      </c>
      <c r="P2668" s="3">
        <f t="shared" si="291"/>
        <v>-1</v>
      </c>
      <c r="Q2668" s="2">
        <f t="shared" si="292"/>
        <v>-0.1923198862329297</v>
      </c>
      <c r="R2668" s="2" t="e">
        <f t="shared" si="293"/>
        <v>#DIV/0!</v>
      </c>
      <c r="S2668" s="2">
        <v>-17.489999999999998</v>
      </c>
      <c r="T2668" s="2">
        <v>8.85</v>
      </c>
      <c r="U2668" s="2">
        <v>12.88</v>
      </c>
      <c r="V2668" s="2">
        <v>0.94</v>
      </c>
      <c r="W2668" s="2">
        <v>-4.72</v>
      </c>
      <c r="X2668" s="2">
        <v>2.1800000000000002</v>
      </c>
      <c r="Y2668" s="2">
        <v>-3.29</v>
      </c>
      <c r="Z2668" s="2">
        <v>1.68</v>
      </c>
    </row>
    <row r="2669" spans="1:26" x14ac:dyDescent="0.25">
      <c r="A2669" t="s">
        <v>5625</v>
      </c>
      <c r="B2669" t="s">
        <v>5626</v>
      </c>
      <c r="C2669" t="s">
        <v>20</v>
      </c>
      <c r="D2669" t="s">
        <v>25</v>
      </c>
      <c r="E2669" t="s">
        <v>100</v>
      </c>
      <c r="F2669" s="2">
        <v>30840.18</v>
      </c>
      <c r="G2669" s="2" t="s">
        <v>17</v>
      </c>
      <c r="H2669" s="2">
        <v>15.14</v>
      </c>
      <c r="I2669" s="2"/>
      <c r="J2669" s="2"/>
      <c r="K2669" s="2"/>
      <c r="L2669" s="2" t="e">
        <f t="shared" si="294"/>
        <v>#DIV/0!</v>
      </c>
      <c r="M2669" s="2" t="e">
        <f t="shared" si="295"/>
        <v>#DIV/0!</v>
      </c>
      <c r="N2669" s="2" t="e">
        <f t="shared" si="296"/>
        <v>#DIV/0!</v>
      </c>
      <c r="O2669" s="3" t="e">
        <f t="shared" si="290"/>
        <v>#DIV/0!</v>
      </c>
      <c r="P2669" s="3" t="e">
        <f t="shared" si="291"/>
        <v>#DIV/0!</v>
      </c>
      <c r="Q2669" s="2" t="e">
        <f t="shared" si="292"/>
        <v>#DIV/0!</v>
      </c>
      <c r="R2669" s="2" t="e">
        <f t="shared" si="293"/>
        <v>#DIV/0!</v>
      </c>
      <c r="S2669" s="2">
        <v>11.08</v>
      </c>
      <c r="T2669" s="2">
        <v>13.26</v>
      </c>
      <c r="U2669" s="2">
        <v>15.55</v>
      </c>
      <c r="V2669" s="2">
        <v>0.76</v>
      </c>
      <c r="W2669" s="2">
        <v>10.029999999999999</v>
      </c>
      <c r="X2669" s="2">
        <v>10.029999999999999</v>
      </c>
      <c r="Y2669" s="2">
        <v>8.5299999999999994</v>
      </c>
      <c r="Z2669" s="2">
        <v>12.56</v>
      </c>
    </row>
    <row r="2670" spans="1:26" x14ac:dyDescent="0.25">
      <c r="A2670" t="s">
        <v>5627</v>
      </c>
      <c r="B2670" t="s">
        <v>5628</v>
      </c>
      <c r="C2670" t="s">
        <v>20</v>
      </c>
      <c r="D2670" t="s">
        <v>40</v>
      </c>
      <c r="E2670" t="s">
        <v>499</v>
      </c>
      <c r="F2670" s="2">
        <v>40969.660000000003</v>
      </c>
      <c r="G2670" s="2" t="s">
        <v>114</v>
      </c>
      <c r="H2670" s="2">
        <v>15.84</v>
      </c>
      <c r="I2670" s="2">
        <v>0.89</v>
      </c>
      <c r="J2670" s="2">
        <v>0.77</v>
      </c>
      <c r="K2670" s="2">
        <v>1.06</v>
      </c>
      <c r="L2670" s="2">
        <f t="shared" si="294"/>
        <v>161.44943820224719</v>
      </c>
      <c r="M2670" s="2">
        <f t="shared" si="295"/>
        <v>186.6103896103896</v>
      </c>
      <c r="N2670" s="2">
        <f t="shared" si="296"/>
        <v>135.5566037735849</v>
      </c>
      <c r="O2670" s="3">
        <f t="shared" si="290"/>
        <v>-0.1348314606741573</v>
      </c>
      <c r="P2670" s="3">
        <f t="shared" si="291"/>
        <v>0.37662337662337664</v>
      </c>
      <c r="Q2670" s="2">
        <f t="shared" si="292"/>
        <v>-13.840270562770563</v>
      </c>
      <c r="R2670" s="2">
        <f t="shared" si="293"/>
        <v>3.5992615484710471</v>
      </c>
      <c r="S2670" s="2">
        <v>-12.13</v>
      </c>
      <c r="T2670" s="2">
        <v>11.27</v>
      </c>
      <c r="U2670" s="2">
        <v>17.47</v>
      </c>
      <c r="V2670" s="2">
        <v>0.43</v>
      </c>
      <c r="W2670" s="2">
        <v>-1.79</v>
      </c>
      <c r="X2670" s="2">
        <v>0.13</v>
      </c>
      <c r="Y2670" s="2">
        <v>0.7</v>
      </c>
      <c r="Z2670" s="2">
        <v>0.45</v>
      </c>
    </row>
    <row r="2671" spans="1:26" x14ac:dyDescent="0.25">
      <c r="A2671" t="s">
        <v>5629</v>
      </c>
      <c r="B2671" s="1" t="s">
        <v>5630</v>
      </c>
      <c r="C2671" t="s">
        <v>9</v>
      </c>
      <c r="D2671" t="s">
        <v>82</v>
      </c>
      <c r="E2671" s="1" t="s">
        <v>1067</v>
      </c>
      <c r="F2671" s="2">
        <v>1754.2</v>
      </c>
      <c r="G2671" s="2" t="s">
        <v>17</v>
      </c>
      <c r="H2671" s="2">
        <v>11.09</v>
      </c>
      <c r="I2671" s="2">
        <v>0.52</v>
      </c>
      <c r="J2671" s="2">
        <v>0.51</v>
      </c>
      <c r="K2671" s="2">
        <v>0.53</v>
      </c>
      <c r="L2671" s="2">
        <f t="shared" si="294"/>
        <v>276.32692307692304</v>
      </c>
      <c r="M2671" s="2">
        <f t="shared" si="295"/>
        <v>281.74509803921569</v>
      </c>
      <c r="N2671" s="2">
        <f t="shared" si="296"/>
        <v>271.11320754716979</v>
      </c>
      <c r="O2671" s="3">
        <f t="shared" si="290"/>
        <v>-1.9230769230769273E-2</v>
      </c>
      <c r="P2671" s="3">
        <f t="shared" si="291"/>
        <v>3.9215686274509887E-2</v>
      </c>
      <c r="Q2671" s="2">
        <f t="shared" si="292"/>
        <v>-146.50745098039184</v>
      </c>
      <c r="R2671" s="2">
        <f t="shared" si="293"/>
        <v>69.133867924528147</v>
      </c>
      <c r="S2671" s="2" t="s">
        <v>6668</v>
      </c>
      <c r="T2671" s="2">
        <v>8.48</v>
      </c>
      <c r="U2671" s="2">
        <v>21</v>
      </c>
      <c r="V2671" s="2">
        <v>1.0900000000000001</v>
      </c>
      <c r="W2671" s="2">
        <v>-1.53</v>
      </c>
      <c r="X2671" s="2">
        <v>4.88</v>
      </c>
      <c r="Y2671" s="2">
        <v>19.760000000000002</v>
      </c>
      <c r="Z2671" s="2">
        <v>7.02</v>
      </c>
    </row>
    <row r="2672" spans="1:26" x14ac:dyDescent="0.25">
      <c r="A2672" t="s">
        <v>5631</v>
      </c>
      <c r="B2672" t="s">
        <v>5632</v>
      </c>
      <c r="C2672" t="s">
        <v>9</v>
      </c>
      <c r="D2672" t="s">
        <v>206</v>
      </c>
      <c r="E2672" t="s">
        <v>3245</v>
      </c>
      <c r="F2672" s="2">
        <v>28106.18</v>
      </c>
      <c r="G2672" s="2" t="s">
        <v>17</v>
      </c>
      <c r="H2672" s="2">
        <v>53.53</v>
      </c>
      <c r="I2672" s="2">
        <v>2.65</v>
      </c>
      <c r="J2672" s="2">
        <v>3.29</v>
      </c>
      <c r="K2672" s="2">
        <v>4.3</v>
      </c>
      <c r="L2672" s="2">
        <f t="shared" si="294"/>
        <v>54.222641509433963</v>
      </c>
      <c r="M2672" s="2">
        <f t="shared" si="295"/>
        <v>43.67477203647416</v>
      </c>
      <c r="N2672" s="2">
        <f t="shared" si="296"/>
        <v>33.416279069767441</v>
      </c>
      <c r="O2672" s="3">
        <f t="shared" si="290"/>
        <v>0.2415094339622641</v>
      </c>
      <c r="P2672" s="3">
        <f t="shared" si="291"/>
        <v>0.30699088145896658</v>
      </c>
      <c r="Q2672" s="2">
        <f t="shared" si="292"/>
        <v>1.8084085296352586</v>
      </c>
      <c r="R2672" s="2">
        <f t="shared" si="293"/>
        <v>1.0885104766290581</v>
      </c>
      <c r="S2672" s="2">
        <v>-4.45</v>
      </c>
      <c r="T2672" s="2">
        <v>38.369999999999997</v>
      </c>
      <c r="U2672" s="2">
        <v>56.64</v>
      </c>
      <c r="V2672" s="2">
        <v>1.02</v>
      </c>
      <c r="W2672" s="2">
        <v>1.71</v>
      </c>
      <c r="X2672" s="2">
        <v>4.3099999999999996</v>
      </c>
      <c r="Y2672" s="2">
        <v>4.53</v>
      </c>
      <c r="Z2672" s="2">
        <v>0.26</v>
      </c>
    </row>
    <row r="2673" spans="1:26" x14ac:dyDescent="0.25">
      <c r="A2673" t="s">
        <v>5633</v>
      </c>
      <c r="B2673" t="s">
        <v>5634</v>
      </c>
      <c r="C2673" t="s">
        <v>20</v>
      </c>
      <c r="D2673" t="s">
        <v>25</v>
      </c>
      <c r="E2673" t="s">
        <v>100</v>
      </c>
      <c r="F2673" s="2">
        <v>25477.21</v>
      </c>
      <c r="G2673" s="2" t="s">
        <v>17</v>
      </c>
      <c r="H2673" s="2">
        <v>22.78</v>
      </c>
      <c r="I2673" s="2">
        <v>2.52</v>
      </c>
      <c r="J2673" s="2">
        <v>2.2999999999999998</v>
      </c>
      <c r="K2673" s="2">
        <v>2.4700000000000002</v>
      </c>
      <c r="L2673" s="2">
        <f t="shared" si="294"/>
        <v>57.019841269841265</v>
      </c>
      <c r="M2673" s="2">
        <f t="shared" si="295"/>
        <v>62.473913043478262</v>
      </c>
      <c r="N2673" s="2">
        <f t="shared" si="296"/>
        <v>58.174089068825907</v>
      </c>
      <c r="O2673" s="3">
        <f t="shared" si="290"/>
        <v>-8.7301587301587324E-2</v>
      </c>
      <c r="P2673" s="3">
        <f t="shared" si="291"/>
        <v>7.3913043478261109E-2</v>
      </c>
      <c r="Q2673" s="2">
        <f t="shared" si="292"/>
        <v>-7.1561027667984165</v>
      </c>
      <c r="R2673" s="2">
        <f t="shared" si="293"/>
        <v>7.8706120504881856</v>
      </c>
      <c r="S2673" s="2">
        <v>48.89</v>
      </c>
      <c r="T2673" s="2">
        <v>18.989999999999998</v>
      </c>
      <c r="U2673" s="2">
        <v>22.75</v>
      </c>
      <c r="V2673" s="2">
        <v>0.92</v>
      </c>
      <c r="W2673" s="2">
        <v>3.88</v>
      </c>
      <c r="X2673" s="2">
        <v>12.41</v>
      </c>
      <c r="Y2673" s="2">
        <v>15.63</v>
      </c>
      <c r="Z2673" s="2">
        <v>14.63</v>
      </c>
    </row>
    <row r="2674" spans="1:26" x14ac:dyDescent="0.25">
      <c r="A2674" t="s">
        <v>5635</v>
      </c>
      <c r="B2674" t="s">
        <v>5636</v>
      </c>
      <c r="C2674" t="s">
        <v>20</v>
      </c>
      <c r="D2674" t="s">
        <v>71</v>
      </c>
      <c r="E2674" t="s">
        <v>113</v>
      </c>
      <c r="F2674" s="2">
        <v>21330.82</v>
      </c>
      <c r="G2674" s="2" t="s">
        <v>17</v>
      </c>
      <c r="H2674" s="2">
        <v>9.02</v>
      </c>
      <c r="I2674" s="2">
        <v>0.43</v>
      </c>
      <c r="J2674" s="2"/>
      <c r="K2674" s="2"/>
      <c r="L2674" s="2">
        <f t="shared" si="294"/>
        <v>334.16279069767444</v>
      </c>
      <c r="M2674" s="2" t="e">
        <f t="shared" si="295"/>
        <v>#DIV/0!</v>
      </c>
      <c r="N2674" s="2" t="e">
        <f t="shared" si="296"/>
        <v>#DIV/0!</v>
      </c>
      <c r="O2674" s="3">
        <f t="shared" si="290"/>
        <v>-1</v>
      </c>
      <c r="P2674" s="3" t="e">
        <f t="shared" si="291"/>
        <v>#DIV/0!</v>
      </c>
      <c r="Q2674" s="2" t="e">
        <f t="shared" si="292"/>
        <v>#DIV/0!</v>
      </c>
      <c r="R2674" s="2" t="e">
        <f t="shared" si="293"/>
        <v>#DIV/0!</v>
      </c>
      <c r="S2674" s="2">
        <v>-12.87</v>
      </c>
      <c r="T2674" s="2">
        <v>8.4600000000000009</v>
      </c>
      <c r="U2674" s="2">
        <v>12.27</v>
      </c>
      <c r="V2674" s="2">
        <v>0.75</v>
      </c>
      <c r="W2674" s="2">
        <v>-1.95</v>
      </c>
      <c r="X2674" s="2">
        <v>5.47</v>
      </c>
      <c r="Y2674" s="2" t="s">
        <v>1237</v>
      </c>
      <c r="Z2674" s="2" t="s">
        <v>315</v>
      </c>
    </row>
    <row r="2675" spans="1:26" x14ac:dyDescent="0.25">
      <c r="A2675" t="s">
        <v>5637</v>
      </c>
      <c r="B2675" t="s">
        <v>5638</v>
      </c>
      <c r="C2675" t="s">
        <v>9</v>
      </c>
      <c r="D2675" t="s">
        <v>21</v>
      </c>
      <c r="E2675" t="s">
        <v>193</v>
      </c>
      <c r="F2675" s="2">
        <v>3123.17</v>
      </c>
      <c r="G2675" s="2" t="s">
        <v>17</v>
      </c>
      <c r="H2675" s="2">
        <v>18.309999999999999</v>
      </c>
      <c r="I2675" s="2">
        <v>1.0900000000000001</v>
      </c>
      <c r="J2675" s="2">
        <v>1.0900000000000001</v>
      </c>
      <c r="K2675" s="2">
        <v>1.1499999999999999</v>
      </c>
      <c r="L2675" s="2">
        <f t="shared" si="294"/>
        <v>131.82568807339447</v>
      </c>
      <c r="M2675" s="2">
        <f t="shared" si="295"/>
        <v>131.82568807339447</v>
      </c>
      <c r="N2675" s="2">
        <f t="shared" si="296"/>
        <v>124.94782608695652</v>
      </c>
      <c r="O2675" s="3">
        <f t="shared" si="290"/>
        <v>0</v>
      </c>
      <c r="P2675" s="3">
        <f t="shared" si="291"/>
        <v>5.504587155963292E-2</v>
      </c>
      <c r="Q2675" s="2" t="e">
        <f t="shared" si="292"/>
        <v>#DIV/0!</v>
      </c>
      <c r="R2675" s="2">
        <f t="shared" si="293"/>
        <v>22.698855072463815</v>
      </c>
      <c r="S2675" s="2">
        <v>5.47</v>
      </c>
      <c r="T2675" s="2">
        <v>10.59</v>
      </c>
      <c r="U2675" s="2">
        <v>18.309999999999999</v>
      </c>
      <c r="V2675" s="2">
        <v>0.94</v>
      </c>
      <c r="W2675" s="2">
        <v>23.05</v>
      </c>
      <c r="X2675" s="2">
        <v>32.78</v>
      </c>
      <c r="Y2675" s="2">
        <v>38.92</v>
      </c>
      <c r="Z2675" s="2">
        <v>28.49</v>
      </c>
    </row>
    <row r="2676" spans="1:26" x14ac:dyDescent="0.25">
      <c r="A2676" t="s">
        <v>5639</v>
      </c>
      <c r="B2676" t="s">
        <v>5640</v>
      </c>
      <c r="C2676" t="s">
        <v>9</v>
      </c>
      <c r="D2676" t="s">
        <v>15</v>
      </c>
      <c r="E2676" t="s">
        <v>423</v>
      </c>
      <c r="F2676" s="2">
        <v>13329.01</v>
      </c>
      <c r="G2676" s="2" t="s">
        <v>17</v>
      </c>
      <c r="H2676" s="2">
        <v>85.76</v>
      </c>
      <c r="I2676" s="2">
        <v>4.1399999999999997</v>
      </c>
      <c r="J2676" s="2">
        <v>5.16</v>
      </c>
      <c r="K2676" s="2">
        <v>6.3</v>
      </c>
      <c r="L2676" s="2">
        <f t="shared" si="294"/>
        <v>34.707729468599034</v>
      </c>
      <c r="M2676" s="2">
        <f t="shared" si="295"/>
        <v>27.846899224806201</v>
      </c>
      <c r="N2676" s="2">
        <f t="shared" si="296"/>
        <v>22.807936507936507</v>
      </c>
      <c r="O2676" s="3">
        <f t="shared" si="290"/>
        <v>0.2463768115942031</v>
      </c>
      <c r="P2676" s="3">
        <f t="shared" si="291"/>
        <v>0.22093023255813948</v>
      </c>
      <c r="Q2676" s="2">
        <f t="shared" si="292"/>
        <v>1.1302564979480154</v>
      </c>
      <c r="R2676" s="2">
        <f t="shared" si="293"/>
        <v>1.0323592314118633</v>
      </c>
      <c r="S2676" s="2">
        <v>-2.63</v>
      </c>
      <c r="T2676" s="2">
        <v>77.75</v>
      </c>
      <c r="U2676" s="2">
        <v>110.13</v>
      </c>
      <c r="V2676" s="2">
        <v>1.24</v>
      </c>
      <c r="W2676" s="2">
        <v>-1.83</v>
      </c>
      <c r="X2676" s="2">
        <v>7.95</v>
      </c>
      <c r="Y2676" s="2">
        <v>1.18</v>
      </c>
      <c r="Z2676" s="2">
        <v>7.68</v>
      </c>
    </row>
    <row r="2677" spans="1:26" x14ac:dyDescent="0.25">
      <c r="A2677" t="s">
        <v>5641</v>
      </c>
      <c r="B2677" t="s">
        <v>5642</v>
      </c>
      <c r="C2677" t="s">
        <v>29</v>
      </c>
      <c r="D2677" t="s">
        <v>21</v>
      </c>
      <c r="E2677" t="s">
        <v>4893</v>
      </c>
      <c r="F2677" s="2">
        <v>10559.08</v>
      </c>
      <c r="G2677" s="2" t="s">
        <v>48</v>
      </c>
      <c r="H2677" s="2">
        <v>64.64</v>
      </c>
      <c r="I2677" s="2">
        <v>6.25</v>
      </c>
      <c r="J2677" s="2">
        <v>5.3</v>
      </c>
      <c r="K2677" s="2">
        <v>5.68</v>
      </c>
      <c r="L2677" s="2">
        <f t="shared" si="294"/>
        <v>22.990400000000001</v>
      </c>
      <c r="M2677" s="2">
        <f t="shared" si="295"/>
        <v>27.111320754716981</v>
      </c>
      <c r="N2677" s="2">
        <f t="shared" si="296"/>
        <v>25.297535211267608</v>
      </c>
      <c r="O2677" s="3">
        <f t="shared" si="290"/>
        <v>-0.15200000000000002</v>
      </c>
      <c r="P2677" s="3">
        <f t="shared" si="291"/>
        <v>7.1698113207547154E-2</v>
      </c>
      <c r="Q2677" s="2">
        <f t="shared" si="292"/>
        <v>-1.7836395233366431</v>
      </c>
      <c r="R2677" s="2">
        <f t="shared" si="293"/>
        <v>3.5283404373610092</v>
      </c>
      <c r="S2677" s="2">
        <v>-12.45</v>
      </c>
      <c r="T2677" s="2">
        <v>65.599999999999994</v>
      </c>
      <c r="U2677" s="2">
        <v>120.68</v>
      </c>
      <c r="V2677" s="2">
        <v>1.1399999999999999</v>
      </c>
      <c r="W2677" s="2">
        <v>-25.99</v>
      </c>
      <c r="X2677" s="2">
        <v>-27.17</v>
      </c>
      <c r="Y2677" s="2">
        <v>-21.51</v>
      </c>
      <c r="Z2677" s="2">
        <v>-25.93</v>
      </c>
    </row>
    <row r="2678" spans="1:26" x14ac:dyDescent="0.25">
      <c r="A2678" t="s">
        <v>5643</v>
      </c>
      <c r="B2678" t="s">
        <v>5644</v>
      </c>
      <c r="C2678" t="s">
        <v>20</v>
      </c>
      <c r="D2678" t="s">
        <v>21</v>
      </c>
      <c r="E2678" t="s">
        <v>193</v>
      </c>
      <c r="F2678" s="2">
        <v>1070.43</v>
      </c>
      <c r="G2678" s="2" t="s">
        <v>17</v>
      </c>
      <c r="H2678" s="2">
        <v>6.75</v>
      </c>
      <c r="I2678" s="2"/>
      <c r="J2678" s="2"/>
      <c r="K2678" s="2"/>
      <c r="L2678" s="2" t="e">
        <f t="shared" si="294"/>
        <v>#DIV/0!</v>
      </c>
      <c r="M2678" s="2" t="e">
        <f t="shared" si="295"/>
        <v>#DIV/0!</v>
      </c>
      <c r="N2678" s="2" t="e">
        <f t="shared" si="296"/>
        <v>#DIV/0!</v>
      </c>
      <c r="O2678" s="3" t="e">
        <f t="shared" si="290"/>
        <v>#DIV/0!</v>
      </c>
      <c r="P2678" s="3" t="e">
        <f t="shared" si="291"/>
        <v>#DIV/0!</v>
      </c>
      <c r="Q2678" s="2" t="e">
        <f t="shared" si="292"/>
        <v>#DIV/0!</v>
      </c>
      <c r="R2678" s="2" t="e">
        <f t="shared" si="293"/>
        <v>#DIV/0!</v>
      </c>
      <c r="S2678" s="2">
        <v>7.05</v>
      </c>
      <c r="T2678" s="2">
        <v>6.55</v>
      </c>
      <c r="U2678" s="2">
        <v>19.809999999999999</v>
      </c>
      <c r="V2678" s="2"/>
      <c r="W2678" s="2">
        <v>-3.57</v>
      </c>
      <c r="X2678" s="2">
        <v>3.05</v>
      </c>
      <c r="Y2678" s="2">
        <v>-24.92</v>
      </c>
      <c r="Z2678" s="2">
        <v>3.05</v>
      </c>
    </row>
    <row r="2679" spans="1:26" x14ac:dyDescent="0.25">
      <c r="A2679" t="s">
        <v>5645</v>
      </c>
      <c r="B2679" t="s">
        <v>5646</v>
      </c>
      <c r="C2679" t="s">
        <v>20</v>
      </c>
      <c r="D2679" t="s">
        <v>818</v>
      </c>
      <c r="E2679" t="s">
        <v>819</v>
      </c>
      <c r="F2679" s="2">
        <v>31028.61</v>
      </c>
      <c r="G2679" s="2" t="s">
        <v>17</v>
      </c>
      <c r="H2679" s="2">
        <v>8.27</v>
      </c>
      <c r="I2679" s="2">
        <v>0.9</v>
      </c>
      <c r="J2679" s="2">
        <v>0.89</v>
      </c>
      <c r="K2679" s="2"/>
      <c r="L2679" s="2">
        <f t="shared" si="294"/>
        <v>159.65555555555554</v>
      </c>
      <c r="M2679" s="2">
        <f t="shared" si="295"/>
        <v>161.44943820224719</v>
      </c>
      <c r="N2679" s="2" t="e">
        <f t="shared" si="296"/>
        <v>#DIV/0!</v>
      </c>
      <c r="O2679" s="3">
        <f t="shared" si="290"/>
        <v>-1.1111111111111072E-2</v>
      </c>
      <c r="P2679" s="3">
        <f t="shared" si="291"/>
        <v>-1</v>
      </c>
      <c r="Q2679" s="2">
        <f t="shared" si="292"/>
        <v>-145.30449438202299</v>
      </c>
      <c r="R2679" s="2" t="e">
        <f t="shared" si="293"/>
        <v>#DIV/0!</v>
      </c>
      <c r="S2679" s="2">
        <v>4.03</v>
      </c>
      <c r="T2679" s="2">
        <v>7.65</v>
      </c>
      <c r="U2679" s="2">
        <v>9.44</v>
      </c>
      <c r="V2679" s="2">
        <v>0.54</v>
      </c>
      <c r="W2679" s="2">
        <v>-3.44</v>
      </c>
      <c r="X2679" s="2">
        <v>-4.37</v>
      </c>
      <c r="Y2679" s="2">
        <v>1.81</v>
      </c>
      <c r="Z2679" s="2">
        <v>-7.57</v>
      </c>
    </row>
    <row r="2680" spans="1:26" x14ac:dyDescent="0.25">
      <c r="A2680" t="s">
        <v>5647</v>
      </c>
      <c r="B2680" t="s">
        <v>5648</v>
      </c>
      <c r="C2680" t="s">
        <v>29</v>
      </c>
      <c r="D2680" t="s">
        <v>10</v>
      </c>
      <c r="E2680" t="s">
        <v>44</v>
      </c>
      <c r="F2680" s="2">
        <v>2996.28</v>
      </c>
      <c r="G2680" s="2" t="s">
        <v>17</v>
      </c>
      <c r="H2680" s="2" t="s">
        <v>1319</v>
      </c>
      <c r="I2680" s="2">
        <v>-3.03</v>
      </c>
      <c r="J2680" s="2">
        <v>-2.0099999999999998</v>
      </c>
      <c r="K2680" s="2">
        <v>-0.51</v>
      </c>
      <c r="L2680" s="2">
        <f t="shared" si="294"/>
        <v>-47.422442244224428</v>
      </c>
      <c r="M2680" s="2">
        <f t="shared" si="295"/>
        <v>-71.487562189054728</v>
      </c>
      <c r="N2680" s="2">
        <f t="shared" si="296"/>
        <v>-281.74509803921569</v>
      </c>
      <c r="O2680" s="3">
        <f t="shared" si="290"/>
        <v>-0.33663366336633671</v>
      </c>
      <c r="P2680" s="3">
        <f t="shared" si="291"/>
        <v>-0.74626865671641784</v>
      </c>
      <c r="Q2680" s="2">
        <f t="shared" si="292"/>
        <v>2.1236011120866252</v>
      </c>
      <c r="R2680" s="2">
        <f t="shared" si="293"/>
        <v>3.7753843137254908</v>
      </c>
      <c r="S2680" s="2"/>
      <c r="T2680" s="2">
        <v>28.61</v>
      </c>
      <c r="U2680" s="2">
        <v>52.5</v>
      </c>
      <c r="V2680" s="2">
        <v>0.81</v>
      </c>
      <c r="W2680" s="2">
        <v>7.41</v>
      </c>
      <c r="X2680" s="2">
        <v>-6.33</v>
      </c>
      <c r="Y2680" s="2">
        <v>10.51</v>
      </c>
      <c r="Z2680" s="2">
        <v>11.49</v>
      </c>
    </row>
    <row r="2681" spans="1:26" x14ac:dyDescent="0.25">
      <c r="A2681" t="s">
        <v>5649</v>
      </c>
      <c r="B2681" t="s">
        <v>5650</v>
      </c>
      <c r="C2681" t="s">
        <v>9</v>
      </c>
      <c r="D2681" t="s">
        <v>196</v>
      </c>
      <c r="E2681" t="s">
        <v>684</v>
      </c>
      <c r="F2681" s="2">
        <v>5450.37</v>
      </c>
      <c r="G2681" s="2" t="s">
        <v>17</v>
      </c>
      <c r="H2681" s="2">
        <v>76.38</v>
      </c>
      <c r="I2681" s="2">
        <v>3.03</v>
      </c>
      <c r="J2681" s="2">
        <v>3.69</v>
      </c>
      <c r="K2681" s="2">
        <v>4.21</v>
      </c>
      <c r="L2681" s="2">
        <f t="shared" si="294"/>
        <v>47.422442244224428</v>
      </c>
      <c r="M2681" s="2">
        <f t="shared" si="295"/>
        <v>38.94037940379404</v>
      </c>
      <c r="N2681" s="2">
        <f t="shared" si="296"/>
        <v>34.13064133016627</v>
      </c>
      <c r="O2681" s="3">
        <f t="shared" si="290"/>
        <v>0.21782178217821779</v>
      </c>
      <c r="P2681" s="3">
        <f t="shared" si="291"/>
        <v>0.14092140921409224</v>
      </c>
      <c r="Q2681" s="2">
        <f t="shared" si="292"/>
        <v>1.787717418083272</v>
      </c>
      <c r="R2681" s="2">
        <f t="shared" si="293"/>
        <v>2.4219628174675663</v>
      </c>
      <c r="S2681" s="2">
        <v>9.56</v>
      </c>
      <c r="T2681" s="2">
        <v>57.72</v>
      </c>
      <c r="U2681" s="2">
        <v>79.16</v>
      </c>
      <c r="V2681" s="2">
        <v>0.44</v>
      </c>
      <c r="W2681" s="2">
        <v>1.73</v>
      </c>
      <c r="X2681" s="2">
        <v>11.03</v>
      </c>
      <c r="Y2681" s="2">
        <v>-0.68</v>
      </c>
      <c r="Z2681" s="2">
        <v>7.44</v>
      </c>
    </row>
    <row r="2682" spans="1:26" x14ac:dyDescent="0.25">
      <c r="A2682" t="s">
        <v>5651</v>
      </c>
      <c r="B2682" t="s">
        <v>5652</v>
      </c>
      <c r="C2682" t="s">
        <v>9</v>
      </c>
      <c r="D2682" t="s">
        <v>15</v>
      </c>
      <c r="E2682" t="s">
        <v>120</v>
      </c>
      <c r="F2682" s="2">
        <v>2287.88</v>
      </c>
      <c r="G2682" s="2" t="s">
        <v>174</v>
      </c>
      <c r="H2682" s="2">
        <v>196.08</v>
      </c>
      <c r="I2682" s="2" t="s">
        <v>273</v>
      </c>
      <c r="J2682" s="2" t="s">
        <v>137</v>
      </c>
      <c r="K2682" s="2">
        <v>9.7100000000000009</v>
      </c>
      <c r="L2682" s="2">
        <f t="shared" si="294"/>
        <v>20.527142857142856</v>
      </c>
      <c r="M2682" s="2">
        <f t="shared" si="295"/>
        <v>17.96125</v>
      </c>
      <c r="N2682" s="2">
        <f t="shared" si="296"/>
        <v>14.79814624098867</v>
      </c>
      <c r="O2682" s="3">
        <f t="shared" si="290"/>
        <v>0.14285714285714279</v>
      </c>
      <c r="P2682" s="3">
        <f t="shared" si="291"/>
        <v>0.21375000000000011</v>
      </c>
      <c r="Q2682" s="2">
        <f t="shared" si="292"/>
        <v>1.2572875000000006</v>
      </c>
      <c r="R2682" s="2">
        <f t="shared" si="293"/>
        <v>0.69231093525093157</v>
      </c>
      <c r="S2682" s="2">
        <v>-2.75</v>
      </c>
      <c r="T2682" s="2">
        <v>150.47</v>
      </c>
      <c r="U2682" s="2">
        <v>211.52</v>
      </c>
      <c r="V2682" s="2">
        <v>1.06</v>
      </c>
      <c r="W2682" s="2">
        <v>5.25</v>
      </c>
      <c r="X2682" s="2">
        <v>8.36</v>
      </c>
      <c r="Y2682" s="2">
        <v>-4.93</v>
      </c>
      <c r="Z2682" s="2">
        <v>2.83</v>
      </c>
    </row>
    <row r="2683" spans="1:26" x14ac:dyDescent="0.25">
      <c r="A2683" t="s">
        <v>5653</v>
      </c>
      <c r="B2683" t="s">
        <v>5654</v>
      </c>
      <c r="C2683" t="s">
        <v>9</v>
      </c>
      <c r="D2683" t="s">
        <v>206</v>
      </c>
      <c r="E2683" t="s">
        <v>389</v>
      </c>
      <c r="F2683" s="2">
        <v>3215.61</v>
      </c>
      <c r="G2683" s="2" t="s">
        <v>17</v>
      </c>
      <c r="H2683" s="2">
        <v>76.11</v>
      </c>
      <c r="I2683" s="2">
        <v>2.82</v>
      </c>
      <c r="J2683" s="2"/>
      <c r="K2683" s="2"/>
      <c r="L2683" s="2">
        <f t="shared" si="294"/>
        <v>50.953900709219859</v>
      </c>
      <c r="M2683" s="2" t="e">
        <f t="shared" si="295"/>
        <v>#DIV/0!</v>
      </c>
      <c r="N2683" s="2" t="e">
        <f t="shared" si="296"/>
        <v>#DIV/0!</v>
      </c>
      <c r="O2683" s="3">
        <f t="shared" si="290"/>
        <v>-1</v>
      </c>
      <c r="P2683" s="3" t="e">
        <f t="shared" si="291"/>
        <v>#DIV/0!</v>
      </c>
      <c r="Q2683" s="2" t="e">
        <f t="shared" si="292"/>
        <v>#DIV/0!</v>
      </c>
      <c r="R2683" s="2" t="e">
        <f t="shared" si="293"/>
        <v>#DIV/0!</v>
      </c>
      <c r="S2683" s="2">
        <v>1.35</v>
      </c>
      <c r="T2683" s="2">
        <v>60.39</v>
      </c>
      <c r="U2683" s="2">
        <v>81.680000000000007</v>
      </c>
      <c r="V2683" s="2">
        <v>0.77</v>
      </c>
      <c r="W2683" s="2">
        <v>0.53</v>
      </c>
      <c r="X2683" s="2">
        <v>12.78</v>
      </c>
      <c r="Y2683" s="2">
        <v>-1.42</v>
      </c>
      <c r="Z2683" s="2">
        <v>6.53</v>
      </c>
    </row>
    <row r="2684" spans="1:26" x14ac:dyDescent="0.25">
      <c r="A2684" t="s">
        <v>5655</v>
      </c>
      <c r="B2684" t="s">
        <v>5656</v>
      </c>
      <c r="C2684" t="s">
        <v>20</v>
      </c>
      <c r="D2684" t="s">
        <v>206</v>
      </c>
      <c r="E2684" t="s">
        <v>389</v>
      </c>
      <c r="F2684" s="2">
        <v>40649.410000000003</v>
      </c>
      <c r="G2684" s="2" t="s">
        <v>17</v>
      </c>
      <c r="H2684" s="2">
        <v>25.51</v>
      </c>
      <c r="I2684" s="2">
        <v>0.87</v>
      </c>
      <c r="J2684" s="2">
        <v>0.92</v>
      </c>
      <c r="K2684" s="2" t="s">
        <v>184</v>
      </c>
      <c r="L2684" s="2">
        <f t="shared" si="294"/>
        <v>165.16091954022988</v>
      </c>
      <c r="M2684" s="2">
        <f t="shared" si="295"/>
        <v>156.18478260869566</v>
      </c>
      <c r="N2684" s="2">
        <f t="shared" si="296"/>
        <v>143.69</v>
      </c>
      <c r="O2684" s="3">
        <f t="shared" si="290"/>
        <v>5.7471264367816133E-2</v>
      </c>
      <c r="P2684" s="3">
        <f t="shared" si="291"/>
        <v>8.6956521739130377E-2</v>
      </c>
      <c r="Q2684" s="2">
        <f t="shared" si="292"/>
        <v>27.176152173913025</v>
      </c>
      <c r="R2684" s="2">
        <f t="shared" si="293"/>
        <v>16.524350000000009</v>
      </c>
      <c r="S2684" s="2"/>
      <c r="T2684" s="2">
        <v>23.42</v>
      </c>
      <c r="U2684" s="2">
        <v>25.85</v>
      </c>
      <c r="V2684" s="2"/>
      <c r="W2684" s="2">
        <v>-0.47</v>
      </c>
      <c r="X2684" s="2">
        <v>6.21</v>
      </c>
      <c r="Y2684" s="2"/>
      <c r="Z2684" s="2"/>
    </row>
    <row r="2685" spans="1:26" x14ac:dyDescent="0.25">
      <c r="A2685" t="s">
        <v>5657</v>
      </c>
      <c r="B2685" t="s">
        <v>5658</v>
      </c>
      <c r="C2685" t="s">
        <v>29</v>
      </c>
      <c r="D2685" t="s">
        <v>25</v>
      </c>
      <c r="E2685" t="s">
        <v>68</v>
      </c>
      <c r="F2685" s="2">
        <v>2241.4699999999998</v>
      </c>
      <c r="G2685" s="2" t="s">
        <v>17</v>
      </c>
      <c r="H2685" s="2">
        <v>75.209999999999994</v>
      </c>
      <c r="I2685" s="2">
        <v>3.8</v>
      </c>
      <c r="J2685" s="2">
        <v>4.16</v>
      </c>
      <c r="K2685" s="2">
        <v>4.4800000000000004</v>
      </c>
      <c r="L2685" s="2">
        <f t="shared" si="294"/>
        <v>37.813157894736847</v>
      </c>
      <c r="M2685" s="2">
        <f t="shared" si="295"/>
        <v>34.54086538461538</v>
      </c>
      <c r="N2685" s="2">
        <f t="shared" si="296"/>
        <v>32.073660714285708</v>
      </c>
      <c r="O2685" s="3">
        <f t="shared" si="290"/>
        <v>9.473684210526323E-2</v>
      </c>
      <c r="P2685" s="3">
        <f t="shared" si="291"/>
        <v>7.6923076923077094E-2</v>
      </c>
      <c r="Q2685" s="2">
        <f t="shared" si="292"/>
        <v>3.6459802350427322</v>
      </c>
      <c r="R2685" s="2">
        <f t="shared" si="293"/>
        <v>4.1695758928571331</v>
      </c>
      <c r="S2685" s="2">
        <v>15.76</v>
      </c>
      <c r="T2685" s="2">
        <v>42.35</v>
      </c>
      <c r="U2685" s="2">
        <v>78.62</v>
      </c>
      <c r="V2685" s="2">
        <v>0.86</v>
      </c>
      <c r="W2685" s="2">
        <v>3.32</v>
      </c>
      <c r="X2685" s="2">
        <v>14.37</v>
      </c>
      <c r="Y2685" s="2">
        <v>3.97</v>
      </c>
      <c r="Z2685" s="2">
        <v>6.35</v>
      </c>
    </row>
    <row r="2686" spans="1:26" x14ac:dyDescent="0.25">
      <c r="A2686" t="s">
        <v>5659</v>
      </c>
      <c r="B2686" t="s">
        <v>5660</v>
      </c>
      <c r="C2686" t="s">
        <v>9</v>
      </c>
      <c r="D2686" t="s">
        <v>25</v>
      </c>
      <c r="E2686" t="s">
        <v>527</v>
      </c>
      <c r="F2686" s="2">
        <v>26276.85</v>
      </c>
      <c r="G2686" s="2" t="s">
        <v>17</v>
      </c>
      <c r="H2686" s="2">
        <v>65.52</v>
      </c>
      <c r="I2686" s="2">
        <v>6.54</v>
      </c>
      <c r="J2686" s="2">
        <v>7.45</v>
      </c>
      <c r="K2686" s="2">
        <v>8.5399999999999991</v>
      </c>
      <c r="L2686" s="2">
        <f t="shared" si="294"/>
        <v>21.970948012232416</v>
      </c>
      <c r="M2686" s="2">
        <f t="shared" si="295"/>
        <v>19.287248322147651</v>
      </c>
      <c r="N2686" s="2">
        <f t="shared" si="296"/>
        <v>16.825526932084312</v>
      </c>
      <c r="O2686" s="3">
        <f t="shared" si="290"/>
        <v>0.13914373088685017</v>
      </c>
      <c r="P2686" s="3">
        <f t="shared" si="291"/>
        <v>0.14630872483221458</v>
      </c>
      <c r="Q2686" s="2">
        <f t="shared" si="292"/>
        <v>1.3861385057895121</v>
      </c>
      <c r="R2686" s="2">
        <f t="shared" si="293"/>
        <v>1.1500016114131035</v>
      </c>
      <c r="S2686" s="2">
        <v>9.34</v>
      </c>
      <c r="T2686" s="2">
        <v>38.53</v>
      </c>
      <c r="U2686" s="2">
        <v>70.63</v>
      </c>
      <c r="V2686" s="2">
        <v>1.63</v>
      </c>
      <c r="W2686" s="2">
        <v>-2.16</v>
      </c>
      <c r="X2686" s="2">
        <v>5.83</v>
      </c>
      <c r="Y2686" s="2">
        <v>3.86</v>
      </c>
      <c r="Z2686" s="2">
        <v>3.83</v>
      </c>
    </row>
    <row r="2687" spans="1:26" x14ac:dyDescent="0.25">
      <c r="A2687" t="s">
        <v>5661</v>
      </c>
      <c r="B2687" t="s">
        <v>5662</v>
      </c>
      <c r="C2687" t="s">
        <v>20</v>
      </c>
      <c r="D2687" t="s">
        <v>71</v>
      </c>
      <c r="E2687" t="s">
        <v>1598</v>
      </c>
      <c r="F2687" s="2">
        <v>13848.62</v>
      </c>
      <c r="G2687" s="2" t="s">
        <v>17</v>
      </c>
      <c r="H2687" s="2">
        <v>24.82</v>
      </c>
      <c r="I2687" s="2">
        <v>0.93</v>
      </c>
      <c r="J2687" s="2">
        <v>1.07</v>
      </c>
      <c r="K2687" s="2">
        <v>1.2</v>
      </c>
      <c r="L2687" s="2">
        <f t="shared" si="294"/>
        <v>154.50537634408602</v>
      </c>
      <c r="M2687" s="2">
        <f t="shared" si="295"/>
        <v>134.28971962616822</v>
      </c>
      <c r="N2687" s="2">
        <f t="shared" si="296"/>
        <v>119.74166666666667</v>
      </c>
      <c r="O2687" s="3">
        <f t="shared" si="290"/>
        <v>0.15053763440860224</v>
      </c>
      <c r="P2687" s="3">
        <f t="shared" si="291"/>
        <v>0.12149532710280364</v>
      </c>
      <c r="Q2687" s="2">
        <f t="shared" si="292"/>
        <v>8.9206742323097412</v>
      </c>
      <c r="R2687" s="2">
        <f t="shared" si="293"/>
        <v>9.855660256410264</v>
      </c>
      <c r="S2687" s="2">
        <v>5.49</v>
      </c>
      <c r="T2687" s="2">
        <v>24.77</v>
      </c>
      <c r="U2687" s="2">
        <v>34.5</v>
      </c>
      <c r="V2687" s="2">
        <v>0.83</v>
      </c>
      <c r="W2687" s="2">
        <v>-2.75</v>
      </c>
      <c r="X2687" s="2">
        <v>-1.71</v>
      </c>
      <c r="Y2687" s="2">
        <v>-9.0299999999999994</v>
      </c>
      <c r="Z2687" s="2">
        <v>-6.21</v>
      </c>
    </row>
    <row r="2688" spans="1:26" x14ac:dyDescent="0.25">
      <c r="A2688" t="s">
        <v>5663</v>
      </c>
      <c r="B2688" t="s">
        <v>5664</v>
      </c>
      <c r="C2688" t="s">
        <v>9</v>
      </c>
      <c r="D2688" t="s">
        <v>10</v>
      </c>
      <c r="E2688" t="s">
        <v>11</v>
      </c>
      <c r="F2688" s="2">
        <v>149207.85999999999</v>
      </c>
      <c r="G2688" s="2" t="s">
        <v>17</v>
      </c>
      <c r="H2688" s="2">
        <v>392.6</v>
      </c>
      <c r="I2688" s="2">
        <v>12.06</v>
      </c>
      <c r="J2688" s="2">
        <v>13.49</v>
      </c>
      <c r="K2688" s="2">
        <v>14.86</v>
      </c>
      <c r="L2688" s="2">
        <f t="shared" si="294"/>
        <v>11.914593698175787</v>
      </c>
      <c r="M2688" s="2">
        <f t="shared" si="295"/>
        <v>10.651593773165308</v>
      </c>
      <c r="N2688" s="2">
        <f t="shared" si="296"/>
        <v>9.6695827725437411</v>
      </c>
      <c r="O2688" s="3">
        <f t="shared" si="290"/>
        <v>0.11857379767827525</v>
      </c>
      <c r="P2688" s="3">
        <f t="shared" si="291"/>
        <v>0.10155670867309108</v>
      </c>
      <c r="Q2688" s="2">
        <f t="shared" si="292"/>
        <v>0.89830923709352217</v>
      </c>
      <c r="R2688" s="2">
        <f t="shared" si="293"/>
        <v>0.95213628906288461</v>
      </c>
      <c r="S2688" s="2">
        <v>10.23</v>
      </c>
      <c r="T2688" s="2">
        <v>315.94</v>
      </c>
      <c r="U2688" s="2">
        <v>399.9</v>
      </c>
      <c r="V2688" s="2">
        <v>0.96</v>
      </c>
      <c r="W2688" s="2">
        <v>0.03</v>
      </c>
      <c r="X2688" s="2">
        <v>7.04</v>
      </c>
      <c r="Y2688" s="2">
        <v>0.34</v>
      </c>
      <c r="Z2688" s="2">
        <v>8.7100000000000009</v>
      </c>
    </row>
    <row r="2689" spans="1:26" x14ac:dyDescent="0.25">
      <c r="A2689" t="s">
        <v>5665</v>
      </c>
      <c r="B2689" t="s">
        <v>5666</v>
      </c>
      <c r="C2689" t="s">
        <v>29</v>
      </c>
      <c r="D2689" t="s">
        <v>78</v>
      </c>
      <c r="E2689" t="s">
        <v>157</v>
      </c>
      <c r="F2689" s="2">
        <v>15490.25</v>
      </c>
      <c r="G2689" s="2" t="s">
        <v>48</v>
      </c>
      <c r="H2689" s="2">
        <v>28.19</v>
      </c>
      <c r="I2689" s="2">
        <v>-0.08</v>
      </c>
      <c r="J2689" s="2">
        <v>0.13</v>
      </c>
      <c r="K2689" s="2">
        <v>0.44</v>
      </c>
      <c r="L2689" s="2">
        <f t="shared" si="294"/>
        <v>-1796.125</v>
      </c>
      <c r="M2689" s="2">
        <f t="shared" si="295"/>
        <v>1105.3076923076922</v>
      </c>
      <c r="N2689" s="2">
        <f t="shared" si="296"/>
        <v>326.56818181818181</v>
      </c>
      <c r="O2689" s="3">
        <f t="shared" si="290"/>
        <v>-2.625</v>
      </c>
      <c r="P2689" s="3">
        <f t="shared" si="291"/>
        <v>2.3846153846153846</v>
      </c>
      <c r="Q2689" s="2">
        <f t="shared" si="292"/>
        <v>-4.2106959706959701</v>
      </c>
      <c r="R2689" s="2">
        <f t="shared" si="293"/>
        <v>1.3694794721407626</v>
      </c>
      <c r="S2689" s="2">
        <v>54.84</v>
      </c>
      <c r="T2689" s="2">
        <v>17.86</v>
      </c>
      <c r="U2689" s="2">
        <v>49.27</v>
      </c>
      <c r="V2689" s="2">
        <v>1.79</v>
      </c>
      <c r="W2689" s="2">
        <v>-10.15</v>
      </c>
      <c r="X2689" s="2">
        <v>3.05</v>
      </c>
      <c r="Y2689" s="2">
        <v>-10.58</v>
      </c>
      <c r="Z2689" s="2">
        <v>11.22</v>
      </c>
    </row>
    <row r="2690" spans="1:26" x14ac:dyDescent="0.25">
      <c r="A2690" t="s">
        <v>5667</v>
      </c>
      <c r="B2690" t="s">
        <v>5668</v>
      </c>
      <c r="C2690" t="s">
        <v>29</v>
      </c>
      <c r="D2690" t="s">
        <v>21</v>
      </c>
      <c r="E2690" t="s">
        <v>34</v>
      </c>
      <c r="F2690" s="2">
        <v>2794.79</v>
      </c>
      <c r="G2690" s="2" t="s">
        <v>174</v>
      </c>
      <c r="H2690" s="2">
        <v>69.45</v>
      </c>
      <c r="I2690" s="2">
        <v>2.19</v>
      </c>
      <c r="J2690" s="2">
        <v>3.27</v>
      </c>
      <c r="K2690" s="2">
        <v>5.54</v>
      </c>
      <c r="L2690" s="2">
        <f t="shared" si="294"/>
        <v>65.611872146118728</v>
      </c>
      <c r="M2690" s="2">
        <f t="shared" si="295"/>
        <v>43.941896024464832</v>
      </c>
      <c r="N2690" s="2">
        <f t="shared" si="296"/>
        <v>25.93682310469314</v>
      </c>
      <c r="O2690" s="3">
        <f t="shared" si="290"/>
        <v>0.49315068493150682</v>
      </c>
      <c r="P2690" s="3">
        <f t="shared" si="291"/>
        <v>0.69418960244648309</v>
      </c>
      <c r="Q2690" s="2">
        <f t="shared" si="292"/>
        <v>0.89104400271831463</v>
      </c>
      <c r="R2690" s="2">
        <f t="shared" si="293"/>
        <v>0.37362736366672505</v>
      </c>
      <c r="S2690" s="2">
        <v>-29.2</v>
      </c>
      <c r="T2690" s="2">
        <v>68.09</v>
      </c>
      <c r="U2690" s="2">
        <v>113.68</v>
      </c>
      <c r="V2690" s="2">
        <v>1.45</v>
      </c>
      <c r="W2690" s="2" t="s">
        <v>5669</v>
      </c>
      <c r="X2690" s="2">
        <v>-6.13</v>
      </c>
      <c r="Y2690" s="2">
        <v>-4.45</v>
      </c>
      <c r="Z2690" s="2">
        <v>-6.55</v>
      </c>
    </row>
    <row r="2691" spans="1:26" x14ac:dyDescent="0.25">
      <c r="A2691" t="s">
        <v>5670</v>
      </c>
      <c r="B2691" s="1" t="s">
        <v>5671</v>
      </c>
      <c r="C2691" t="s">
        <v>29</v>
      </c>
      <c r="D2691" t="s">
        <v>10</v>
      </c>
      <c r="E2691" s="1" t="s">
        <v>44</v>
      </c>
      <c r="F2691" s="2">
        <v>1164.92</v>
      </c>
      <c r="G2691" s="2" t="s">
        <v>17</v>
      </c>
      <c r="H2691" s="2">
        <v>22.75</v>
      </c>
      <c r="I2691" s="2">
        <v>-4.46</v>
      </c>
      <c r="J2691" s="2">
        <v>-3.99</v>
      </c>
      <c r="K2691" s="2">
        <v>-3.78</v>
      </c>
      <c r="L2691" s="2">
        <f t="shared" si="294"/>
        <v>-32.21748878923767</v>
      </c>
      <c r="M2691" s="2">
        <f t="shared" si="295"/>
        <v>-36.012531328320797</v>
      </c>
      <c r="N2691" s="2">
        <f t="shared" si="296"/>
        <v>-38.013227513227513</v>
      </c>
      <c r="O2691" s="3">
        <f t="shared" ref="O2691:O2754" si="297">J2691/I2691-1</f>
        <v>-0.10538116591928248</v>
      </c>
      <c r="P2691" s="3">
        <f t="shared" ref="P2691:P2754" si="298">K2691/J2691-1</f>
        <v>-5.2631578947368474E-2</v>
      </c>
      <c r="Q2691" s="2">
        <f t="shared" ref="Q2691:Q2754" si="299">M2691/(O2691*100)</f>
        <v>3.4173593558364002</v>
      </c>
      <c r="R2691" s="2">
        <f t="shared" ref="R2691:R2754" si="300">N2691/(P2691*100)</f>
        <v>7.22251322751322</v>
      </c>
      <c r="S2691" s="2">
        <v>-61.96</v>
      </c>
      <c r="T2691" s="2">
        <v>20.41</v>
      </c>
      <c r="U2691" s="2">
        <v>45.37</v>
      </c>
      <c r="V2691" s="2">
        <v>2.85</v>
      </c>
      <c r="W2691" s="2">
        <v>-1.48</v>
      </c>
      <c r="X2691" s="2">
        <v>0.85</v>
      </c>
      <c r="Y2691" s="2">
        <v>-22.43</v>
      </c>
      <c r="Z2691" s="2">
        <v>-2.71</v>
      </c>
    </row>
    <row r="2692" spans="1:26" x14ac:dyDescent="0.25">
      <c r="A2692" t="s">
        <v>5672</v>
      </c>
      <c r="B2692" t="s">
        <v>5673</v>
      </c>
      <c r="C2692" t="s">
        <v>9</v>
      </c>
      <c r="D2692" t="s">
        <v>71</v>
      </c>
      <c r="E2692" t="s">
        <v>312</v>
      </c>
      <c r="F2692" s="2">
        <v>34794.019999999997</v>
      </c>
      <c r="G2692" s="2" t="s">
        <v>174</v>
      </c>
      <c r="H2692" s="2">
        <v>70.2</v>
      </c>
      <c r="I2692" s="2">
        <v>4.3</v>
      </c>
      <c r="J2692" s="2">
        <v>4.58</v>
      </c>
      <c r="K2692" s="2">
        <v>4.9400000000000004</v>
      </c>
      <c r="L2692" s="2">
        <f t="shared" si="294"/>
        <v>33.416279069767441</v>
      </c>
      <c r="M2692" s="2">
        <f t="shared" si="295"/>
        <v>31.373362445414845</v>
      </c>
      <c r="N2692" s="2">
        <f t="shared" si="296"/>
        <v>29.087044534412954</v>
      </c>
      <c r="O2692" s="3">
        <f t="shared" si="297"/>
        <v>6.5116279069767469E-2</v>
      </c>
      <c r="P2692" s="3">
        <f t="shared" si="298"/>
        <v>7.8602620087336206E-2</v>
      </c>
      <c r="Q2692" s="2">
        <f t="shared" si="299"/>
        <v>4.8180520898315633</v>
      </c>
      <c r="R2692" s="2">
        <f t="shared" si="300"/>
        <v>3.7005184435447611</v>
      </c>
      <c r="S2692" s="2">
        <v>3.3</v>
      </c>
      <c r="T2692" s="2">
        <v>69.16</v>
      </c>
      <c r="U2692" s="2">
        <v>81.94</v>
      </c>
      <c r="V2692" s="2">
        <v>1.18</v>
      </c>
      <c r="W2692" s="2">
        <v>-2.4700000000000002</v>
      </c>
      <c r="X2692" s="2">
        <v>-3.36</v>
      </c>
      <c r="Y2692" s="2">
        <v>-5.1100000000000003</v>
      </c>
      <c r="Z2692" s="2">
        <v>-6.98</v>
      </c>
    </row>
    <row r="2693" spans="1:26" x14ac:dyDescent="0.25">
      <c r="A2693" t="s">
        <v>5674</v>
      </c>
      <c r="B2693" t="s">
        <v>5675</v>
      </c>
      <c r="C2693" t="s">
        <v>20</v>
      </c>
      <c r="D2693" t="s">
        <v>168</v>
      </c>
      <c r="E2693" t="s">
        <v>656</v>
      </c>
      <c r="F2693" s="2">
        <v>24606.44</v>
      </c>
      <c r="G2693" s="2" t="s">
        <v>267</v>
      </c>
      <c r="H2693" s="2">
        <v>51.03</v>
      </c>
      <c r="I2693" s="2">
        <v>3.36</v>
      </c>
      <c r="J2693" s="2">
        <v>5.1100000000000003</v>
      </c>
      <c r="K2693" s="2">
        <v>5.38</v>
      </c>
      <c r="L2693" s="2">
        <f t="shared" si="294"/>
        <v>42.764880952380956</v>
      </c>
      <c r="M2693" s="2">
        <f t="shared" si="295"/>
        <v>28.11937377690802</v>
      </c>
      <c r="N2693" s="2">
        <f t="shared" si="296"/>
        <v>26.708178438661712</v>
      </c>
      <c r="O2693" s="3">
        <f t="shared" si="297"/>
        <v>0.52083333333333348</v>
      </c>
      <c r="P2693" s="3">
        <f t="shared" si="298"/>
        <v>5.2837573385518422E-2</v>
      </c>
      <c r="Q2693" s="2">
        <f t="shared" si="299"/>
        <v>0.53989197651663379</v>
      </c>
      <c r="R2693" s="2">
        <f t="shared" si="300"/>
        <v>5.0547700674652516</v>
      </c>
      <c r="S2693" s="2">
        <v>8.35</v>
      </c>
      <c r="T2693" s="2">
        <v>38.979999999999997</v>
      </c>
      <c r="U2693" s="2">
        <v>51.44</v>
      </c>
      <c r="V2693" s="2">
        <v>1.1599999999999999</v>
      </c>
      <c r="W2693" s="2">
        <v>4.9000000000000004</v>
      </c>
      <c r="X2693" s="2">
        <v>12.53</v>
      </c>
      <c r="Y2693" s="2">
        <v>21.42</v>
      </c>
      <c r="Z2693" s="2">
        <v>11.26</v>
      </c>
    </row>
    <row r="2694" spans="1:26" x14ac:dyDescent="0.25">
      <c r="A2694" t="s">
        <v>5676</v>
      </c>
      <c r="B2694" t="s">
        <v>5677</v>
      </c>
      <c r="C2694" t="s">
        <v>9</v>
      </c>
      <c r="D2694" t="s">
        <v>21</v>
      </c>
      <c r="E2694" t="s">
        <v>1306</v>
      </c>
      <c r="F2694" s="2">
        <v>176081.61</v>
      </c>
      <c r="G2694" s="2" t="s">
        <v>17</v>
      </c>
      <c r="H2694" s="2">
        <v>24.86</v>
      </c>
      <c r="I2694" s="2">
        <v>2.21</v>
      </c>
      <c r="J2694" s="2">
        <v>2.15</v>
      </c>
      <c r="K2694" s="2">
        <v>2.27</v>
      </c>
      <c r="L2694" s="2">
        <f t="shared" si="294"/>
        <v>65.018099547511312</v>
      </c>
      <c r="M2694" s="2">
        <f t="shared" si="295"/>
        <v>66.832558139534882</v>
      </c>
      <c r="N2694" s="2">
        <f t="shared" si="296"/>
        <v>63.29955947136564</v>
      </c>
      <c r="O2694" s="3">
        <f t="shared" si="297"/>
        <v>-2.714932126696834E-2</v>
      </c>
      <c r="P2694" s="3">
        <f t="shared" si="298"/>
        <v>5.5813953488372148E-2</v>
      </c>
      <c r="Q2694" s="2">
        <f t="shared" si="299"/>
        <v>-24.616658914728667</v>
      </c>
      <c r="R2694" s="2">
        <f t="shared" si="300"/>
        <v>11.341171071952999</v>
      </c>
      <c r="S2694" s="2">
        <v>-0.08</v>
      </c>
      <c r="T2694" s="2">
        <v>16.09</v>
      </c>
      <c r="U2694" s="2">
        <v>24.54</v>
      </c>
      <c r="V2694" s="2">
        <v>0.59</v>
      </c>
      <c r="W2694" s="2">
        <v>3.41</v>
      </c>
      <c r="X2694" s="2">
        <v>13.14</v>
      </c>
      <c r="Y2694" s="2">
        <v>8.1999999999999993</v>
      </c>
      <c r="Z2694" s="2">
        <v>7.77</v>
      </c>
    </row>
    <row r="2695" spans="1:26" x14ac:dyDescent="0.25">
      <c r="A2695" t="s">
        <v>5678</v>
      </c>
      <c r="B2695" t="s">
        <v>5679</v>
      </c>
      <c r="C2695" t="s">
        <v>9</v>
      </c>
      <c r="D2695" t="s">
        <v>196</v>
      </c>
      <c r="E2695" t="s">
        <v>197</v>
      </c>
      <c r="F2695" s="2">
        <v>3225.76</v>
      </c>
      <c r="G2695" s="2" t="s">
        <v>17</v>
      </c>
      <c r="H2695" s="2">
        <v>10.75</v>
      </c>
      <c r="I2695" s="2">
        <v>0.5</v>
      </c>
      <c r="J2695" s="2">
        <v>0.41</v>
      </c>
      <c r="K2695" s="2">
        <v>0.44</v>
      </c>
      <c r="L2695" s="2">
        <f t="shared" si="294"/>
        <v>287.38</v>
      </c>
      <c r="M2695" s="2">
        <f t="shared" si="295"/>
        <v>350.46341463414637</v>
      </c>
      <c r="N2695" s="2">
        <f t="shared" si="296"/>
        <v>326.56818181818181</v>
      </c>
      <c r="O2695" s="3">
        <f t="shared" si="297"/>
        <v>-0.18000000000000005</v>
      </c>
      <c r="P2695" s="3">
        <f t="shared" si="298"/>
        <v>7.3170731707317138E-2</v>
      </c>
      <c r="Q2695" s="2">
        <f t="shared" si="299"/>
        <v>-19.470189701897016</v>
      </c>
      <c r="R2695" s="2">
        <f t="shared" si="300"/>
        <v>44.630984848484808</v>
      </c>
      <c r="S2695" s="2">
        <v>8.56</v>
      </c>
      <c r="T2695" s="2">
        <v>6.06</v>
      </c>
      <c r="U2695" s="2">
        <v>14.44</v>
      </c>
      <c r="V2695" s="2">
        <v>0.83</v>
      </c>
      <c r="W2695" s="2">
        <v>-5.57</v>
      </c>
      <c r="X2695" s="2" t="s">
        <v>5680</v>
      </c>
      <c r="Y2695" s="2">
        <v>5.65</v>
      </c>
      <c r="Z2695" s="2">
        <v>-23.39</v>
      </c>
    </row>
    <row r="2696" spans="1:26" x14ac:dyDescent="0.25">
      <c r="A2696" t="s">
        <v>5681</v>
      </c>
      <c r="B2696" t="s">
        <v>5682</v>
      </c>
      <c r="C2696" t="s">
        <v>9</v>
      </c>
      <c r="D2696" t="s">
        <v>10</v>
      </c>
      <c r="E2696" t="s">
        <v>379</v>
      </c>
      <c r="F2696" s="2">
        <v>43050.77</v>
      </c>
      <c r="G2696" s="2" t="s">
        <v>267</v>
      </c>
      <c r="H2696" s="2">
        <v>13.43</v>
      </c>
      <c r="I2696" s="2">
        <v>1.5</v>
      </c>
      <c r="J2696" s="2">
        <v>1.55</v>
      </c>
      <c r="K2696" s="2">
        <v>1.65</v>
      </c>
      <c r="L2696" s="2">
        <f t="shared" si="294"/>
        <v>95.793333333333337</v>
      </c>
      <c r="M2696" s="2">
        <f t="shared" si="295"/>
        <v>92.703225806451613</v>
      </c>
      <c r="N2696" s="2">
        <f t="shared" si="296"/>
        <v>87.084848484848493</v>
      </c>
      <c r="O2696" s="3">
        <f t="shared" si="297"/>
        <v>3.3333333333333437E-2</v>
      </c>
      <c r="P2696" s="3">
        <f t="shared" si="298"/>
        <v>6.4516129032258007E-2</v>
      </c>
      <c r="Q2696" s="2">
        <f t="shared" si="299"/>
        <v>27.810967741935396</v>
      </c>
      <c r="R2696" s="2">
        <f t="shared" si="300"/>
        <v>13.498151515151529</v>
      </c>
      <c r="S2696" s="2">
        <v>-5.42</v>
      </c>
      <c r="T2696" s="2">
        <v>12.6</v>
      </c>
      <c r="U2696" s="2">
        <v>15.08</v>
      </c>
      <c r="V2696" s="2">
        <v>0.51</v>
      </c>
      <c r="W2696" s="2">
        <v>1.05</v>
      </c>
      <c r="X2696" s="2">
        <v>4.4800000000000004</v>
      </c>
      <c r="Y2696" s="2">
        <v>-0.66</v>
      </c>
      <c r="Z2696" s="2">
        <v>2.19</v>
      </c>
    </row>
    <row r="2697" spans="1:26" x14ac:dyDescent="0.25">
      <c r="A2697" t="s">
        <v>5683</v>
      </c>
      <c r="B2697" t="s">
        <v>5684</v>
      </c>
      <c r="C2697" t="s">
        <v>9</v>
      </c>
      <c r="D2697" t="s">
        <v>82</v>
      </c>
      <c r="E2697" t="s">
        <v>236</v>
      </c>
      <c r="F2697" s="2">
        <v>7971.62</v>
      </c>
      <c r="G2697" s="2" t="s">
        <v>114</v>
      </c>
      <c r="H2697" s="2">
        <v>13.62</v>
      </c>
      <c r="I2697" s="2">
        <v>-0.06</v>
      </c>
      <c r="J2697" s="2">
        <v>0.28999999999999998</v>
      </c>
      <c r="K2697" s="2">
        <v>0.48</v>
      </c>
      <c r="L2697" s="2">
        <f t="shared" si="294"/>
        <v>-2394.8333333333335</v>
      </c>
      <c r="M2697" s="2">
        <f t="shared" si="295"/>
        <v>495.48275862068971</v>
      </c>
      <c r="N2697" s="2">
        <f t="shared" si="296"/>
        <v>299.35416666666669</v>
      </c>
      <c r="O2697" s="3">
        <f t="shared" si="297"/>
        <v>-5.833333333333333</v>
      </c>
      <c r="P2697" s="3">
        <f t="shared" si="298"/>
        <v>0.65517241379310343</v>
      </c>
      <c r="Q2697" s="2">
        <f t="shared" si="299"/>
        <v>-0.84939901477832536</v>
      </c>
      <c r="R2697" s="2">
        <f t="shared" si="300"/>
        <v>4.5690899122807016</v>
      </c>
      <c r="S2697" s="2">
        <v>46.15</v>
      </c>
      <c r="T2697" s="2">
        <v>7.42</v>
      </c>
      <c r="U2697" s="2">
        <v>15.24</v>
      </c>
      <c r="V2697" s="2">
        <v>0.02</v>
      </c>
      <c r="W2697" s="2">
        <v>7.77</v>
      </c>
      <c r="X2697" s="2">
        <v>42.49</v>
      </c>
      <c r="Y2697" s="2">
        <v>33.94</v>
      </c>
      <c r="Z2697" s="2">
        <v>31.54</v>
      </c>
    </row>
    <row r="2698" spans="1:26" x14ac:dyDescent="0.25">
      <c r="A2698" t="s">
        <v>5685</v>
      </c>
      <c r="B2698" t="s">
        <v>5686</v>
      </c>
      <c r="C2698" t="s">
        <v>9</v>
      </c>
      <c r="D2698" t="s">
        <v>55</v>
      </c>
      <c r="E2698" t="s">
        <v>507</v>
      </c>
      <c r="F2698" s="2">
        <v>1657.44</v>
      </c>
      <c r="G2698" s="2" t="s">
        <v>17</v>
      </c>
      <c r="H2698" s="2">
        <v>9.73</v>
      </c>
      <c r="I2698" s="2">
        <v>-0.32</v>
      </c>
      <c r="J2698" s="2">
        <v>-0.49</v>
      </c>
      <c r="K2698" s="2">
        <v>-0.94</v>
      </c>
      <c r="L2698" s="2">
        <f t="shared" si="294"/>
        <v>-449.03125</v>
      </c>
      <c r="M2698" s="2">
        <f t="shared" si="295"/>
        <v>-293.24489795918367</v>
      </c>
      <c r="N2698" s="2">
        <f t="shared" si="296"/>
        <v>-152.86170212765958</v>
      </c>
      <c r="O2698" s="3">
        <f t="shared" si="297"/>
        <v>0.53125</v>
      </c>
      <c r="P2698" s="3">
        <f t="shared" si="298"/>
        <v>0.91836734693877542</v>
      </c>
      <c r="Q2698" s="2">
        <f t="shared" si="299"/>
        <v>-5.5199039615846335</v>
      </c>
      <c r="R2698" s="2">
        <f t="shared" si="300"/>
        <v>-1.6644940898345155</v>
      </c>
      <c r="S2698" s="2">
        <v>-11.75</v>
      </c>
      <c r="T2698" s="2">
        <v>9.08</v>
      </c>
      <c r="U2698" s="2">
        <v>14.52</v>
      </c>
      <c r="V2698" s="2">
        <v>1.89</v>
      </c>
      <c r="W2698" s="2">
        <v>-7.16</v>
      </c>
      <c r="X2698" s="2">
        <v>-13.44</v>
      </c>
      <c r="Y2698" s="2">
        <v>-18.350000000000001</v>
      </c>
      <c r="Z2698" s="2">
        <v>-5.15</v>
      </c>
    </row>
    <row r="2699" spans="1:26" x14ac:dyDescent="0.25">
      <c r="A2699" t="s">
        <v>5687</v>
      </c>
      <c r="B2699" t="s">
        <v>5688</v>
      </c>
      <c r="C2699" t="s">
        <v>9</v>
      </c>
      <c r="D2699" t="s">
        <v>71</v>
      </c>
      <c r="E2699" t="s">
        <v>72</v>
      </c>
      <c r="F2699" s="2">
        <v>11178.27</v>
      </c>
      <c r="G2699" s="2" t="s">
        <v>17</v>
      </c>
      <c r="H2699" s="2">
        <v>53.65</v>
      </c>
      <c r="I2699" s="2">
        <v>5.79</v>
      </c>
      <c r="J2699" s="2">
        <v>5.94</v>
      </c>
      <c r="K2699" s="2">
        <v>6.13</v>
      </c>
      <c r="L2699" s="2">
        <f t="shared" si="294"/>
        <v>24.816925734024178</v>
      </c>
      <c r="M2699" s="2">
        <f t="shared" si="295"/>
        <v>24.190235690235689</v>
      </c>
      <c r="N2699" s="2">
        <f t="shared" si="296"/>
        <v>23.440456769983687</v>
      </c>
      <c r="O2699" s="3">
        <f t="shared" si="297"/>
        <v>2.5906735751295429E-2</v>
      </c>
      <c r="P2699" s="3">
        <f t="shared" si="298"/>
        <v>3.1986531986532007E-2</v>
      </c>
      <c r="Q2699" s="2">
        <f t="shared" si="299"/>
        <v>9.3374309764309427</v>
      </c>
      <c r="R2699" s="2">
        <f t="shared" si="300"/>
        <v>7.3282270112475265</v>
      </c>
      <c r="S2699" s="2">
        <v>8.41</v>
      </c>
      <c r="T2699" s="2">
        <v>49.53</v>
      </c>
      <c r="U2699" s="2">
        <v>68.19</v>
      </c>
      <c r="V2699" s="2">
        <v>0.85</v>
      </c>
      <c r="W2699" s="2">
        <v>-0.89</v>
      </c>
      <c r="X2699" s="2">
        <v>3.47</v>
      </c>
      <c r="Y2699" s="2">
        <v>-13.07</v>
      </c>
      <c r="Z2699" s="2">
        <v>-5.34</v>
      </c>
    </row>
    <row r="2700" spans="1:26" x14ac:dyDescent="0.25">
      <c r="A2700" t="s">
        <v>5689</v>
      </c>
      <c r="B2700" t="s">
        <v>5690</v>
      </c>
      <c r="C2700" t="s">
        <v>29</v>
      </c>
      <c r="D2700" t="s">
        <v>10</v>
      </c>
      <c r="E2700" t="s">
        <v>44</v>
      </c>
      <c r="F2700" s="2">
        <v>2024.12</v>
      </c>
      <c r="G2700" s="2" t="s">
        <v>17</v>
      </c>
      <c r="H2700" s="2">
        <v>51.76</v>
      </c>
      <c r="I2700" s="2">
        <v>-3.17</v>
      </c>
      <c r="J2700" s="2">
        <v>-1.44</v>
      </c>
      <c r="K2700" s="2">
        <v>1.7</v>
      </c>
      <c r="L2700" s="2">
        <f t="shared" ref="L2700:L2763" si="301">$H$2/I2700</f>
        <v>-45.328075709779178</v>
      </c>
      <c r="M2700" s="2">
        <f t="shared" ref="M2700:M2763" si="302">$H$2/J2700</f>
        <v>-99.784722222222229</v>
      </c>
      <c r="N2700" s="2">
        <f t="shared" ref="N2700:N2763" si="303">$H$2/K2700</f>
        <v>84.523529411764713</v>
      </c>
      <c r="O2700" s="3">
        <f t="shared" si="297"/>
        <v>-0.54574132492113558</v>
      </c>
      <c r="P2700" s="3">
        <f t="shared" si="298"/>
        <v>-2.1805555555555554</v>
      </c>
      <c r="Q2700" s="2">
        <f t="shared" si="299"/>
        <v>1.8284252569043036</v>
      </c>
      <c r="R2700" s="2">
        <f t="shared" si="300"/>
        <v>-0.38762382914949423</v>
      </c>
      <c r="S2700" s="2">
        <v>-32.42</v>
      </c>
      <c r="T2700" s="2">
        <v>21.54</v>
      </c>
      <c r="U2700" s="2">
        <v>56.94</v>
      </c>
      <c r="V2700" s="2">
        <v>1.01</v>
      </c>
      <c r="W2700" s="2">
        <v>-1.51</v>
      </c>
      <c r="X2700" s="2">
        <v>0.49</v>
      </c>
      <c r="Y2700" s="2">
        <v>18.11</v>
      </c>
      <c r="Z2700" s="2">
        <v>-4.37</v>
      </c>
    </row>
    <row r="2701" spans="1:26" x14ac:dyDescent="0.25">
      <c r="A2701" t="s">
        <v>5691</v>
      </c>
      <c r="B2701" t="s">
        <v>5692</v>
      </c>
      <c r="C2701" t="s">
        <v>29</v>
      </c>
      <c r="D2701" t="s">
        <v>21</v>
      </c>
      <c r="E2701" t="s">
        <v>136</v>
      </c>
      <c r="F2701" s="2">
        <v>1464.64</v>
      </c>
      <c r="G2701" s="2" t="s">
        <v>17</v>
      </c>
      <c r="H2701" s="2">
        <v>16.239999999999998</v>
      </c>
      <c r="I2701" s="2">
        <v>1.31</v>
      </c>
      <c r="J2701" s="2">
        <v>1.35</v>
      </c>
      <c r="K2701" s="2">
        <v>1.56</v>
      </c>
      <c r="L2701" s="2">
        <f t="shared" si="301"/>
        <v>109.68702290076335</v>
      </c>
      <c r="M2701" s="2">
        <f t="shared" si="302"/>
        <v>106.43703703703703</v>
      </c>
      <c r="N2701" s="2">
        <f t="shared" si="303"/>
        <v>92.108974358974351</v>
      </c>
      <c r="O2701" s="3">
        <f t="shared" si="297"/>
        <v>3.0534351145038219E-2</v>
      </c>
      <c r="P2701" s="3">
        <f t="shared" si="298"/>
        <v>0.15555555555555545</v>
      </c>
      <c r="Q2701" s="2">
        <f t="shared" si="299"/>
        <v>34.858129629629566</v>
      </c>
      <c r="R2701" s="2">
        <f t="shared" si="300"/>
        <v>5.921291208791212</v>
      </c>
      <c r="S2701" s="2">
        <v>-3.76</v>
      </c>
      <c r="T2701" s="2">
        <v>10.67</v>
      </c>
      <c r="U2701" s="2">
        <v>18.940000000000001</v>
      </c>
      <c r="V2701" s="2">
        <v>2.21</v>
      </c>
      <c r="W2701" s="2">
        <v>-0.3</v>
      </c>
      <c r="X2701" s="2">
        <v>7.75</v>
      </c>
      <c r="Y2701" s="2">
        <v>19.190000000000001</v>
      </c>
      <c r="Z2701" s="2">
        <v>-3.19</v>
      </c>
    </row>
    <row r="2702" spans="1:26" x14ac:dyDescent="0.25">
      <c r="A2702" t="s">
        <v>5693</v>
      </c>
      <c r="B2702" t="s">
        <v>5694</v>
      </c>
      <c r="C2702" t="s">
        <v>20</v>
      </c>
      <c r="D2702" t="s">
        <v>71</v>
      </c>
      <c r="E2702" t="s">
        <v>312</v>
      </c>
      <c r="F2702" s="2">
        <v>3614.66</v>
      </c>
      <c r="G2702" s="2" t="s">
        <v>267</v>
      </c>
      <c r="H2702" s="2">
        <v>32.46</v>
      </c>
      <c r="I2702" s="2"/>
      <c r="J2702" s="2"/>
      <c r="K2702" s="2"/>
      <c r="L2702" s="2" t="e">
        <f t="shared" si="301"/>
        <v>#DIV/0!</v>
      </c>
      <c r="M2702" s="2" t="e">
        <f t="shared" si="302"/>
        <v>#DIV/0!</v>
      </c>
      <c r="N2702" s="2" t="e">
        <f t="shared" si="303"/>
        <v>#DIV/0!</v>
      </c>
      <c r="O2702" s="3" t="e">
        <f t="shared" si="297"/>
        <v>#DIV/0!</v>
      </c>
      <c r="P2702" s="3" t="e">
        <f t="shared" si="298"/>
        <v>#DIV/0!</v>
      </c>
      <c r="Q2702" s="2" t="e">
        <f t="shared" si="299"/>
        <v>#DIV/0!</v>
      </c>
      <c r="R2702" s="2" t="e">
        <f t="shared" si="300"/>
        <v>#DIV/0!</v>
      </c>
      <c r="S2702" s="2">
        <v>-2.69</v>
      </c>
      <c r="T2702" s="2">
        <v>30.14</v>
      </c>
      <c r="U2702" s="2">
        <v>43.28</v>
      </c>
      <c r="V2702" s="2">
        <v>0.6</v>
      </c>
      <c r="W2702" s="2">
        <v>-2.23</v>
      </c>
      <c r="X2702" s="2">
        <v>7.7</v>
      </c>
      <c r="Y2702" s="2">
        <v>-15.69</v>
      </c>
      <c r="Z2702" s="2">
        <v>-0.43</v>
      </c>
    </row>
    <row r="2703" spans="1:26" x14ac:dyDescent="0.25">
      <c r="A2703" t="s">
        <v>5695</v>
      </c>
      <c r="B2703" t="s">
        <v>5696</v>
      </c>
      <c r="C2703" t="s">
        <v>9</v>
      </c>
      <c r="D2703" t="s">
        <v>71</v>
      </c>
      <c r="E2703" t="s">
        <v>113</v>
      </c>
      <c r="F2703" s="2">
        <v>3083.28</v>
      </c>
      <c r="G2703" s="2" t="s">
        <v>17</v>
      </c>
      <c r="H2703" s="2">
        <v>27.26</v>
      </c>
      <c r="I2703" s="2">
        <v>0.15</v>
      </c>
      <c r="J2703" s="2">
        <v>0.32</v>
      </c>
      <c r="K2703" s="2">
        <v>0.51</v>
      </c>
      <c r="L2703" s="2">
        <f t="shared" si="301"/>
        <v>957.93333333333339</v>
      </c>
      <c r="M2703" s="2">
        <f t="shared" si="302"/>
        <v>449.03125</v>
      </c>
      <c r="N2703" s="2">
        <f t="shared" si="303"/>
        <v>281.74509803921569</v>
      </c>
      <c r="O2703" s="3">
        <f t="shared" si="297"/>
        <v>1.1333333333333333</v>
      </c>
      <c r="P2703" s="3">
        <f t="shared" si="298"/>
        <v>0.59375</v>
      </c>
      <c r="Q2703" s="2">
        <f t="shared" si="299"/>
        <v>3.9620404411764709</v>
      </c>
      <c r="R2703" s="2">
        <f t="shared" si="300"/>
        <v>4.745180598555212</v>
      </c>
      <c r="S2703" s="2"/>
      <c r="T2703" s="2">
        <v>19.05</v>
      </c>
      <c r="U2703" s="2">
        <v>34.25</v>
      </c>
      <c r="V2703" s="2"/>
      <c r="W2703" s="2">
        <v>-11.41</v>
      </c>
      <c r="X2703" s="2">
        <v>-11.3</v>
      </c>
      <c r="Y2703" s="2">
        <v>-14.61</v>
      </c>
      <c r="Z2703" s="2">
        <v>-2.83</v>
      </c>
    </row>
    <row r="2704" spans="1:26" x14ac:dyDescent="0.25">
      <c r="A2704" t="s">
        <v>5697</v>
      </c>
      <c r="B2704" t="s">
        <v>5698</v>
      </c>
      <c r="C2704" t="s">
        <v>29</v>
      </c>
      <c r="D2704" t="s">
        <v>25</v>
      </c>
      <c r="E2704" t="s">
        <v>701</v>
      </c>
      <c r="F2704" s="2">
        <v>2955.49</v>
      </c>
      <c r="G2704" s="2" t="s">
        <v>17</v>
      </c>
      <c r="H2704" s="2">
        <v>60.25</v>
      </c>
      <c r="I2704" s="2">
        <v>4.28</v>
      </c>
      <c r="J2704" s="2">
        <v>5.3</v>
      </c>
      <c r="K2704" s="2">
        <v>6.57</v>
      </c>
      <c r="L2704" s="2">
        <f t="shared" si="301"/>
        <v>33.572429906542055</v>
      </c>
      <c r="M2704" s="2">
        <f t="shared" si="302"/>
        <v>27.111320754716981</v>
      </c>
      <c r="N2704" s="2">
        <f t="shared" si="303"/>
        <v>21.87062404870624</v>
      </c>
      <c r="O2704" s="3">
        <f t="shared" si="297"/>
        <v>0.23831775700934577</v>
      </c>
      <c r="P2704" s="3">
        <f t="shared" si="298"/>
        <v>0.23962264150943402</v>
      </c>
      <c r="Q2704" s="2">
        <f t="shared" si="299"/>
        <v>1.1376122826489088</v>
      </c>
      <c r="R2704" s="2">
        <f t="shared" si="300"/>
        <v>0.91271108234758302</v>
      </c>
      <c r="S2704" s="2">
        <v>-76.430000000000007</v>
      </c>
      <c r="T2704" s="2">
        <v>29.94</v>
      </c>
      <c r="U2704" s="2">
        <v>62.75</v>
      </c>
      <c r="V2704" s="2">
        <v>1.49</v>
      </c>
      <c r="W2704" s="2">
        <v>0.98</v>
      </c>
      <c r="X2704" s="2">
        <v>22.58</v>
      </c>
      <c r="Y2704" s="2">
        <v>11.76</v>
      </c>
      <c r="Z2704" s="2">
        <v>17.16</v>
      </c>
    </row>
    <row r="2705" spans="1:26" x14ac:dyDescent="0.25">
      <c r="A2705" t="s">
        <v>5699</v>
      </c>
      <c r="B2705" t="s">
        <v>5700</v>
      </c>
      <c r="C2705" t="s">
        <v>29</v>
      </c>
      <c r="D2705" t="s">
        <v>21</v>
      </c>
      <c r="E2705" t="s">
        <v>136</v>
      </c>
      <c r="F2705" s="2">
        <v>1150.47</v>
      </c>
      <c r="G2705" s="2" t="s">
        <v>17</v>
      </c>
      <c r="H2705" s="2">
        <v>3.95</v>
      </c>
      <c r="I2705" s="2" t="s">
        <v>315</v>
      </c>
      <c r="J2705" s="2">
        <v>0.11</v>
      </c>
      <c r="K2705" s="2">
        <v>0.13</v>
      </c>
      <c r="L2705" s="2" t="e">
        <f t="shared" si="301"/>
        <v>#DIV/0!</v>
      </c>
      <c r="M2705" s="2">
        <f t="shared" si="302"/>
        <v>1306.2727272727273</v>
      </c>
      <c r="N2705" s="2">
        <f t="shared" si="303"/>
        <v>1105.3076923076922</v>
      </c>
      <c r="O2705" s="3" t="e">
        <f t="shared" si="297"/>
        <v>#DIV/0!</v>
      </c>
      <c r="P2705" s="3">
        <f t="shared" si="298"/>
        <v>0.18181818181818188</v>
      </c>
      <c r="Q2705" s="2" t="e">
        <f t="shared" si="299"/>
        <v>#DIV/0!</v>
      </c>
      <c r="R2705" s="2">
        <f t="shared" si="300"/>
        <v>60.791923076923048</v>
      </c>
      <c r="S2705" s="2">
        <v>2.75</v>
      </c>
      <c r="T2705" s="2">
        <v>2.91</v>
      </c>
      <c r="U2705" s="2">
        <v>4.83</v>
      </c>
      <c r="V2705" s="2">
        <v>1.27</v>
      </c>
      <c r="W2705" s="2">
        <v>3.41</v>
      </c>
      <c r="X2705" s="2">
        <v>11.3</v>
      </c>
      <c r="Y2705" s="2">
        <v>25.48</v>
      </c>
      <c r="Z2705" s="2">
        <v>7.95</v>
      </c>
    </row>
    <row r="2706" spans="1:26" x14ac:dyDescent="0.25">
      <c r="A2706" t="s">
        <v>5701</v>
      </c>
      <c r="B2706" t="s">
        <v>5702</v>
      </c>
      <c r="C2706" t="s">
        <v>29</v>
      </c>
      <c r="D2706" t="s">
        <v>25</v>
      </c>
      <c r="E2706" t="s">
        <v>804</v>
      </c>
      <c r="F2706" s="2">
        <v>3835.57</v>
      </c>
      <c r="G2706" s="2" t="s">
        <v>17</v>
      </c>
      <c r="H2706" s="2">
        <v>82.13</v>
      </c>
      <c r="I2706" s="2">
        <v>4.08</v>
      </c>
      <c r="J2706" s="2">
        <v>5.84</v>
      </c>
      <c r="K2706" s="2">
        <v>6.42</v>
      </c>
      <c r="L2706" s="2">
        <f t="shared" si="301"/>
        <v>35.218137254901961</v>
      </c>
      <c r="M2706" s="2">
        <f t="shared" si="302"/>
        <v>24.604452054794521</v>
      </c>
      <c r="N2706" s="2">
        <f t="shared" si="303"/>
        <v>22.381619937694705</v>
      </c>
      <c r="O2706" s="3">
        <f t="shared" si="297"/>
        <v>0.43137254901960786</v>
      </c>
      <c r="P2706" s="3">
        <f t="shared" si="298"/>
        <v>9.9315068493150749E-2</v>
      </c>
      <c r="Q2706" s="2">
        <f t="shared" si="299"/>
        <v>0.5703759339975093</v>
      </c>
      <c r="R2706" s="2">
        <f t="shared" si="300"/>
        <v>2.2535975937265</v>
      </c>
      <c r="S2706" s="2">
        <v>8.31</v>
      </c>
      <c r="T2706" s="2">
        <v>55.51</v>
      </c>
      <c r="U2706" s="2">
        <v>89.68</v>
      </c>
      <c r="V2706" s="2">
        <v>1.1599999999999999</v>
      </c>
      <c r="W2706" s="2">
        <v>5.13</v>
      </c>
      <c r="X2706" s="2">
        <v>13.31</v>
      </c>
      <c r="Y2706" s="2">
        <v>-4.6399999999999997</v>
      </c>
      <c r="Z2706" s="2">
        <v>6.14</v>
      </c>
    </row>
    <row r="2707" spans="1:26" x14ac:dyDescent="0.25">
      <c r="A2707" t="s">
        <v>5703</v>
      </c>
      <c r="B2707" t="s">
        <v>5704</v>
      </c>
      <c r="C2707" t="s">
        <v>29</v>
      </c>
      <c r="D2707" t="s">
        <v>25</v>
      </c>
      <c r="E2707" t="s">
        <v>1057</v>
      </c>
      <c r="F2707" s="2">
        <v>1461.81</v>
      </c>
      <c r="G2707" s="2" t="s">
        <v>17</v>
      </c>
      <c r="H2707" s="2">
        <v>44.15</v>
      </c>
      <c r="I2707" s="2">
        <v>3.38</v>
      </c>
      <c r="J2707" s="2">
        <v>3.35</v>
      </c>
      <c r="K2707" s="2">
        <v>3.67</v>
      </c>
      <c r="L2707" s="2">
        <f t="shared" si="301"/>
        <v>42.511834319526628</v>
      </c>
      <c r="M2707" s="2">
        <f t="shared" si="302"/>
        <v>42.892537313432832</v>
      </c>
      <c r="N2707" s="2">
        <f t="shared" si="303"/>
        <v>39.152588555858308</v>
      </c>
      <c r="O2707" s="3">
        <f t="shared" si="297"/>
        <v>-8.8757396449703485E-3</v>
      </c>
      <c r="P2707" s="3">
        <f t="shared" si="298"/>
        <v>9.5522388059701369E-2</v>
      </c>
      <c r="Q2707" s="2">
        <f t="shared" si="299"/>
        <v>-48.32559203980135</v>
      </c>
      <c r="R2707" s="2">
        <f t="shared" si="300"/>
        <v>4.0987866144414218</v>
      </c>
      <c r="S2707" s="2">
        <v>6.26</v>
      </c>
      <c r="T2707" s="2">
        <v>31.77</v>
      </c>
      <c r="U2707" s="2">
        <v>49.62</v>
      </c>
      <c r="V2707" s="2">
        <v>0.56999999999999995</v>
      </c>
      <c r="W2707" s="2">
        <v>0.96</v>
      </c>
      <c r="X2707" s="2">
        <v>8.31</v>
      </c>
      <c r="Y2707" s="2">
        <v>-6.93</v>
      </c>
      <c r="Z2707" s="2">
        <v>1.35</v>
      </c>
    </row>
    <row r="2708" spans="1:26" x14ac:dyDescent="0.25">
      <c r="A2708" t="s">
        <v>5705</v>
      </c>
      <c r="B2708" t="s">
        <v>5706</v>
      </c>
      <c r="C2708" t="s">
        <v>20</v>
      </c>
      <c r="D2708" t="s">
        <v>21</v>
      </c>
      <c r="E2708" t="s">
        <v>318</v>
      </c>
      <c r="F2708" s="2">
        <v>507013.28</v>
      </c>
      <c r="G2708" s="2" t="s">
        <v>17</v>
      </c>
      <c r="H2708" s="2">
        <v>56.5</v>
      </c>
      <c r="I2708" s="2">
        <v>3.21</v>
      </c>
      <c r="J2708" s="2">
        <v>3.65</v>
      </c>
      <c r="K2708" s="2">
        <v>4.12</v>
      </c>
      <c r="L2708" s="2">
        <f t="shared" si="301"/>
        <v>44.763239875389409</v>
      </c>
      <c r="M2708" s="2">
        <f t="shared" si="302"/>
        <v>39.367123287671234</v>
      </c>
      <c r="N2708" s="2">
        <f t="shared" si="303"/>
        <v>34.876213592233007</v>
      </c>
      <c r="O2708" s="3">
        <f t="shared" si="297"/>
        <v>0.13707165109034269</v>
      </c>
      <c r="P2708" s="3">
        <f t="shared" si="298"/>
        <v>0.12876712328767126</v>
      </c>
      <c r="Q2708" s="2">
        <f t="shared" si="299"/>
        <v>2.8720105853051057</v>
      </c>
      <c r="R2708" s="2">
        <f t="shared" si="300"/>
        <v>2.7084719066308605</v>
      </c>
      <c r="S2708" s="2">
        <v>4.5599999999999996</v>
      </c>
      <c r="T2708" s="2">
        <v>34.06</v>
      </c>
      <c r="U2708" s="2">
        <v>62.35</v>
      </c>
      <c r="V2708" s="2">
        <v>0.16</v>
      </c>
      <c r="W2708" s="2">
        <v>3.66</v>
      </c>
      <c r="X2708" s="2">
        <v>17.34</v>
      </c>
      <c r="Y2708" s="2">
        <v>6.41</v>
      </c>
      <c r="Z2708" s="2">
        <v>3.35</v>
      </c>
    </row>
    <row r="2709" spans="1:26" x14ac:dyDescent="0.25">
      <c r="A2709" t="s">
        <v>5707</v>
      </c>
      <c r="B2709" t="s">
        <v>5708</v>
      </c>
      <c r="C2709" t="s">
        <v>29</v>
      </c>
      <c r="D2709" t="s">
        <v>82</v>
      </c>
      <c r="E2709" t="s">
        <v>83</v>
      </c>
      <c r="F2709" s="2">
        <v>44583.839999999997</v>
      </c>
      <c r="G2709" s="2" t="s">
        <v>17</v>
      </c>
      <c r="H2709" s="2">
        <v>68.39</v>
      </c>
      <c r="I2709" s="2">
        <v>3.71</v>
      </c>
      <c r="J2709" s="2">
        <v>3.99</v>
      </c>
      <c r="K2709" s="2">
        <v>4.57</v>
      </c>
      <c r="L2709" s="2">
        <f t="shared" si="301"/>
        <v>38.730458221024257</v>
      </c>
      <c r="M2709" s="2">
        <f t="shared" si="302"/>
        <v>36.012531328320797</v>
      </c>
      <c r="N2709" s="2">
        <f t="shared" si="303"/>
        <v>31.442013129102843</v>
      </c>
      <c r="O2709" s="3">
        <f t="shared" si="297"/>
        <v>7.547169811320753E-2</v>
      </c>
      <c r="P2709" s="3">
        <f t="shared" si="298"/>
        <v>0.14536340852130336</v>
      </c>
      <c r="Q2709" s="2">
        <f t="shared" si="299"/>
        <v>4.7716604010025065</v>
      </c>
      <c r="R2709" s="2">
        <f t="shared" si="300"/>
        <v>2.1629936618124179</v>
      </c>
      <c r="S2709" s="2">
        <v>115.65</v>
      </c>
      <c r="T2709" s="2">
        <v>38.99</v>
      </c>
      <c r="U2709" s="2">
        <v>75.06</v>
      </c>
      <c r="V2709" s="2">
        <v>0.37</v>
      </c>
      <c r="W2709" s="2">
        <v>-1.35</v>
      </c>
      <c r="X2709" s="2">
        <v>9.61</v>
      </c>
      <c r="Y2709" s="2">
        <v>16.36</v>
      </c>
      <c r="Z2709" s="2">
        <v>0.82</v>
      </c>
    </row>
    <row r="2710" spans="1:26" x14ac:dyDescent="0.25">
      <c r="A2710" t="s">
        <v>5709</v>
      </c>
      <c r="B2710" t="s">
        <v>5710</v>
      </c>
      <c r="C2710" t="s">
        <v>20</v>
      </c>
      <c r="D2710" t="s">
        <v>71</v>
      </c>
      <c r="E2710" t="s">
        <v>312</v>
      </c>
      <c r="F2710" s="2">
        <v>7944.56</v>
      </c>
      <c r="G2710" s="2" t="s">
        <v>17</v>
      </c>
      <c r="H2710" s="2">
        <v>1.41</v>
      </c>
      <c r="I2710" s="2"/>
      <c r="J2710" s="2"/>
      <c r="K2710" s="2"/>
      <c r="L2710" s="2" t="e">
        <f t="shared" si="301"/>
        <v>#DIV/0!</v>
      </c>
      <c r="M2710" s="2" t="e">
        <f t="shared" si="302"/>
        <v>#DIV/0!</v>
      </c>
      <c r="N2710" s="2" t="e">
        <f t="shared" si="303"/>
        <v>#DIV/0!</v>
      </c>
      <c r="O2710" s="3" t="e">
        <f t="shared" si="297"/>
        <v>#DIV/0!</v>
      </c>
      <c r="P2710" s="3" t="e">
        <f t="shared" si="298"/>
        <v>#DIV/0!</v>
      </c>
      <c r="Q2710" s="2" t="e">
        <f t="shared" si="299"/>
        <v>#DIV/0!</v>
      </c>
      <c r="R2710" s="2" t="e">
        <f t="shared" si="300"/>
        <v>#DIV/0!</v>
      </c>
      <c r="S2710" s="2">
        <v>-2.73</v>
      </c>
      <c r="T2710" s="2">
        <v>1.18</v>
      </c>
      <c r="U2710" s="2">
        <v>1.53</v>
      </c>
      <c r="V2710" s="2">
        <v>-0.15</v>
      </c>
      <c r="W2710" s="2" t="s">
        <v>315</v>
      </c>
      <c r="X2710" s="2">
        <v>-7.84</v>
      </c>
      <c r="Y2710" s="2">
        <v>-7.84</v>
      </c>
      <c r="Z2710" s="2">
        <v>-7.84</v>
      </c>
    </row>
    <row r="2711" spans="1:26" x14ac:dyDescent="0.25">
      <c r="A2711" t="s">
        <v>5711</v>
      </c>
      <c r="B2711" t="s">
        <v>5712</v>
      </c>
      <c r="C2711" t="s">
        <v>9</v>
      </c>
      <c r="D2711" t="s">
        <v>25</v>
      </c>
      <c r="E2711" t="s">
        <v>100</v>
      </c>
      <c r="F2711" s="2">
        <v>101457.49</v>
      </c>
      <c r="G2711" s="2" t="s">
        <v>12</v>
      </c>
      <c r="H2711" s="2">
        <v>60.04</v>
      </c>
      <c r="I2711" s="2">
        <v>5.7</v>
      </c>
      <c r="J2711" s="2">
        <v>5.52</v>
      </c>
      <c r="K2711" s="2">
        <v>6.01</v>
      </c>
      <c r="L2711" s="2">
        <f t="shared" si="301"/>
        <v>25.208771929824561</v>
      </c>
      <c r="M2711" s="2">
        <f t="shared" si="302"/>
        <v>26.030797101449277</v>
      </c>
      <c r="N2711" s="2">
        <f t="shared" si="303"/>
        <v>23.908485856905159</v>
      </c>
      <c r="O2711" s="3">
        <f t="shared" si="297"/>
        <v>-3.1578947368421151E-2</v>
      </c>
      <c r="P2711" s="3">
        <f t="shared" si="298"/>
        <v>8.8768115942029047E-2</v>
      </c>
      <c r="Q2711" s="2">
        <f t="shared" si="299"/>
        <v>-8.2430857487922449</v>
      </c>
      <c r="R2711" s="2">
        <f t="shared" si="300"/>
        <v>2.6933641210227832</v>
      </c>
      <c r="S2711" s="2">
        <v>17.62</v>
      </c>
      <c r="T2711" s="2">
        <v>51.56</v>
      </c>
      <c r="U2711" s="2">
        <v>64.56</v>
      </c>
      <c r="V2711" s="2">
        <v>0.84</v>
      </c>
      <c r="W2711" s="2">
        <v>1.56</v>
      </c>
      <c r="X2711" s="2">
        <v>6.96</v>
      </c>
      <c r="Y2711" s="2">
        <v>3.63</v>
      </c>
      <c r="Z2711" s="2">
        <v>8.8699999999999992</v>
      </c>
    </row>
    <row r="2712" spans="1:26" x14ac:dyDescent="0.25">
      <c r="A2712" t="s">
        <v>5713</v>
      </c>
      <c r="B2712" t="s">
        <v>5714</v>
      </c>
      <c r="C2712" t="s">
        <v>9</v>
      </c>
      <c r="D2712" t="s">
        <v>21</v>
      </c>
      <c r="E2712" t="s">
        <v>4301</v>
      </c>
      <c r="F2712" s="2">
        <v>2952.34</v>
      </c>
      <c r="G2712" s="2" t="s">
        <v>17</v>
      </c>
      <c r="H2712" s="2">
        <v>30.93</v>
      </c>
      <c r="I2712" s="2">
        <v>2.3199999999999998</v>
      </c>
      <c r="J2712" s="2">
        <v>2.35</v>
      </c>
      <c r="K2712" s="2">
        <v>2.71</v>
      </c>
      <c r="L2712" s="2">
        <f t="shared" si="301"/>
        <v>61.935344827586214</v>
      </c>
      <c r="M2712" s="2">
        <f t="shared" si="302"/>
        <v>61.144680851063825</v>
      </c>
      <c r="N2712" s="2">
        <f t="shared" si="303"/>
        <v>53.022140221402211</v>
      </c>
      <c r="O2712" s="3">
        <f t="shared" si="297"/>
        <v>1.2931034482758674E-2</v>
      </c>
      <c r="P2712" s="3">
        <f t="shared" si="298"/>
        <v>0.15319148936170213</v>
      </c>
      <c r="Q2712" s="2">
        <f t="shared" si="299"/>
        <v>47.285219858155827</v>
      </c>
      <c r="R2712" s="2">
        <f t="shared" si="300"/>
        <v>3.4611674866748667</v>
      </c>
      <c r="S2712" s="2">
        <v>2.12</v>
      </c>
      <c r="T2712" s="2">
        <v>24.51</v>
      </c>
      <c r="U2712" s="2">
        <v>48.99</v>
      </c>
      <c r="V2712" s="2">
        <v>0.78</v>
      </c>
      <c r="W2712" s="2">
        <v>-3.32</v>
      </c>
      <c r="X2712" s="2">
        <v>1.75</v>
      </c>
      <c r="Y2712" s="2">
        <v>6.49</v>
      </c>
      <c r="Z2712" s="2">
        <v>-0.96</v>
      </c>
    </row>
    <row r="2713" spans="1:26" x14ac:dyDescent="0.25">
      <c r="A2713" t="s">
        <v>5715</v>
      </c>
      <c r="B2713" t="s">
        <v>5716</v>
      </c>
      <c r="C2713" t="s">
        <v>9</v>
      </c>
      <c r="D2713" t="s">
        <v>109</v>
      </c>
      <c r="E2713" t="s">
        <v>297</v>
      </c>
      <c r="F2713" s="2">
        <v>74443.31</v>
      </c>
      <c r="G2713" s="2" t="s">
        <v>48</v>
      </c>
      <c r="H2713" s="2">
        <v>1335.3</v>
      </c>
      <c r="I2713" s="2">
        <v>33.380000000000003</v>
      </c>
      <c r="J2713" s="2">
        <v>37.17</v>
      </c>
      <c r="K2713" s="2">
        <v>43.23</v>
      </c>
      <c r="L2713" s="2">
        <f t="shared" si="301"/>
        <v>4.3046734571599758</v>
      </c>
      <c r="M2713" s="2">
        <f t="shared" si="302"/>
        <v>3.8657519504977129</v>
      </c>
      <c r="N2713" s="2">
        <f t="shared" si="303"/>
        <v>3.3238491788110109</v>
      </c>
      <c r="O2713" s="3">
        <f t="shared" si="297"/>
        <v>0.11354104254044328</v>
      </c>
      <c r="P2713" s="3">
        <f t="shared" si="298"/>
        <v>0.16303470540758669</v>
      </c>
      <c r="Q2713" s="2">
        <f t="shared" si="299"/>
        <v>0.34047176809396773</v>
      </c>
      <c r="R2713" s="2">
        <f t="shared" si="300"/>
        <v>0.20387371943301213</v>
      </c>
      <c r="S2713" s="2">
        <v>20.58</v>
      </c>
      <c r="T2713" s="2">
        <v>1109.17</v>
      </c>
      <c r="U2713" s="2">
        <v>1442.53</v>
      </c>
      <c r="V2713" s="2">
        <v>1.4</v>
      </c>
      <c r="W2713" s="2">
        <v>-1.92</v>
      </c>
      <c r="X2713" s="2">
        <v>5.17</v>
      </c>
      <c r="Y2713" s="2">
        <v>5.84</v>
      </c>
      <c r="Z2713" s="2">
        <v>4.74</v>
      </c>
    </row>
    <row r="2714" spans="1:26" x14ac:dyDescent="0.25">
      <c r="A2714" t="s">
        <v>5717</v>
      </c>
      <c r="B2714" t="s">
        <v>5718</v>
      </c>
      <c r="C2714" t="s">
        <v>9</v>
      </c>
      <c r="D2714" t="s">
        <v>10</v>
      </c>
      <c r="E2714" t="s">
        <v>251</v>
      </c>
      <c r="F2714" s="2">
        <v>2229.56</v>
      </c>
      <c r="G2714" s="2" t="s">
        <v>17</v>
      </c>
      <c r="H2714" s="2">
        <v>13.86</v>
      </c>
      <c r="I2714" s="2">
        <v>-5.8</v>
      </c>
      <c r="J2714" s="2">
        <v>-0.96</v>
      </c>
      <c r="K2714" s="2">
        <v>-0.88</v>
      </c>
      <c r="L2714" s="2">
        <f t="shared" si="301"/>
        <v>-24.774137931034485</v>
      </c>
      <c r="M2714" s="2">
        <f t="shared" si="302"/>
        <v>-149.67708333333334</v>
      </c>
      <c r="N2714" s="2">
        <f t="shared" si="303"/>
        <v>-163.28409090909091</v>
      </c>
      <c r="O2714" s="3">
        <f t="shared" si="297"/>
        <v>-0.83448275862068966</v>
      </c>
      <c r="P2714" s="3">
        <f t="shared" si="298"/>
        <v>-8.3333333333333259E-2</v>
      </c>
      <c r="Q2714" s="2">
        <f t="shared" si="299"/>
        <v>1.7936509986225897</v>
      </c>
      <c r="R2714" s="2">
        <f t="shared" si="300"/>
        <v>19.594090909090927</v>
      </c>
      <c r="S2714" s="2">
        <v>8.1300000000000008</v>
      </c>
      <c r="T2714" s="2">
        <v>6.79</v>
      </c>
      <c r="U2714" s="2">
        <v>21.61</v>
      </c>
      <c r="V2714" s="2">
        <v>1.04</v>
      </c>
      <c r="W2714" s="2">
        <v>27.46</v>
      </c>
      <c r="X2714" s="2">
        <v>31.21</v>
      </c>
      <c r="Y2714" s="2">
        <v>40.61</v>
      </c>
      <c r="Z2714" s="2">
        <v>42.46</v>
      </c>
    </row>
    <row r="2715" spans="1:26" x14ac:dyDescent="0.25">
      <c r="A2715" t="s">
        <v>5719</v>
      </c>
      <c r="B2715" t="s">
        <v>5720</v>
      </c>
      <c r="C2715" t="s">
        <v>9</v>
      </c>
      <c r="D2715" t="s">
        <v>196</v>
      </c>
      <c r="E2715" t="s">
        <v>5721</v>
      </c>
      <c r="F2715" s="2">
        <v>4203.6000000000004</v>
      </c>
      <c r="G2715" s="2" t="s">
        <v>17</v>
      </c>
      <c r="H2715" s="2">
        <v>37.33</v>
      </c>
      <c r="I2715" s="2">
        <v>-1.05</v>
      </c>
      <c r="J2715" s="2">
        <v>-0.2</v>
      </c>
      <c r="K2715" s="2">
        <v>-0.15</v>
      </c>
      <c r="L2715" s="2">
        <f t="shared" si="301"/>
        <v>-136.84761904761905</v>
      </c>
      <c r="M2715" s="2">
        <f t="shared" si="302"/>
        <v>-718.44999999999993</v>
      </c>
      <c r="N2715" s="2">
        <f t="shared" si="303"/>
        <v>-957.93333333333339</v>
      </c>
      <c r="O2715" s="3">
        <f t="shared" si="297"/>
        <v>-0.80952380952380953</v>
      </c>
      <c r="P2715" s="3">
        <f t="shared" si="298"/>
        <v>-0.25000000000000011</v>
      </c>
      <c r="Q2715" s="2">
        <f t="shared" si="299"/>
        <v>8.8749705882352945</v>
      </c>
      <c r="R2715" s="2">
        <f t="shared" si="300"/>
        <v>38.317333333333316</v>
      </c>
      <c r="S2715" s="2">
        <v>-4.67</v>
      </c>
      <c r="T2715" s="2">
        <v>14.03</v>
      </c>
      <c r="U2715" s="2">
        <v>37.200000000000003</v>
      </c>
      <c r="V2715" s="2">
        <v>0.8</v>
      </c>
      <c r="W2715" s="2">
        <v>5.23</v>
      </c>
      <c r="X2715" s="2">
        <v>12.76</v>
      </c>
      <c r="Y2715" s="2">
        <v>19.350000000000001</v>
      </c>
      <c r="Z2715" s="2">
        <v>9.06</v>
      </c>
    </row>
    <row r="2716" spans="1:26" x14ac:dyDescent="0.25">
      <c r="A2716" t="s">
        <v>5722</v>
      </c>
      <c r="B2716" t="s">
        <v>5723</v>
      </c>
      <c r="C2716" t="s">
        <v>9</v>
      </c>
      <c r="D2716" t="s">
        <v>55</v>
      </c>
      <c r="E2716" t="s">
        <v>219</v>
      </c>
      <c r="F2716" s="2">
        <v>2812.36</v>
      </c>
      <c r="G2716" s="2" t="s">
        <v>17</v>
      </c>
      <c r="H2716" s="2">
        <v>55.84</v>
      </c>
      <c r="I2716" s="2">
        <v>3.25</v>
      </c>
      <c r="J2716" s="2">
        <v>4.87</v>
      </c>
      <c r="K2716" s="2">
        <v>8.48</v>
      </c>
      <c r="L2716" s="2">
        <f t="shared" si="301"/>
        <v>44.212307692307689</v>
      </c>
      <c r="M2716" s="2">
        <f t="shared" si="302"/>
        <v>29.505133470225871</v>
      </c>
      <c r="N2716" s="2">
        <f t="shared" si="303"/>
        <v>16.944575471698112</v>
      </c>
      <c r="O2716" s="3">
        <f t="shared" si="297"/>
        <v>0.49846153846153851</v>
      </c>
      <c r="P2716" s="3">
        <f t="shared" si="298"/>
        <v>0.74127310061601648</v>
      </c>
      <c r="Q2716" s="2">
        <f t="shared" si="299"/>
        <v>0.59192397393971652</v>
      </c>
      <c r="R2716" s="2">
        <f t="shared" si="300"/>
        <v>0.22858748628024875</v>
      </c>
      <c r="S2716" s="2">
        <v>55.94</v>
      </c>
      <c r="T2716" s="2" t="s">
        <v>5724</v>
      </c>
      <c r="U2716" s="2">
        <v>108.83</v>
      </c>
      <c r="V2716" s="2">
        <v>1.04</v>
      </c>
      <c r="W2716" s="2">
        <v>-2.4700000000000002</v>
      </c>
      <c r="X2716" s="2">
        <v>-3.08</v>
      </c>
      <c r="Y2716" s="2">
        <v>5.95</v>
      </c>
      <c r="Z2716" s="2">
        <v>-1.75</v>
      </c>
    </row>
    <row r="2717" spans="1:26" x14ac:dyDescent="0.25">
      <c r="A2717" t="s">
        <v>5725</v>
      </c>
      <c r="B2717" t="s">
        <v>5726</v>
      </c>
      <c r="C2717" t="s">
        <v>9</v>
      </c>
      <c r="D2717" t="s">
        <v>109</v>
      </c>
      <c r="E2717" t="s">
        <v>297</v>
      </c>
      <c r="F2717" s="2">
        <v>23839.88</v>
      </c>
      <c r="G2717" s="2" t="s">
        <v>17</v>
      </c>
      <c r="H2717" s="2">
        <v>511.25</v>
      </c>
      <c r="I2717" s="2">
        <v>19.45</v>
      </c>
      <c r="J2717" s="2">
        <v>21.63</v>
      </c>
      <c r="K2717" s="2">
        <v>23.46</v>
      </c>
      <c r="L2717" s="2">
        <f t="shared" si="301"/>
        <v>7.3876606683804633</v>
      </c>
      <c r="M2717" s="2">
        <f t="shared" si="302"/>
        <v>6.6430883032824779</v>
      </c>
      <c r="N2717" s="2">
        <f t="shared" si="303"/>
        <v>6.1248934356351237</v>
      </c>
      <c r="O2717" s="3">
        <f t="shared" si="297"/>
        <v>0.11208226221079687</v>
      </c>
      <c r="P2717" s="3">
        <f t="shared" si="298"/>
        <v>8.4604715672677022E-2</v>
      </c>
      <c r="Q2717" s="2">
        <f t="shared" si="299"/>
        <v>0.59269755733414786</v>
      </c>
      <c r="R2717" s="2">
        <f t="shared" si="300"/>
        <v>0.72394232247424817</v>
      </c>
      <c r="S2717" s="2">
        <v>0.61</v>
      </c>
      <c r="T2717" s="2">
        <v>362.5</v>
      </c>
      <c r="U2717" s="2">
        <v>518.84</v>
      </c>
      <c r="V2717" s="2">
        <v>1.02</v>
      </c>
      <c r="W2717" s="2">
        <v>0.04</v>
      </c>
      <c r="X2717" s="2">
        <v>12.09</v>
      </c>
      <c r="Y2717" s="2">
        <v>8.81</v>
      </c>
      <c r="Z2717" s="2">
        <v>10.220000000000001</v>
      </c>
    </row>
    <row r="2718" spans="1:26" x14ac:dyDescent="0.25">
      <c r="A2718" t="s">
        <v>5727</v>
      </c>
      <c r="B2718" t="s">
        <v>5728</v>
      </c>
      <c r="C2718" t="s">
        <v>29</v>
      </c>
      <c r="D2718" t="s">
        <v>21</v>
      </c>
      <c r="E2718" t="s">
        <v>193</v>
      </c>
      <c r="F2718" s="2">
        <v>82341.45</v>
      </c>
      <c r="G2718" s="2" t="s">
        <v>174</v>
      </c>
      <c r="H2718" s="2">
        <v>322.94</v>
      </c>
      <c r="I2718" s="2">
        <v>2.86</v>
      </c>
      <c r="J2718" s="2">
        <v>3.45</v>
      </c>
      <c r="K2718" s="2">
        <v>4.17</v>
      </c>
      <c r="L2718" s="2">
        <f t="shared" si="301"/>
        <v>50.24125874125874</v>
      </c>
      <c r="M2718" s="2">
        <f t="shared" si="302"/>
        <v>41.649275362318839</v>
      </c>
      <c r="N2718" s="2">
        <f t="shared" si="303"/>
        <v>34.458033573141485</v>
      </c>
      <c r="O2718" s="3">
        <f t="shared" si="297"/>
        <v>0.20629370629370647</v>
      </c>
      <c r="P2718" s="3">
        <f t="shared" si="298"/>
        <v>0.20869565217391295</v>
      </c>
      <c r="Q2718" s="2">
        <f t="shared" si="299"/>
        <v>2.018930975190369</v>
      </c>
      <c r="R2718" s="2">
        <f t="shared" si="300"/>
        <v>1.6511141087130303</v>
      </c>
      <c r="S2718" s="2">
        <v>23.31</v>
      </c>
      <c r="T2718" s="2">
        <v>137.41</v>
      </c>
      <c r="U2718" s="2">
        <v>320.8</v>
      </c>
      <c r="V2718" s="2">
        <v>0.87</v>
      </c>
      <c r="W2718" s="2">
        <v>2.44</v>
      </c>
      <c r="X2718" s="2">
        <v>29.66</v>
      </c>
      <c r="Y2718" s="2">
        <v>30.93</v>
      </c>
      <c r="Z2718" s="2">
        <v>29.13</v>
      </c>
    </row>
    <row r="2719" spans="1:26" x14ac:dyDescent="0.25">
      <c r="A2719" t="s">
        <v>5729</v>
      </c>
      <c r="B2719" t="s">
        <v>5730</v>
      </c>
      <c r="C2719" t="s">
        <v>29</v>
      </c>
      <c r="D2719" t="s">
        <v>10</v>
      </c>
      <c r="E2719" t="s">
        <v>44</v>
      </c>
      <c r="F2719" s="2">
        <v>11510.36</v>
      </c>
      <c r="G2719" s="2" t="s">
        <v>174</v>
      </c>
      <c r="H2719" s="2">
        <v>69.915000000000006</v>
      </c>
      <c r="I2719" s="2">
        <v>1.78</v>
      </c>
      <c r="J2719" s="2">
        <v>1.86</v>
      </c>
      <c r="K2719" s="2">
        <v>2.19</v>
      </c>
      <c r="L2719" s="2">
        <f t="shared" si="301"/>
        <v>80.724719101123597</v>
      </c>
      <c r="M2719" s="2">
        <f t="shared" si="302"/>
        <v>77.252688172043008</v>
      </c>
      <c r="N2719" s="2">
        <f t="shared" si="303"/>
        <v>65.611872146118728</v>
      </c>
      <c r="O2719" s="3">
        <f t="shared" si="297"/>
        <v>4.4943820224719211E-2</v>
      </c>
      <c r="P2719" s="3">
        <f t="shared" si="298"/>
        <v>0.17741935483870952</v>
      </c>
      <c r="Q2719" s="2">
        <f t="shared" si="299"/>
        <v>17.188723118279526</v>
      </c>
      <c r="R2719" s="2">
        <f t="shared" si="300"/>
        <v>3.6981237027812401</v>
      </c>
      <c r="S2719" s="2">
        <v>1.97</v>
      </c>
      <c r="T2719" s="2">
        <v>62.12</v>
      </c>
      <c r="U2719" s="2">
        <v>84.15</v>
      </c>
      <c r="V2719" s="2">
        <v>1.27</v>
      </c>
      <c r="W2719" s="2">
        <v>-1.01</v>
      </c>
      <c r="X2719" s="2">
        <v>-0.68</v>
      </c>
      <c r="Y2719" s="2">
        <v>7.75</v>
      </c>
      <c r="Z2719" s="2">
        <v>1.08</v>
      </c>
    </row>
    <row r="2720" spans="1:26" x14ac:dyDescent="0.25">
      <c r="A2720" t="s">
        <v>5731</v>
      </c>
      <c r="B2720" t="s">
        <v>5732</v>
      </c>
      <c r="C2720" t="s">
        <v>9</v>
      </c>
      <c r="D2720" t="s">
        <v>206</v>
      </c>
      <c r="E2720" t="s">
        <v>453</v>
      </c>
      <c r="F2720" s="2">
        <v>21470.91</v>
      </c>
      <c r="G2720" s="2" t="s">
        <v>17</v>
      </c>
      <c r="H2720" s="2">
        <v>43.17</v>
      </c>
      <c r="I2720" s="2">
        <v>1.79</v>
      </c>
      <c r="J2720" s="2">
        <v>1.55</v>
      </c>
      <c r="K2720" s="2">
        <v>1.84</v>
      </c>
      <c r="L2720" s="2">
        <f t="shared" si="301"/>
        <v>80.273743016759781</v>
      </c>
      <c r="M2720" s="2">
        <f t="shared" si="302"/>
        <v>92.703225806451613</v>
      </c>
      <c r="N2720" s="2">
        <f t="shared" si="303"/>
        <v>78.092391304347828</v>
      </c>
      <c r="O2720" s="3">
        <f t="shared" si="297"/>
        <v>-0.13407821229050276</v>
      </c>
      <c r="P2720" s="3">
        <f t="shared" si="298"/>
        <v>0.18709677419354831</v>
      </c>
      <c r="Q2720" s="2">
        <f t="shared" si="299"/>
        <v>-6.9141155913978514</v>
      </c>
      <c r="R2720" s="2">
        <f t="shared" si="300"/>
        <v>4.1739036731634194</v>
      </c>
      <c r="S2720" s="2">
        <v>-16.52</v>
      </c>
      <c r="T2720" s="2" t="s">
        <v>4324</v>
      </c>
      <c r="U2720" s="2">
        <v>54.77</v>
      </c>
      <c r="V2720" s="2">
        <v>1.02</v>
      </c>
      <c r="W2720" s="2">
        <v>5.31</v>
      </c>
      <c r="X2720" s="2">
        <v>2.4300000000000002</v>
      </c>
      <c r="Y2720" s="2">
        <v>-4.3099999999999996</v>
      </c>
      <c r="Z2720" s="2">
        <v>6.22</v>
      </c>
    </row>
    <row r="2721" spans="1:26" x14ac:dyDescent="0.25">
      <c r="A2721" t="s">
        <v>5733</v>
      </c>
      <c r="B2721" t="s">
        <v>5734</v>
      </c>
      <c r="C2721" t="s">
        <v>9</v>
      </c>
      <c r="D2721" t="s">
        <v>196</v>
      </c>
      <c r="E2721" t="s">
        <v>864</v>
      </c>
      <c r="F2721" s="2">
        <v>23757.98</v>
      </c>
      <c r="G2721" s="2" t="s">
        <v>17</v>
      </c>
      <c r="H2721" s="2">
        <v>4.2</v>
      </c>
      <c r="I2721" s="2">
        <v>0.28999999999999998</v>
      </c>
      <c r="J2721" s="2">
        <v>0.31</v>
      </c>
      <c r="K2721" s="2">
        <v>0.31</v>
      </c>
      <c r="L2721" s="2">
        <f t="shared" si="301"/>
        <v>495.48275862068971</v>
      </c>
      <c r="M2721" s="2">
        <f t="shared" si="302"/>
        <v>463.51612903225805</v>
      </c>
      <c r="N2721" s="2">
        <f t="shared" si="303"/>
        <v>463.51612903225805</v>
      </c>
      <c r="O2721" s="3">
        <f t="shared" si="297"/>
        <v>6.8965517241379448E-2</v>
      </c>
      <c r="P2721" s="3">
        <f t="shared" si="298"/>
        <v>0</v>
      </c>
      <c r="Q2721" s="2">
        <f t="shared" si="299"/>
        <v>67.209838709677285</v>
      </c>
      <c r="R2721" s="2" t="e">
        <f t="shared" si="300"/>
        <v>#DIV/0!</v>
      </c>
      <c r="S2721" s="2">
        <v>4.3899999999999997</v>
      </c>
      <c r="T2721" s="2">
        <v>3.82</v>
      </c>
      <c r="U2721" s="2">
        <v>4.9000000000000004</v>
      </c>
      <c r="V2721" s="2">
        <v>0.68</v>
      </c>
      <c r="W2721" s="2">
        <v>3.71</v>
      </c>
      <c r="X2721" s="2">
        <v>6.35</v>
      </c>
      <c r="Y2721" s="2">
        <v>-4.99</v>
      </c>
      <c r="Z2721" s="2">
        <v>4.2300000000000004</v>
      </c>
    </row>
    <row r="2722" spans="1:26" x14ac:dyDescent="0.25">
      <c r="A2722" t="s">
        <v>5735</v>
      </c>
      <c r="B2722" t="s">
        <v>5736</v>
      </c>
      <c r="C2722" t="s">
        <v>9</v>
      </c>
      <c r="D2722" t="s">
        <v>21</v>
      </c>
      <c r="E2722" t="s">
        <v>22</v>
      </c>
      <c r="F2722" s="2">
        <v>43822.12</v>
      </c>
      <c r="G2722" s="2" t="s">
        <v>48</v>
      </c>
      <c r="H2722" s="2">
        <v>149.69</v>
      </c>
      <c r="I2722" s="2">
        <v>7.57</v>
      </c>
      <c r="J2722" s="2">
        <v>7.95</v>
      </c>
      <c r="K2722" s="2">
        <v>8.92</v>
      </c>
      <c r="L2722" s="2">
        <f t="shared" si="301"/>
        <v>18.981505944517831</v>
      </c>
      <c r="M2722" s="2">
        <f t="shared" si="302"/>
        <v>18.074213836477988</v>
      </c>
      <c r="N2722" s="2">
        <f t="shared" si="303"/>
        <v>16.108744394618835</v>
      </c>
      <c r="O2722" s="3">
        <f t="shared" si="297"/>
        <v>5.0198150594451763E-2</v>
      </c>
      <c r="P2722" s="3">
        <f t="shared" si="298"/>
        <v>0.12201257861635217</v>
      </c>
      <c r="Q2722" s="2">
        <f t="shared" si="299"/>
        <v>3.6005736511089057</v>
      </c>
      <c r="R2722" s="2">
        <f t="shared" si="300"/>
        <v>1.3202527622393792</v>
      </c>
      <c r="S2722" s="2">
        <v>-1.18</v>
      </c>
      <c r="T2722" s="2">
        <v>139.16</v>
      </c>
      <c r="U2722" s="2">
        <v>159.66</v>
      </c>
      <c r="V2722" s="2">
        <v>1.32</v>
      </c>
      <c r="W2722" s="2">
        <v>-0.74</v>
      </c>
      <c r="X2722" s="2">
        <v>4.24</v>
      </c>
      <c r="Y2722" s="2">
        <v>-0.99</v>
      </c>
      <c r="Z2722" s="2">
        <v>2.73</v>
      </c>
    </row>
    <row r="2723" spans="1:26" x14ac:dyDescent="0.25">
      <c r="A2723" t="s">
        <v>5737</v>
      </c>
      <c r="B2723" t="s">
        <v>5738</v>
      </c>
      <c r="C2723" t="s">
        <v>20</v>
      </c>
      <c r="D2723" t="s">
        <v>196</v>
      </c>
      <c r="E2723" t="s">
        <v>864</v>
      </c>
      <c r="F2723" s="2">
        <v>16994.91</v>
      </c>
      <c r="G2723" s="2" t="s">
        <v>17</v>
      </c>
      <c r="H2723" s="2">
        <v>12.395</v>
      </c>
      <c r="I2723" s="2">
        <v>1.26</v>
      </c>
      <c r="J2723" s="2">
        <v>0.8</v>
      </c>
      <c r="K2723" s="2">
        <v>0.96</v>
      </c>
      <c r="L2723" s="2">
        <f t="shared" si="301"/>
        <v>114.03968253968253</v>
      </c>
      <c r="M2723" s="2">
        <f t="shared" si="302"/>
        <v>179.61249999999998</v>
      </c>
      <c r="N2723" s="2">
        <f t="shared" si="303"/>
        <v>149.67708333333334</v>
      </c>
      <c r="O2723" s="3">
        <f t="shared" si="297"/>
        <v>-0.365079365079365</v>
      </c>
      <c r="P2723" s="3">
        <f t="shared" si="298"/>
        <v>0.19999999999999996</v>
      </c>
      <c r="Q2723" s="2">
        <f t="shared" si="299"/>
        <v>-4.9198206521739136</v>
      </c>
      <c r="R2723" s="2">
        <f t="shared" si="300"/>
        <v>7.483854166666668</v>
      </c>
      <c r="S2723" s="2">
        <v>-2.48</v>
      </c>
      <c r="T2723" s="2">
        <v>10.67</v>
      </c>
      <c r="U2723" s="2">
        <v>13.04</v>
      </c>
      <c r="V2723" s="2">
        <v>0.59</v>
      </c>
      <c r="W2723" s="2">
        <v>1.8</v>
      </c>
      <c r="X2723" s="2">
        <v>11.29</v>
      </c>
      <c r="Y2723" s="2">
        <v>5.08</v>
      </c>
      <c r="Z2723" s="2">
        <v>11.49</v>
      </c>
    </row>
    <row r="2724" spans="1:26" x14ac:dyDescent="0.25">
      <c r="A2724" t="s">
        <v>5739</v>
      </c>
      <c r="B2724" s="1" t="s">
        <v>5740</v>
      </c>
      <c r="C2724" t="s">
        <v>29</v>
      </c>
      <c r="D2724" t="s">
        <v>10</v>
      </c>
      <c r="E2724" s="1" t="s">
        <v>772</v>
      </c>
      <c r="F2724" s="2">
        <v>10857.45</v>
      </c>
      <c r="G2724" s="2" t="s">
        <v>17</v>
      </c>
      <c r="H2724" s="2">
        <v>68.36</v>
      </c>
      <c r="I2724" s="2">
        <v>-1.26</v>
      </c>
      <c r="J2724" s="2">
        <v>-0.47</v>
      </c>
      <c r="K2724" s="2">
        <v>-0.03</v>
      </c>
      <c r="L2724" s="2">
        <f t="shared" si="301"/>
        <v>-114.03968253968253</v>
      </c>
      <c r="M2724" s="2">
        <f t="shared" si="302"/>
        <v>-305.72340425531917</v>
      </c>
      <c r="N2724" s="2">
        <f t="shared" si="303"/>
        <v>-4789.666666666667</v>
      </c>
      <c r="O2724" s="3">
        <f t="shared" si="297"/>
        <v>-0.62698412698412698</v>
      </c>
      <c r="P2724" s="3">
        <f t="shared" si="298"/>
        <v>-0.93617021276595747</v>
      </c>
      <c r="Q2724" s="2">
        <f t="shared" si="299"/>
        <v>4.8760948020468629</v>
      </c>
      <c r="R2724" s="2">
        <f t="shared" si="300"/>
        <v>51.162348484848486</v>
      </c>
      <c r="S2724" s="2">
        <v>-39.700000000000003</v>
      </c>
      <c r="T2724" s="2">
        <v>24.96</v>
      </c>
      <c r="U2724" s="2">
        <v>77.62</v>
      </c>
      <c r="V2724" s="2"/>
      <c r="W2724" s="2">
        <v>20.16</v>
      </c>
      <c r="X2724" s="2">
        <v>83.79</v>
      </c>
      <c r="Y2724" s="2">
        <v>31.6</v>
      </c>
      <c r="Z2724" s="2">
        <v>104.26</v>
      </c>
    </row>
    <row r="2725" spans="1:26" x14ac:dyDescent="0.25">
      <c r="A2725" t="s">
        <v>5741</v>
      </c>
      <c r="B2725" t="s">
        <v>5742</v>
      </c>
      <c r="C2725" t="s">
        <v>29</v>
      </c>
      <c r="D2725" t="s">
        <v>21</v>
      </c>
      <c r="E2725" t="s">
        <v>193</v>
      </c>
      <c r="F2725" s="2">
        <v>4833.05</v>
      </c>
      <c r="G2725" s="2" t="s">
        <v>17</v>
      </c>
      <c r="H2725" s="2">
        <v>40.85</v>
      </c>
      <c r="I2725" s="2">
        <v>1.22</v>
      </c>
      <c r="J2725" s="2">
        <v>1.44</v>
      </c>
      <c r="K2725" s="2">
        <v>1.73</v>
      </c>
      <c r="L2725" s="2">
        <f t="shared" si="301"/>
        <v>117.77868852459017</v>
      </c>
      <c r="M2725" s="2">
        <f t="shared" si="302"/>
        <v>99.784722222222229</v>
      </c>
      <c r="N2725" s="2">
        <f t="shared" si="303"/>
        <v>83.057803468208093</v>
      </c>
      <c r="O2725" s="3">
        <f t="shared" si="297"/>
        <v>0.18032786885245899</v>
      </c>
      <c r="P2725" s="3">
        <f t="shared" si="298"/>
        <v>0.20138888888888884</v>
      </c>
      <c r="Q2725" s="2">
        <f t="shared" si="299"/>
        <v>5.5335164141414159</v>
      </c>
      <c r="R2725" s="2">
        <f t="shared" si="300"/>
        <v>4.1242495515248159</v>
      </c>
      <c r="S2725" s="2">
        <v>12.68</v>
      </c>
      <c r="T2725" s="2">
        <v>38.49</v>
      </c>
      <c r="U2725" s="2">
        <v>51.89</v>
      </c>
      <c r="V2725" s="2">
        <v>0.87</v>
      </c>
      <c r="W2725" s="2">
        <v>-6.64</v>
      </c>
      <c r="X2725" s="2">
        <v>4.5199999999999996</v>
      </c>
      <c r="Y2725" s="2">
        <v>-1.37</v>
      </c>
      <c r="Z2725" s="2">
        <v>2.16</v>
      </c>
    </row>
    <row r="2726" spans="1:26" x14ac:dyDescent="0.25">
      <c r="A2726" t="s">
        <v>5743</v>
      </c>
      <c r="B2726" t="s">
        <v>5744</v>
      </c>
      <c r="C2726" t="s">
        <v>9</v>
      </c>
      <c r="D2726" t="s">
        <v>196</v>
      </c>
      <c r="E2726" t="s">
        <v>4118</v>
      </c>
      <c r="F2726" s="2">
        <v>5069.78</v>
      </c>
      <c r="G2726" s="2" t="s">
        <v>17</v>
      </c>
      <c r="H2726" s="2">
        <v>11.69</v>
      </c>
      <c r="I2726" s="2">
        <v>1.28</v>
      </c>
      <c r="J2726" s="2">
        <v>-1.36</v>
      </c>
      <c r="K2726" s="2">
        <v>-0.59</v>
      </c>
      <c r="L2726" s="2">
        <f t="shared" si="301"/>
        <v>112.2578125</v>
      </c>
      <c r="M2726" s="2">
        <f t="shared" si="302"/>
        <v>-105.65441176470587</v>
      </c>
      <c r="N2726" s="2">
        <f t="shared" si="303"/>
        <v>-243.54237288135593</v>
      </c>
      <c r="O2726" s="3">
        <f t="shared" si="297"/>
        <v>-2.0625</v>
      </c>
      <c r="P2726" s="3">
        <f t="shared" si="298"/>
        <v>-0.56617647058823528</v>
      </c>
      <c r="Q2726" s="2">
        <f t="shared" si="299"/>
        <v>0.51226381461675574</v>
      </c>
      <c r="R2726" s="2">
        <f t="shared" si="300"/>
        <v>4.3015276249174557</v>
      </c>
      <c r="S2726" s="2">
        <v>36.83</v>
      </c>
      <c r="T2726" s="2">
        <v>5.86</v>
      </c>
      <c r="U2726" s="2">
        <v>14.18</v>
      </c>
      <c r="V2726" s="2">
        <v>0.92</v>
      </c>
      <c r="W2726" s="2">
        <v>-3.52</v>
      </c>
      <c r="X2726" s="2">
        <v>-14.21</v>
      </c>
      <c r="Y2726" s="2">
        <v>-10.7</v>
      </c>
      <c r="Z2726" s="2">
        <v>-6.51</v>
      </c>
    </row>
    <row r="2727" spans="1:26" x14ac:dyDescent="0.25">
      <c r="A2727" t="s">
        <v>5745</v>
      </c>
      <c r="B2727" t="s">
        <v>5746</v>
      </c>
      <c r="C2727" t="s">
        <v>29</v>
      </c>
      <c r="D2727" t="s">
        <v>21</v>
      </c>
      <c r="E2727" t="s">
        <v>904</v>
      </c>
      <c r="F2727" s="2">
        <v>18440.8</v>
      </c>
      <c r="G2727" s="2" t="s">
        <v>17</v>
      </c>
      <c r="H2727" s="2">
        <v>114.06</v>
      </c>
      <c r="I2727" s="2">
        <v>3.17</v>
      </c>
      <c r="J2727" s="2">
        <v>3.91</v>
      </c>
      <c r="K2727" s="2">
        <v>5.0999999999999996</v>
      </c>
      <c r="L2727" s="2">
        <f t="shared" si="301"/>
        <v>45.328075709779178</v>
      </c>
      <c r="M2727" s="2">
        <f t="shared" si="302"/>
        <v>36.749360613810737</v>
      </c>
      <c r="N2727" s="2">
        <f t="shared" si="303"/>
        <v>28.17450980392157</v>
      </c>
      <c r="O2727" s="3">
        <f t="shared" si="297"/>
        <v>0.23343848580441651</v>
      </c>
      <c r="P2727" s="3">
        <f t="shared" si="298"/>
        <v>0.30434782608695632</v>
      </c>
      <c r="Q2727" s="2">
        <f t="shared" si="299"/>
        <v>1.5742631506186484</v>
      </c>
      <c r="R2727" s="2">
        <f t="shared" si="300"/>
        <v>0.92573389355742364</v>
      </c>
      <c r="S2727" s="2">
        <v>5.36</v>
      </c>
      <c r="T2727" s="2">
        <v>95.97</v>
      </c>
      <c r="U2727" s="2" t="s">
        <v>5747</v>
      </c>
      <c r="V2727" s="2">
        <v>1.45</v>
      </c>
      <c r="W2727" s="2">
        <v>-2.21</v>
      </c>
      <c r="X2727" s="2">
        <v>-15.61</v>
      </c>
      <c r="Y2727" s="2">
        <v>10.38</v>
      </c>
      <c r="Z2727" s="2">
        <v>-10.08</v>
      </c>
    </row>
    <row r="2728" spans="1:26" x14ac:dyDescent="0.25">
      <c r="A2728" t="s">
        <v>5748</v>
      </c>
      <c r="B2728" t="s">
        <v>5749</v>
      </c>
      <c r="C2728" t="s">
        <v>9</v>
      </c>
      <c r="D2728" t="s">
        <v>10</v>
      </c>
      <c r="E2728" t="s">
        <v>448</v>
      </c>
      <c r="F2728" s="2">
        <v>19066.86</v>
      </c>
      <c r="G2728" s="2" t="s">
        <v>17</v>
      </c>
      <c r="H2728" s="2">
        <v>16.809999999999999</v>
      </c>
      <c r="I2728" s="2">
        <v>2.48</v>
      </c>
      <c r="J2728" s="2">
        <v>2.76</v>
      </c>
      <c r="K2728" s="2">
        <v>2.86</v>
      </c>
      <c r="L2728" s="2">
        <f t="shared" si="301"/>
        <v>57.939516129032256</v>
      </c>
      <c r="M2728" s="2">
        <f t="shared" si="302"/>
        <v>52.061594202898554</v>
      </c>
      <c r="N2728" s="2">
        <f t="shared" si="303"/>
        <v>50.24125874125874</v>
      </c>
      <c r="O2728" s="3">
        <f t="shared" si="297"/>
        <v>0.11290322580645151</v>
      </c>
      <c r="P2728" s="3">
        <f t="shared" si="298"/>
        <v>3.6231884057970953E-2</v>
      </c>
      <c r="Q2728" s="2">
        <f t="shared" si="299"/>
        <v>4.6111697722567335</v>
      </c>
      <c r="R2728" s="2">
        <f t="shared" si="300"/>
        <v>13.866587412587435</v>
      </c>
      <c r="S2728" s="2">
        <v>4.4000000000000004</v>
      </c>
      <c r="T2728" s="2">
        <v>12.01</v>
      </c>
      <c r="U2728" s="2">
        <v>22.77</v>
      </c>
      <c r="V2728" s="2">
        <v>0.71</v>
      </c>
      <c r="W2728" s="2">
        <v>-5.08</v>
      </c>
      <c r="X2728" s="2">
        <v>-19.63</v>
      </c>
      <c r="Y2728" s="2">
        <v>2.4300000000000002</v>
      </c>
      <c r="Z2728" s="2">
        <v>-23.64</v>
      </c>
    </row>
    <row r="2729" spans="1:26" x14ac:dyDescent="0.25">
      <c r="A2729" t="s">
        <v>5750</v>
      </c>
      <c r="B2729" t="s">
        <v>5751</v>
      </c>
      <c r="C2729" t="s">
        <v>9</v>
      </c>
      <c r="D2729" t="s">
        <v>15</v>
      </c>
      <c r="E2729" t="s">
        <v>1256</v>
      </c>
      <c r="F2729" s="2">
        <v>2989.3</v>
      </c>
      <c r="G2729" s="2" t="s">
        <v>17</v>
      </c>
      <c r="H2729" s="2">
        <v>44.59</v>
      </c>
      <c r="I2729" s="2">
        <v>6.09</v>
      </c>
      <c r="J2729" s="2">
        <v>5.15</v>
      </c>
      <c r="K2729" s="2">
        <v>5.96</v>
      </c>
      <c r="L2729" s="2">
        <f t="shared" si="301"/>
        <v>23.594417077175699</v>
      </c>
      <c r="M2729" s="2">
        <f t="shared" si="302"/>
        <v>27.900970873786406</v>
      </c>
      <c r="N2729" s="2">
        <f t="shared" si="303"/>
        <v>24.109060402684563</v>
      </c>
      <c r="O2729" s="3">
        <f t="shared" si="297"/>
        <v>-0.154351395730706</v>
      </c>
      <c r="P2729" s="3">
        <f t="shared" si="298"/>
        <v>0.15728155339805827</v>
      </c>
      <c r="Q2729" s="2">
        <f t="shared" si="299"/>
        <v>-1.8076267300144606</v>
      </c>
      <c r="R2729" s="2">
        <f t="shared" si="300"/>
        <v>1.5328600132571046</v>
      </c>
      <c r="S2729" s="2">
        <v>-0.48</v>
      </c>
      <c r="T2729" s="2">
        <v>43.99</v>
      </c>
      <c r="U2729" s="2">
        <v>66.760000000000005</v>
      </c>
      <c r="V2729" s="2">
        <v>1.54</v>
      </c>
      <c r="W2729" s="2">
        <v>-6.95</v>
      </c>
      <c r="X2729" s="2">
        <v>1.73</v>
      </c>
      <c r="Y2729" s="2">
        <v>-13.91</v>
      </c>
      <c r="Z2729" s="2">
        <v>-3.18</v>
      </c>
    </row>
    <row r="2730" spans="1:26" x14ac:dyDescent="0.25">
      <c r="A2730" t="s">
        <v>5752</v>
      </c>
      <c r="B2730" t="s">
        <v>5753</v>
      </c>
      <c r="C2730" t="s">
        <v>20</v>
      </c>
      <c r="D2730" t="s">
        <v>196</v>
      </c>
      <c r="E2730" t="s">
        <v>197</v>
      </c>
      <c r="F2730" s="2">
        <v>16341.23</v>
      </c>
      <c r="G2730" s="2" t="s">
        <v>17</v>
      </c>
      <c r="H2730" s="2">
        <v>24.39</v>
      </c>
      <c r="I2730" s="2"/>
      <c r="J2730" s="2"/>
      <c r="K2730" s="2"/>
      <c r="L2730" s="2" t="e">
        <f t="shared" si="301"/>
        <v>#DIV/0!</v>
      </c>
      <c r="M2730" s="2" t="e">
        <f t="shared" si="302"/>
        <v>#DIV/0!</v>
      </c>
      <c r="N2730" s="2" t="e">
        <f t="shared" si="303"/>
        <v>#DIV/0!</v>
      </c>
      <c r="O2730" s="3" t="e">
        <f t="shared" si="297"/>
        <v>#DIV/0!</v>
      </c>
      <c r="P2730" s="3" t="e">
        <f t="shared" si="298"/>
        <v>#DIV/0!</v>
      </c>
      <c r="Q2730" s="2" t="e">
        <f t="shared" si="299"/>
        <v>#DIV/0!</v>
      </c>
      <c r="R2730" s="2" t="e">
        <f t="shared" si="300"/>
        <v>#DIV/0!</v>
      </c>
      <c r="S2730" s="2"/>
      <c r="T2730" s="2">
        <v>23.1</v>
      </c>
      <c r="U2730" s="2">
        <v>27.16</v>
      </c>
      <c r="V2730" s="2">
        <v>0.71</v>
      </c>
      <c r="W2730" s="2">
        <v>-1.2</v>
      </c>
      <c r="X2730" s="2">
        <v>4.54</v>
      </c>
      <c r="Y2730" s="2">
        <v>-1.77</v>
      </c>
      <c r="Z2730" s="2">
        <v>3.61</v>
      </c>
    </row>
    <row r="2731" spans="1:26" x14ac:dyDescent="0.25">
      <c r="A2731" t="s">
        <v>5754</v>
      </c>
      <c r="B2731" t="s">
        <v>5755</v>
      </c>
      <c r="C2731" t="s">
        <v>9</v>
      </c>
      <c r="D2731" t="s">
        <v>25</v>
      </c>
      <c r="E2731" t="s">
        <v>975</v>
      </c>
      <c r="F2731" s="2">
        <v>63296.18</v>
      </c>
      <c r="G2731" s="2" t="s">
        <v>17</v>
      </c>
      <c r="H2731" s="2">
        <v>47.15</v>
      </c>
      <c r="I2731" s="2">
        <v>3.67</v>
      </c>
      <c r="J2731" s="2">
        <v>3.98</v>
      </c>
      <c r="K2731" s="2">
        <v>4.54</v>
      </c>
      <c r="L2731" s="2">
        <f t="shared" si="301"/>
        <v>39.152588555858308</v>
      </c>
      <c r="M2731" s="2">
        <f t="shared" si="302"/>
        <v>36.103015075376881</v>
      </c>
      <c r="N2731" s="2">
        <f t="shared" si="303"/>
        <v>31.64977973568282</v>
      </c>
      <c r="O2731" s="3">
        <f t="shared" si="297"/>
        <v>8.4468664850136266E-2</v>
      </c>
      <c r="P2731" s="3">
        <f t="shared" si="298"/>
        <v>0.14070351758793964</v>
      </c>
      <c r="Q2731" s="2">
        <f t="shared" si="299"/>
        <v>4.2741311395688104</v>
      </c>
      <c r="R2731" s="2">
        <f t="shared" si="300"/>
        <v>2.2493950597860297</v>
      </c>
      <c r="S2731" s="2">
        <v>-27.05</v>
      </c>
      <c r="T2731" s="2">
        <v>34.53</v>
      </c>
      <c r="U2731" s="2">
        <v>48.15</v>
      </c>
      <c r="V2731" s="2">
        <v>1.08</v>
      </c>
      <c r="W2731" s="2">
        <v>0.13</v>
      </c>
      <c r="X2731" s="2">
        <v>11.45</v>
      </c>
      <c r="Y2731" s="2">
        <v>2.4300000000000002</v>
      </c>
      <c r="Z2731" s="2">
        <v>9.91</v>
      </c>
    </row>
    <row r="2732" spans="1:26" x14ac:dyDescent="0.25">
      <c r="B2732" t="s">
        <v>5756</v>
      </c>
      <c r="C2732" t="s">
        <v>9</v>
      </c>
      <c r="D2732" t="s">
        <v>25</v>
      </c>
      <c r="E2732" t="s">
        <v>145</v>
      </c>
      <c r="F2732" s="2">
        <v>3745.01</v>
      </c>
      <c r="G2732" s="2" t="s">
        <v>17</v>
      </c>
      <c r="H2732" s="2">
        <v>45.85</v>
      </c>
      <c r="I2732" s="2"/>
      <c r="J2732" s="2"/>
      <c r="K2732" s="2"/>
      <c r="L2732" s="2" t="e">
        <f t="shared" si="301"/>
        <v>#DIV/0!</v>
      </c>
      <c r="M2732" s="2" t="e">
        <f t="shared" si="302"/>
        <v>#DIV/0!</v>
      </c>
      <c r="N2732" s="2" t="e">
        <f t="shared" si="303"/>
        <v>#DIV/0!</v>
      </c>
      <c r="O2732" s="3" t="e">
        <f t="shared" si="297"/>
        <v>#DIV/0!</v>
      </c>
      <c r="P2732" s="3" t="e">
        <f t="shared" si="298"/>
        <v>#DIV/0!</v>
      </c>
      <c r="Q2732" s="2" t="e">
        <f t="shared" si="299"/>
        <v>#DIV/0!</v>
      </c>
      <c r="R2732" s="2" t="e">
        <f t="shared" si="300"/>
        <v>#DIV/0!</v>
      </c>
      <c r="S2732" s="2"/>
      <c r="T2732" s="2">
        <v>45.15</v>
      </c>
      <c r="U2732" s="2">
        <v>46.87</v>
      </c>
      <c r="V2732" s="2">
        <v>0.25</v>
      </c>
      <c r="W2732" s="2">
        <v>0.24</v>
      </c>
      <c r="X2732" s="2">
        <v>1.04</v>
      </c>
      <c r="Y2732" s="2">
        <v>-0.5</v>
      </c>
      <c r="Z2732" s="2">
        <v>0.42</v>
      </c>
    </row>
    <row r="2733" spans="1:26" x14ac:dyDescent="0.25">
      <c r="A2733" t="s">
        <v>5757</v>
      </c>
      <c r="B2733" t="s">
        <v>5758</v>
      </c>
      <c r="C2733" t="s">
        <v>9</v>
      </c>
      <c r="D2733" t="s">
        <v>30</v>
      </c>
      <c r="E2733" t="s">
        <v>643</v>
      </c>
      <c r="F2733" s="2" t="s">
        <v>5759</v>
      </c>
      <c r="G2733" s="2" t="s">
        <v>17</v>
      </c>
      <c r="H2733" s="2">
        <v>129.75</v>
      </c>
      <c r="I2733" s="2">
        <v>5.93</v>
      </c>
      <c r="J2733" s="2">
        <v>7.5</v>
      </c>
      <c r="K2733" s="2">
        <v>9.1199999999999992</v>
      </c>
      <c r="L2733" s="2">
        <f t="shared" si="301"/>
        <v>24.231028667790895</v>
      </c>
      <c r="M2733" s="2">
        <f t="shared" si="302"/>
        <v>19.158666666666665</v>
      </c>
      <c r="N2733" s="2">
        <f t="shared" si="303"/>
        <v>15.755482456140353</v>
      </c>
      <c r="O2733" s="3">
        <f t="shared" si="297"/>
        <v>0.26475548060708265</v>
      </c>
      <c r="P2733" s="3">
        <f t="shared" si="298"/>
        <v>0.21599999999999997</v>
      </c>
      <c r="Q2733" s="2">
        <f t="shared" si="299"/>
        <v>0.72363626326963904</v>
      </c>
      <c r="R2733" s="2">
        <f t="shared" si="300"/>
        <v>0.72942048408057192</v>
      </c>
      <c r="S2733" s="2">
        <v>-14.65</v>
      </c>
      <c r="T2733" s="2">
        <v>127.08</v>
      </c>
      <c r="U2733" s="2">
        <v>162.09</v>
      </c>
      <c r="V2733" s="2">
        <v>1.57</v>
      </c>
      <c r="W2733" s="2">
        <v>-1.93</v>
      </c>
      <c r="X2733" s="2">
        <v>-3.08</v>
      </c>
      <c r="Y2733" s="2">
        <v>-10.02</v>
      </c>
      <c r="Z2733" s="2">
        <v>-4.3099999999999996</v>
      </c>
    </row>
    <row r="2734" spans="1:26" x14ac:dyDescent="0.25">
      <c r="A2734" t="s">
        <v>5760</v>
      </c>
      <c r="B2734" s="1" t="s">
        <v>5761</v>
      </c>
      <c r="C2734" t="s">
        <v>29</v>
      </c>
      <c r="D2734" t="s">
        <v>25</v>
      </c>
      <c r="E2734" s="1" t="s">
        <v>527</v>
      </c>
      <c r="F2734" s="2">
        <v>1797.33</v>
      </c>
      <c r="G2734" s="2" t="s">
        <v>17</v>
      </c>
      <c r="H2734" s="2">
        <v>76.150000000000006</v>
      </c>
      <c r="I2734" s="2">
        <v>0.63</v>
      </c>
      <c r="J2734" s="2">
        <v>1.08</v>
      </c>
      <c r="K2734" s="2">
        <v>2.4</v>
      </c>
      <c r="L2734" s="2">
        <f t="shared" si="301"/>
        <v>228.07936507936506</v>
      </c>
      <c r="M2734" s="2">
        <f t="shared" si="302"/>
        <v>133.04629629629628</v>
      </c>
      <c r="N2734" s="2">
        <f t="shared" si="303"/>
        <v>59.870833333333337</v>
      </c>
      <c r="O2734" s="3">
        <f t="shared" si="297"/>
        <v>0.71428571428571441</v>
      </c>
      <c r="P2734" s="3">
        <f t="shared" si="298"/>
        <v>1.2222222222222219</v>
      </c>
      <c r="Q2734" s="2">
        <f t="shared" si="299"/>
        <v>1.8626481481481474</v>
      </c>
      <c r="R2734" s="2">
        <f t="shared" si="300"/>
        <v>0.48985227272727289</v>
      </c>
      <c r="S2734" s="2" t="s">
        <v>6669</v>
      </c>
      <c r="T2734" s="2">
        <v>68.099999999999994</v>
      </c>
      <c r="U2734" s="2">
        <v>110.16</v>
      </c>
      <c r="V2734" s="2">
        <v>1.22</v>
      </c>
      <c r="W2734" s="2">
        <v>-0.27</v>
      </c>
      <c r="X2734" s="2">
        <v>-7.8</v>
      </c>
      <c r="Y2734" s="2">
        <v>-21.81</v>
      </c>
      <c r="Z2734" s="2">
        <v>-15.44</v>
      </c>
    </row>
    <row r="2735" spans="1:26" x14ac:dyDescent="0.25">
      <c r="A2735" t="s">
        <v>5762</v>
      </c>
      <c r="B2735" t="s">
        <v>5763</v>
      </c>
      <c r="C2735" t="s">
        <v>9</v>
      </c>
      <c r="D2735" t="s">
        <v>206</v>
      </c>
      <c r="E2735" t="s">
        <v>207</v>
      </c>
      <c r="F2735" s="2">
        <v>3301.89</v>
      </c>
      <c r="G2735" s="2" t="s">
        <v>17</v>
      </c>
      <c r="H2735" s="2">
        <v>16.87</v>
      </c>
      <c r="I2735" s="2">
        <v>0.55000000000000004</v>
      </c>
      <c r="J2735" s="2">
        <v>0.73</v>
      </c>
      <c r="K2735" s="2">
        <v>0.72</v>
      </c>
      <c r="L2735" s="2">
        <f t="shared" si="301"/>
        <v>261.25454545454545</v>
      </c>
      <c r="M2735" s="2">
        <f t="shared" si="302"/>
        <v>196.83561643835617</v>
      </c>
      <c r="N2735" s="2">
        <f t="shared" si="303"/>
        <v>199.56944444444446</v>
      </c>
      <c r="O2735" s="3">
        <f t="shared" si="297"/>
        <v>0.32727272727272716</v>
      </c>
      <c r="P2735" s="3">
        <f t="shared" si="298"/>
        <v>-1.3698630136986356E-2</v>
      </c>
      <c r="Q2735" s="2">
        <f t="shared" si="299"/>
        <v>6.0144216133942177</v>
      </c>
      <c r="R2735" s="2">
        <f t="shared" si="300"/>
        <v>-145.68569444444387</v>
      </c>
      <c r="S2735" s="2">
        <v>34.33</v>
      </c>
      <c r="T2735" s="2">
        <v>12.01</v>
      </c>
      <c r="U2735" s="2">
        <v>18.75</v>
      </c>
      <c r="V2735" s="2">
        <v>-0.08</v>
      </c>
      <c r="W2735" s="2">
        <v>2.37</v>
      </c>
      <c r="X2735" s="2">
        <v>6.14</v>
      </c>
      <c r="Y2735" s="2">
        <v>1.42</v>
      </c>
      <c r="Z2735" s="2">
        <v>9.11</v>
      </c>
    </row>
    <row r="2736" spans="1:26" x14ac:dyDescent="0.25">
      <c r="A2736" t="s">
        <v>5764</v>
      </c>
      <c r="B2736" t="s">
        <v>5765</v>
      </c>
      <c r="C2736" t="s">
        <v>29</v>
      </c>
      <c r="D2736" t="s">
        <v>25</v>
      </c>
      <c r="E2736" t="s">
        <v>809</v>
      </c>
      <c r="F2736" s="2">
        <v>3832.91</v>
      </c>
      <c r="G2736" s="2" t="s">
        <v>48</v>
      </c>
      <c r="H2736" s="2">
        <v>13.43</v>
      </c>
      <c r="I2736" s="2"/>
      <c r="J2736" s="2">
        <v>0.28999999999999998</v>
      </c>
      <c r="K2736" s="2">
        <v>0.31</v>
      </c>
      <c r="L2736" s="2" t="e">
        <f t="shared" si="301"/>
        <v>#DIV/0!</v>
      </c>
      <c r="M2736" s="2">
        <f t="shared" si="302"/>
        <v>495.48275862068971</v>
      </c>
      <c r="N2736" s="2">
        <f t="shared" si="303"/>
        <v>463.51612903225805</v>
      </c>
      <c r="O2736" s="3" t="e">
        <f t="shared" si="297"/>
        <v>#DIV/0!</v>
      </c>
      <c r="P2736" s="3">
        <f t="shared" si="298"/>
        <v>6.8965517241379448E-2</v>
      </c>
      <c r="Q2736" s="2" t="e">
        <f t="shared" si="299"/>
        <v>#DIV/0!</v>
      </c>
      <c r="R2736" s="2">
        <f t="shared" si="300"/>
        <v>67.209838709677285</v>
      </c>
      <c r="S2736" s="2">
        <v>19.8</v>
      </c>
      <c r="T2736" s="2">
        <v>11.71</v>
      </c>
      <c r="U2736" s="2">
        <v>14.53</v>
      </c>
      <c r="V2736" s="2">
        <v>0.72</v>
      </c>
      <c r="W2736" s="2">
        <v>-0.51</v>
      </c>
      <c r="X2736" s="2">
        <v>12.62</v>
      </c>
      <c r="Y2736" s="2">
        <v>-4.21</v>
      </c>
      <c r="Z2736" s="2">
        <v>8.68</v>
      </c>
    </row>
    <row r="2737" spans="1:26" x14ac:dyDescent="0.25">
      <c r="A2737" t="s">
        <v>5766</v>
      </c>
      <c r="B2737" t="s">
        <v>5767</v>
      </c>
      <c r="C2737" t="s">
        <v>9</v>
      </c>
      <c r="D2737" t="s">
        <v>10</v>
      </c>
      <c r="E2737" t="s">
        <v>338</v>
      </c>
      <c r="F2737" s="2">
        <v>7946.52</v>
      </c>
      <c r="G2737" s="2" t="s">
        <v>17</v>
      </c>
      <c r="H2737" s="2">
        <v>171.46</v>
      </c>
      <c r="I2737" s="2">
        <v>13.98</v>
      </c>
      <c r="J2737" s="2">
        <v>15.18</v>
      </c>
      <c r="K2737" s="2">
        <v>16.670000000000002</v>
      </c>
      <c r="L2737" s="2">
        <f t="shared" si="301"/>
        <v>10.278254649499285</v>
      </c>
      <c r="M2737" s="2">
        <f t="shared" si="302"/>
        <v>9.4657444005270097</v>
      </c>
      <c r="N2737" s="2">
        <f t="shared" si="303"/>
        <v>8.6196760647870416</v>
      </c>
      <c r="O2737" s="3">
        <f t="shared" si="297"/>
        <v>8.5836909871244593E-2</v>
      </c>
      <c r="P2737" s="3">
        <f t="shared" si="298"/>
        <v>9.8155467720685285E-2</v>
      </c>
      <c r="Q2737" s="2">
        <f t="shared" si="299"/>
        <v>1.1027592226613971</v>
      </c>
      <c r="R2737" s="2">
        <f t="shared" si="300"/>
        <v>0.87816565545951042</v>
      </c>
      <c r="S2737" s="2">
        <v>6.57</v>
      </c>
      <c r="T2737" s="2">
        <v>171.1</v>
      </c>
      <c r="U2737" s="2">
        <v>255.05</v>
      </c>
      <c r="V2737" s="2">
        <v>1.1599999999999999</v>
      </c>
      <c r="W2737" s="2">
        <v>-5.07</v>
      </c>
      <c r="X2737" s="2">
        <v>-2.0099999999999998</v>
      </c>
      <c r="Y2737" s="2">
        <v>-10.96</v>
      </c>
      <c r="Z2737" s="2">
        <v>-3.87</v>
      </c>
    </row>
    <row r="2738" spans="1:26" x14ac:dyDescent="0.25">
      <c r="A2738" t="s">
        <v>5768</v>
      </c>
      <c r="B2738" t="s">
        <v>5769</v>
      </c>
      <c r="C2738" t="s">
        <v>9</v>
      </c>
      <c r="D2738" t="s">
        <v>109</v>
      </c>
      <c r="E2738" t="s">
        <v>297</v>
      </c>
      <c r="F2738" s="2">
        <v>1948.45</v>
      </c>
      <c r="G2738" s="2" t="s">
        <v>267</v>
      </c>
      <c r="H2738" s="2">
        <v>25.37</v>
      </c>
      <c r="I2738" s="2">
        <v>-0.28999999999999998</v>
      </c>
      <c r="J2738" s="2">
        <v>0.68</v>
      </c>
      <c r="K2738" s="2">
        <v>0.98</v>
      </c>
      <c r="L2738" s="2">
        <f t="shared" si="301"/>
        <v>-495.48275862068971</v>
      </c>
      <c r="M2738" s="2">
        <f t="shared" si="302"/>
        <v>211.30882352941174</v>
      </c>
      <c r="N2738" s="2">
        <f t="shared" si="303"/>
        <v>146.62244897959184</v>
      </c>
      <c r="O2738" s="3">
        <f t="shared" si="297"/>
        <v>-3.3448275862068968</v>
      </c>
      <c r="P2738" s="3">
        <f t="shared" si="298"/>
        <v>0.44117647058823506</v>
      </c>
      <c r="Q2738" s="2">
        <f t="shared" si="299"/>
        <v>-0.63174802910855055</v>
      </c>
      <c r="R2738" s="2">
        <f t="shared" si="300"/>
        <v>3.3234421768707501</v>
      </c>
      <c r="S2738" s="2">
        <v>-13.57</v>
      </c>
      <c r="T2738" s="2">
        <v>11.65</v>
      </c>
      <c r="U2738" s="2">
        <v>25.19</v>
      </c>
      <c r="V2738" s="2">
        <v>2.5099999999999998</v>
      </c>
      <c r="W2738" s="2">
        <v>34.42</v>
      </c>
      <c r="X2738" s="2">
        <v>37.28</v>
      </c>
      <c r="Y2738" s="2">
        <v>40.1</v>
      </c>
      <c r="Z2738" s="2">
        <v>34.99</v>
      </c>
    </row>
    <row r="2739" spans="1:26" x14ac:dyDescent="0.25">
      <c r="A2739" t="s">
        <v>5770</v>
      </c>
      <c r="B2739" t="s">
        <v>5771</v>
      </c>
      <c r="C2739" t="s">
        <v>9</v>
      </c>
      <c r="D2739" t="s">
        <v>40</v>
      </c>
      <c r="E2739" t="s">
        <v>898</v>
      </c>
      <c r="F2739" s="2">
        <v>3641.67</v>
      </c>
      <c r="G2739" s="2" t="s">
        <v>17</v>
      </c>
      <c r="H2739" s="2">
        <v>78.09</v>
      </c>
      <c r="I2739" s="2">
        <v>3.53</v>
      </c>
      <c r="J2739" s="2">
        <v>4.18</v>
      </c>
      <c r="K2739" s="2">
        <v>4.6399999999999997</v>
      </c>
      <c r="L2739" s="2">
        <f t="shared" si="301"/>
        <v>40.705382436260628</v>
      </c>
      <c r="M2739" s="2">
        <f t="shared" si="302"/>
        <v>34.375598086124405</v>
      </c>
      <c r="N2739" s="2">
        <f t="shared" si="303"/>
        <v>30.967672413793107</v>
      </c>
      <c r="O2739" s="3">
        <f t="shared" si="297"/>
        <v>0.18413597733711051</v>
      </c>
      <c r="P2739" s="3">
        <f t="shared" si="298"/>
        <v>0.11004784688995217</v>
      </c>
      <c r="Q2739" s="2">
        <f t="shared" si="299"/>
        <v>1.8668594037541406</v>
      </c>
      <c r="R2739" s="2">
        <f t="shared" si="300"/>
        <v>2.8140189280359817</v>
      </c>
      <c r="S2739" s="2">
        <v>16.29</v>
      </c>
      <c r="T2739" s="2">
        <v>41.03</v>
      </c>
      <c r="U2739" s="2">
        <v>86.26</v>
      </c>
      <c r="V2739" s="2">
        <v>1.88</v>
      </c>
      <c r="W2739" s="2">
        <v>1.96</v>
      </c>
      <c r="X2739" s="2">
        <v>4.32</v>
      </c>
      <c r="Y2739" s="2">
        <v>5.9</v>
      </c>
      <c r="Z2739" s="2">
        <v>-2.31</v>
      </c>
    </row>
    <row r="2740" spans="1:26" x14ac:dyDescent="0.25">
      <c r="A2740" t="s">
        <v>5772</v>
      </c>
      <c r="B2740" t="s">
        <v>5773</v>
      </c>
      <c r="C2740" t="s">
        <v>9</v>
      </c>
      <c r="D2740" t="s">
        <v>82</v>
      </c>
      <c r="E2740" t="s">
        <v>954</v>
      </c>
      <c r="F2740" s="2">
        <v>2925.97</v>
      </c>
      <c r="G2740" s="2" t="s">
        <v>17</v>
      </c>
      <c r="H2740" s="2">
        <v>18.29</v>
      </c>
      <c r="I2740" s="2">
        <v>3.02</v>
      </c>
      <c r="J2740" s="2">
        <v>1.68</v>
      </c>
      <c r="K2740" s="2"/>
      <c r="L2740" s="2">
        <f t="shared" si="301"/>
        <v>47.579470198675494</v>
      </c>
      <c r="M2740" s="2">
        <f t="shared" si="302"/>
        <v>85.529761904761912</v>
      </c>
      <c r="N2740" s="2" t="e">
        <f t="shared" si="303"/>
        <v>#DIV/0!</v>
      </c>
      <c r="O2740" s="3">
        <f t="shared" si="297"/>
        <v>-0.44370860927152322</v>
      </c>
      <c r="P2740" s="3">
        <f t="shared" si="298"/>
        <v>-1</v>
      </c>
      <c r="Q2740" s="2">
        <f t="shared" si="299"/>
        <v>-1.92761105188344</v>
      </c>
      <c r="R2740" s="2" t="e">
        <f t="shared" si="300"/>
        <v>#DIV/0!</v>
      </c>
      <c r="S2740" s="2">
        <v>-11.23</v>
      </c>
      <c r="T2740" s="2">
        <v>12.72</v>
      </c>
      <c r="U2740" s="2">
        <v>19.32</v>
      </c>
      <c r="V2740" s="2">
        <v>0.52</v>
      </c>
      <c r="W2740" s="2">
        <v>-0.33</v>
      </c>
      <c r="X2740" s="2">
        <v>1.79</v>
      </c>
      <c r="Y2740" s="2">
        <v>2.95</v>
      </c>
      <c r="Z2740" s="2">
        <v>-0.71</v>
      </c>
    </row>
    <row r="2741" spans="1:26" x14ac:dyDescent="0.25">
      <c r="A2741" t="s">
        <v>5774</v>
      </c>
      <c r="B2741" t="s">
        <v>5775</v>
      </c>
      <c r="C2741" t="s">
        <v>20</v>
      </c>
      <c r="D2741" t="s">
        <v>25</v>
      </c>
      <c r="E2741" t="s">
        <v>527</v>
      </c>
      <c r="F2741" s="2">
        <v>48222.06</v>
      </c>
      <c r="G2741" s="2" t="s">
        <v>17</v>
      </c>
      <c r="H2741" s="2">
        <v>25.03</v>
      </c>
      <c r="I2741" s="2"/>
      <c r="J2741" s="2"/>
      <c r="K2741" s="2"/>
      <c r="L2741" s="2" t="e">
        <f t="shared" si="301"/>
        <v>#DIV/0!</v>
      </c>
      <c r="M2741" s="2" t="e">
        <f t="shared" si="302"/>
        <v>#DIV/0!</v>
      </c>
      <c r="N2741" s="2" t="e">
        <f t="shared" si="303"/>
        <v>#DIV/0!</v>
      </c>
      <c r="O2741" s="3" t="e">
        <f t="shared" si="297"/>
        <v>#DIV/0!</v>
      </c>
      <c r="P2741" s="3" t="e">
        <f t="shared" si="298"/>
        <v>#DIV/0!</v>
      </c>
      <c r="Q2741" s="2" t="e">
        <f t="shared" si="299"/>
        <v>#DIV/0!</v>
      </c>
      <c r="R2741" s="2" t="e">
        <f t="shared" si="300"/>
        <v>#DIV/0!</v>
      </c>
      <c r="S2741" s="2"/>
      <c r="T2741" s="2">
        <v>21.83</v>
      </c>
      <c r="U2741" s="2">
        <v>25.02</v>
      </c>
      <c r="V2741" s="2"/>
      <c r="W2741" s="2">
        <v>2.87</v>
      </c>
      <c r="X2741" s="2">
        <v>12.08</v>
      </c>
      <c r="Y2741" s="2"/>
      <c r="Z2741" s="2"/>
    </row>
    <row r="2742" spans="1:26" x14ac:dyDescent="0.25">
      <c r="A2742" t="s">
        <v>5776</v>
      </c>
      <c r="B2742" t="s">
        <v>5777</v>
      </c>
      <c r="C2742" t="s">
        <v>9</v>
      </c>
      <c r="D2742" t="s">
        <v>55</v>
      </c>
      <c r="E2742" t="s">
        <v>2165</v>
      </c>
      <c r="F2742" s="2">
        <v>3983.61</v>
      </c>
      <c r="G2742" s="2" t="s">
        <v>17</v>
      </c>
      <c r="H2742" s="2">
        <v>26.41</v>
      </c>
      <c r="I2742" s="2">
        <v>0.52</v>
      </c>
      <c r="J2742" s="2">
        <v>1.46</v>
      </c>
      <c r="K2742" s="2">
        <v>1.9</v>
      </c>
      <c r="L2742" s="2">
        <f t="shared" si="301"/>
        <v>276.32692307692304</v>
      </c>
      <c r="M2742" s="2">
        <f t="shared" si="302"/>
        <v>98.417808219178085</v>
      </c>
      <c r="N2742" s="2">
        <f t="shared" si="303"/>
        <v>75.626315789473693</v>
      </c>
      <c r="O2742" s="3">
        <f t="shared" si="297"/>
        <v>1.8076923076923075</v>
      </c>
      <c r="P2742" s="3">
        <f t="shared" si="298"/>
        <v>0.3013698630136985</v>
      </c>
      <c r="Q2742" s="2">
        <f t="shared" si="299"/>
        <v>0.544438939084815</v>
      </c>
      <c r="R2742" s="2">
        <f t="shared" si="300"/>
        <v>2.5094186602870825</v>
      </c>
      <c r="S2742" s="2">
        <v>33.36</v>
      </c>
      <c r="T2742" s="2">
        <v>12.08</v>
      </c>
      <c r="U2742" s="2">
        <v>33.25</v>
      </c>
      <c r="V2742" s="2">
        <v>0.78</v>
      </c>
      <c r="W2742" s="2">
        <v>-6.3</v>
      </c>
      <c r="X2742" s="2">
        <v>-17.18</v>
      </c>
      <c r="Y2742" s="2">
        <v>-3.5</v>
      </c>
      <c r="Z2742" s="2">
        <v>-9.6</v>
      </c>
    </row>
    <row r="2743" spans="1:26" x14ac:dyDescent="0.25">
      <c r="A2743" t="s">
        <v>5778</v>
      </c>
      <c r="B2743" t="s">
        <v>5779</v>
      </c>
      <c r="C2743" t="s">
        <v>9</v>
      </c>
      <c r="D2743" t="s">
        <v>40</v>
      </c>
      <c r="E2743" t="s">
        <v>1155</v>
      </c>
      <c r="F2743" s="2">
        <v>60186.14</v>
      </c>
      <c r="G2743" s="2" t="s">
        <v>184</v>
      </c>
      <c r="H2743" s="2">
        <v>131.28</v>
      </c>
      <c r="I2743" s="2">
        <v>8.69</v>
      </c>
      <c r="J2743" s="2">
        <v>9.31</v>
      </c>
      <c r="K2743" s="2">
        <v>10.130000000000001</v>
      </c>
      <c r="L2743" s="2">
        <f t="shared" si="301"/>
        <v>16.535097813578826</v>
      </c>
      <c r="M2743" s="2">
        <f t="shared" si="302"/>
        <v>15.433941997851772</v>
      </c>
      <c r="N2743" s="2">
        <f t="shared" si="303"/>
        <v>14.184600197433365</v>
      </c>
      <c r="O2743" s="3">
        <f t="shared" si="297"/>
        <v>7.1346375143843677E-2</v>
      </c>
      <c r="P2743" s="3">
        <f t="shared" si="298"/>
        <v>8.8077336197637024E-2</v>
      </c>
      <c r="Q2743" s="2">
        <f t="shared" si="299"/>
        <v>2.1632412251827673</v>
      </c>
      <c r="R2743" s="2">
        <f t="shared" si="300"/>
        <v>1.6104710711963965</v>
      </c>
      <c r="S2743" s="2">
        <v>-1.57</v>
      </c>
      <c r="T2743" s="2">
        <v>121.59</v>
      </c>
      <c r="U2743" s="2">
        <v>177.82</v>
      </c>
      <c r="V2743" s="2">
        <v>1.1499999999999999</v>
      </c>
      <c r="W2743" s="2">
        <v>-4.76</v>
      </c>
      <c r="X2743" s="2">
        <v>-7.25</v>
      </c>
      <c r="Y2743" s="2">
        <v>-13.66</v>
      </c>
      <c r="Z2743" s="2">
        <v>-2.83</v>
      </c>
    </row>
    <row r="2744" spans="1:26" x14ac:dyDescent="0.25">
      <c r="A2744" t="s">
        <v>5780</v>
      </c>
      <c r="B2744" t="s">
        <v>5781</v>
      </c>
      <c r="C2744" t="s">
        <v>29</v>
      </c>
      <c r="D2744" t="s">
        <v>10</v>
      </c>
      <c r="E2744" t="s">
        <v>44</v>
      </c>
      <c r="F2744" s="2">
        <v>5150.97</v>
      </c>
      <c r="G2744" s="2" t="s">
        <v>17</v>
      </c>
      <c r="H2744" s="2">
        <v>32.25</v>
      </c>
      <c r="I2744" s="2">
        <v>0.09</v>
      </c>
      <c r="J2744" s="2" t="s">
        <v>184</v>
      </c>
      <c r="K2744" s="2">
        <v>1.69</v>
      </c>
      <c r="L2744" s="2">
        <f t="shared" si="301"/>
        <v>1596.5555555555557</v>
      </c>
      <c r="M2744" s="2">
        <f t="shared" si="302"/>
        <v>143.69</v>
      </c>
      <c r="N2744" s="2">
        <f t="shared" si="303"/>
        <v>85.023668639053255</v>
      </c>
      <c r="O2744" s="3">
        <f t="shared" si="297"/>
        <v>10.111111111111111</v>
      </c>
      <c r="P2744" s="3">
        <f t="shared" si="298"/>
        <v>0.69</v>
      </c>
      <c r="Q2744" s="2">
        <f t="shared" si="299"/>
        <v>0.14211098901098901</v>
      </c>
      <c r="R2744" s="2">
        <f t="shared" si="300"/>
        <v>1.2322270817254095</v>
      </c>
      <c r="S2744" s="2">
        <v>8290.02</v>
      </c>
      <c r="T2744" s="2">
        <v>13.02</v>
      </c>
      <c r="U2744" s="2">
        <v>35.090000000000003</v>
      </c>
      <c r="V2744" s="2">
        <v>2.2599999999999998</v>
      </c>
      <c r="W2744" s="2">
        <v>4.38</v>
      </c>
      <c r="X2744" s="2">
        <v>14.58</v>
      </c>
      <c r="Y2744" s="2">
        <v>12.02</v>
      </c>
      <c r="Z2744" s="2">
        <v>9.93</v>
      </c>
    </row>
    <row r="2745" spans="1:26" x14ac:dyDescent="0.25">
      <c r="A2745" t="s">
        <v>5782</v>
      </c>
      <c r="B2745" t="s">
        <v>5783</v>
      </c>
      <c r="C2745" t="s">
        <v>9</v>
      </c>
      <c r="D2745" t="s">
        <v>10</v>
      </c>
      <c r="E2745" t="s">
        <v>106</v>
      </c>
      <c r="F2745" s="2">
        <v>13358.28</v>
      </c>
      <c r="G2745" s="2" t="s">
        <v>17</v>
      </c>
      <c r="H2745" s="2">
        <v>139.44999999999999</v>
      </c>
      <c r="I2745" s="2">
        <v>11.37</v>
      </c>
      <c r="J2745" s="2">
        <v>11.32</v>
      </c>
      <c r="K2745" s="2">
        <v>13.39</v>
      </c>
      <c r="L2745" s="2">
        <f t="shared" si="301"/>
        <v>12.63764291996482</v>
      </c>
      <c r="M2745" s="2">
        <f t="shared" si="302"/>
        <v>12.693462897526501</v>
      </c>
      <c r="N2745" s="2">
        <f t="shared" si="303"/>
        <v>10.731142643764002</v>
      </c>
      <c r="O2745" s="3">
        <f t="shared" si="297"/>
        <v>-4.3975373790676731E-3</v>
      </c>
      <c r="P2745" s="3">
        <f t="shared" si="298"/>
        <v>0.18286219081272082</v>
      </c>
      <c r="Q2745" s="2">
        <f t="shared" si="299"/>
        <v>-28.864934628975586</v>
      </c>
      <c r="R2745" s="2">
        <f t="shared" si="300"/>
        <v>0.5868431629343408</v>
      </c>
      <c r="S2745" s="2">
        <v>7.17</v>
      </c>
      <c r="T2745" s="2">
        <v>87.94</v>
      </c>
      <c r="U2745" s="2">
        <v>168.52</v>
      </c>
      <c r="V2745" s="2">
        <v>2.0499999999999998</v>
      </c>
      <c r="W2745" s="2">
        <v>-0.3</v>
      </c>
      <c r="X2745" s="2">
        <v>9.77</v>
      </c>
      <c r="Y2745" s="2">
        <v>-9.57</v>
      </c>
      <c r="Z2745" s="2">
        <v>11.28</v>
      </c>
    </row>
    <row r="2746" spans="1:26" x14ac:dyDescent="0.25">
      <c r="A2746" t="s">
        <v>5784</v>
      </c>
      <c r="B2746" t="s">
        <v>5785</v>
      </c>
      <c r="C2746" t="s">
        <v>9</v>
      </c>
      <c r="D2746" t="s">
        <v>25</v>
      </c>
      <c r="E2746" t="s">
        <v>103</v>
      </c>
      <c r="F2746" s="2">
        <v>5949.11</v>
      </c>
      <c r="G2746" s="2" t="s">
        <v>17</v>
      </c>
      <c r="H2746" s="2">
        <v>161.97</v>
      </c>
      <c r="I2746" s="2">
        <v>11.46</v>
      </c>
      <c r="J2746" s="2">
        <v>14.37</v>
      </c>
      <c r="K2746" s="2">
        <v>15.75</v>
      </c>
      <c r="L2746" s="2">
        <f t="shared" si="301"/>
        <v>12.538394415357764</v>
      </c>
      <c r="M2746" s="2">
        <f t="shared" si="302"/>
        <v>9.9993041057759218</v>
      </c>
      <c r="N2746" s="2">
        <f t="shared" si="303"/>
        <v>9.1231746031746024</v>
      </c>
      <c r="O2746" s="3">
        <f t="shared" si="297"/>
        <v>0.25392670157068054</v>
      </c>
      <c r="P2746" s="3">
        <f t="shared" si="298"/>
        <v>9.6033402922755862E-2</v>
      </c>
      <c r="Q2746" s="2">
        <f t="shared" si="299"/>
        <v>0.39378702767076323</v>
      </c>
      <c r="R2746" s="2">
        <f t="shared" si="300"/>
        <v>0.95000013802622374</v>
      </c>
      <c r="S2746" s="2">
        <v>4.07</v>
      </c>
      <c r="T2746" s="2">
        <v>120.84</v>
      </c>
      <c r="U2746" s="2">
        <v>166.07</v>
      </c>
      <c r="V2746" s="2">
        <v>0.72</v>
      </c>
      <c r="W2746" s="2">
        <v>7.85</v>
      </c>
      <c r="X2746" s="2">
        <v>12.21</v>
      </c>
      <c r="Y2746" s="2">
        <v>0.99</v>
      </c>
      <c r="Z2746" s="2">
        <v>6.75</v>
      </c>
    </row>
    <row r="2747" spans="1:26" x14ac:dyDescent="0.25">
      <c r="A2747" t="s">
        <v>5786</v>
      </c>
      <c r="B2747" t="s">
        <v>5787</v>
      </c>
      <c r="C2747" t="s">
        <v>20</v>
      </c>
      <c r="D2747" t="s">
        <v>21</v>
      </c>
      <c r="E2747" t="s">
        <v>1901</v>
      </c>
      <c r="F2747" s="2">
        <v>3208.76</v>
      </c>
      <c r="G2747" s="2" t="s">
        <v>17</v>
      </c>
      <c r="H2747" s="2">
        <v>12.361000000000001</v>
      </c>
      <c r="I2747" s="2">
        <v>0.44</v>
      </c>
      <c r="J2747" s="2">
        <v>0.48</v>
      </c>
      <c r="K2747" s="2">
        <v>0.47</v>
      </c>
      <c r="L2747" s="2">
        <f t="shared" si="301"/>
        <v>326.56818181818181</v>
      </c>
      <c r="M2747" s="2">
        <f t="shared" si="302"/>
        <v>299.35416666666669</v>
      </c>
      <c r="N2747" s="2">
        <f t="shared" si="303"/>
        <v>305.72340425531917</v>
      </c>
      <c r="O2747" s="3">
        <f t="shared" si="297"/>
        <v>9.0909090909090828E-2</v>
      </c>
      <c r="P2747" s="3">
        <f t="shared" si="298"/>
        <v>-2.083333333333337E-2</v>
      </c>
      <c r="Q2747" s="2">
        <f t="shared" si="299"/>
        <v>32.928958333333362</v>
      </c>
      <c r="R2747" s="2">
        <f t="shared" si="300"/>
        <v>-146.74723404255295</v>
      </c>
      <c r="S2747" s="2">
        <v>-15.69</v>
      </c>
      <c r="T2747" s="2">
        <v>7.78</v>
      </c>
      <c r="U2747" s="2">
        <v>12.45</v>
      </c>
      <c r="V2747" s="2">
        <v>0.91</v>
      </c>
      <c r="W2747" s="2">
        <v>0.77</v>
      </c>
      <c r="X2747" s="2">
        <v>11.57</v>
      </c>
      <c r="Y2747" s="2">
        <v>16.23</v>
      </c>
      <c r="Z2747" s="2">
        <v>7.9</v>
      </c>
    </row>
    <row r="2748" spans="1:26" x14ac:dyDescent="0.25">
      <c r="A2748" t="s">
        <v>5788</v>
      </c>
      <c r="B2748" t="s">
        <v>5789</v>
      </c>
      <c r="C2748" t="s">
        <v>9</v>
      </c>
      <c r="D2748" t="s">
        <v>36</v>
      </c>
      <c r="E2748" t="s">
        <v>1750</v>
      </c>
      <c r="F2748" s="2">
        <v>5289.51</v>
      </c>
      <c r="G2748" s="2" t="s">
        <v>273</v>
      </c>
      <c r="H2748" s="2">
        <v>101.16</v>
      </c>
      <c r="I2748" s="2">
        <v>4.6100000000000003</v>
      </c>
      <c r="J2748" s="2">
        <v>4.37</v>
      </c>
      <c r="K2748" s="2">
        <v>6.17</v>
      </c>
      <c r="L2748" s="2">
        <f t="shared" si="301"/>
        <v>31.169197396963121</v>
      </c>
      <c r="M2748" s="2">
        <f t="shared" si="302"/>
        <v>32.881006864988557</v>
      </c>
      <c r="N2748" s="2">
        <f t="shared" si="303"/>
        <v>23.288492706645055</v>
      </c>
      <c r="O2748" s="3">
        <f t="shared" si="297"/>
        <v>-5.2060737527115042E-2</v>
      </c>
      <c r="P2748" s="3">
        <f t="shared" si="298"/>
        <v>0.41189931350114417</v>
      </c>
      <c r="Q2748" s="2">
        <f t="shared" si="299"/>
        <v>-6.3158934019832103</v>
      </c>
      <c r="R2748" s="2">
        <f t="shared" si="300"/>
        <v>0.56539285071132717</v>
      </c>
      <c r="S2748" s="2">
        <v>-9.69</v>
      </c>
      <c r="T2748" s="2">
        <v>88.93</v>
      </c>
      <c r="U2748" s="2">
        <v>129.03</v>
      </c>
      <c r="V2748" s="2">
        <v>1.69</v>
      </c>
      <c r="W2748" s="2">
        <v>-3.35</v>
      </c>
      <c r="X2748" s="2">
        <v>6.5</v>
      </c>
      <c r="Y2748" s="2">
        <v>-9.1300000000000008</v>
      </c>
      <c r="Z2748" s="2">
        <v>3.84</v>
      </c>
    </row>
    <row r="2749" spans="1:26" x14ac:dyDescent="0.25">
      <c r="A2749" t="s">
        <v>5790</v>
      </c>
      <c r="B2749" t="s">
        <v>5791</v>
      </c>
      <c r="C2749" t="s">
        <v>29</v>
      </c>
      <c r="D2749" t="s">
        <v>168</v>
      </c>
      <c r="E2749" t="s">
        <v>169</v>
      </c>
      <c r="F2749" s="2">
        <v>1137.8900000000001</v>
      </c>
      <c r="G2749" s="2" t="s">
        <v>17</v>
      </c>
      <c r="H2749" s="2">
        <v>36.159999999999997</v>
      </c>
      <c r="I2749" s="2">
        <v>2.72</v>
      </c>
      <c r="J2749" s="2">
        <v>3.1</v>
      </c>
      <c r="K2749" s="2">
        <v>3.64</v>
      </c>
      <c r="L2749" s="2">
        <f t="shared" si="301"/>
        <v>52.827205882352935</v>
      </c>
      <c r="M2749" s="2">
        <f t="shared" si="302"/>
        <v>46.351612903225806</v>
      </c>
      <c r="N2749" s="2">
        <f t="shared" si="303"/>
        <v>39.475274725274723</v>
      </c>
      <c r="O2749" s="3">
        <f t="shared" si="297"/>
        <v>0.13970588235294112</v>
      </c>
      <c r="P2749" s="3">
        <f t="shared" si="298"/>
        <v>0.17419354838709689</v>
      </c>
      <c r="Q2749" s="2">
        <f t="shared" si="299"/>
        <v>3.3177996604414273</v>
      </c>
      <c r="R2749" s="2">
        <f t="shared" si="300"/>
        <v>2.2661731786731774</v>
      </c>
      <c r="S2749" s="2">
        <v>21.95</v>
      </c>
      <c r="T2749" s="2">
        <v>36.200000000000003</v>
      </c>
      <c r="U2749" s="2">
        <v>59.18</v>
      </c>
      <c r="V2749" s="2">
        <v>1.42</v>
      </c>
      <c r="W2749" s="2">
        <v>-3.72</v>
      </c>
      <c r="X2749" s="2">
        <v>-4.84</v>
      </c>
      <c r="Y2749" s="2">
        <v>-13.23</v>
      </c>
      <c r="Z2749" s="2" t="s">
        <v>5792</v>
      </c>
    </row>
    <row r="2750" spans="1:26" x14ac:dyDescent="0.25">
      <c r="A2750" t="s">
        <v>5793</v>
      </c>
      <c r="B2750" t="s">
        <v>5794</v>
      </c>
      <c r="C2750" t="s">
        <v>9</v>
      </c>
      <c r="D2750" t="s">
        <v>71</v>
      </c>
      <c r="E2750" t="s">
        <v>312</v>
      </c>
      <c r="F2750" s="2">
        <v>1736.19</v>
      </c>
      <c r="G2750" s="2" t="s">
        <v>17</v>
      </c>
      <c r="H2750" s="2">
        <v>33.53</v>
      </c>
      <c r="I2750" s="2">
        <v>1.96</v>
      </c>
      <c r="J2750" s="2">
        <v>2.4500000000000002</v>
      </c>
      <c r="K2750" s="2">
        <v>2.86</v>
      </c>
      <c r="L2750" s="2">
        <f t="shared" si="301"/>
        <v>73.311224489795919</v>
      </c>
      <c r="M2750" s="2">
        <f t="shared" si="302"/>
        <v>58.648979591836728</v>
      </c>
      <c r="N2750" s="2">
        <f t="shared" si="303"/>
        <v>50.24125874125874</v>
      </c>
      <c r="O2750" s="3">
        <f t="shared" si="297"/>
        <v>0.25000000000000022</v>
      </c>
      <c r="P2750" s="3">
        <f t="shared" si="298"/>
        <v>0.16734693877550999</v>
      </c>
      <c r="Q2750" s="2">
        <f t="shared" si="299"/>
        <v>2.3459591836734672</v>
      </c>
      <c r="R2750" s="2">
        <f t="shared" si="300"/>
        <v>3.0022215589288797</v>
      </c>
      <c r="S2750" s="2">
        <v>-0.65</v>
      </c>
      <c r="T2750" s="2">
        <v>31.59</v>
      </c>
      <c r="U2750" s="2">
        <v>43.49</v>
      </c>
      <c r="V2750" s="2">
        <v>0.22</v>
      </c>
      <c r="W2750" s="2">
        <v>-1.77</v>
      </c>
      <c r="X2750" s="2">
        <v>1.65</v>
      </c>
      <c r="Y2750" s="2">
        <v>4.63</v>
      </c>
      <c r="Z2750" s="2">
        <v>-3.47</v>
      </c>
    </row>
    <row r="2751" spans="1:26" x14ac:dyDescent="0.25">
      <c r="A2751" t="s">
        <v>5795</v>
      </c>
      <c r="B2751" t="s">
        <v>5796</v>
      </c>
      <c r="C2751" t="s">
        <v>29</v>
      </c>
      <c r="D2751" t="s">
        <v>21</v>
      </c>
      <c r="E2751" t="s">
        <v>472</v>
      </c>
      <c r="F2751" s="2">
        <v>4641.4399999999996</v>
      </c>
      <c r="G2751" s="2" t="s">
        <v>17</v>
      </c>
      <c r="H2751" s="2">
        <v>27.05</v>
      </c>
      <c r="I2751" s="2">
        <v>1.91</v>
      </c>
      <c r="J2751" s="2">
        <v>2.84</v>
      </c>
      <c r="K2751" s="2">
        <v>3.02</v>
      </c>
      <c r="L2751" s="2">
        <f t="shared" si="301"/>
        <v>75.230366492146601</v>
      </c>
      <c r="M2751" s="2">
        <f t="shared" si="302"/>
        <v>50.595070422535215</v>
      </c>
      <c r="N2751" s="2">
        <f t="shared" si="303"/>
        <v>47.579470198675494</v>
      </c>
      <c r="O2751" s="3">
        <f t="shared" si="297"/>
        <v>0.48691099476439792</v>
      </c>
      <c r="P2751" s="3">
        <f t="shared" si="298"/>
        <v>6.3380281690140983E-2</v>
      </c>
      <c r="Q2751" s="2">
        <f t="shared" si="299"/>
        <v>1.0391030592155082</v>
      </c>
      <c r="R2751" s="2">
        <f t="shared" si="300"/>
        <v>7.5069830757910063</v>
      </c>
      <c r="S2751" s="2">
        <v>0.66</v>
      </c>
      <c r="T2751" s="2">
        <v>15.59</v>
      </c>
      <c r="U2751" s="2">
        <v>28.65</v>
      </c>
      <c r="V2751" s="2">
        <v>1.18</v>
      </c>
      <c r="W2751" s="2">
        <v>1.01</v>
      </c>
      <c r="X2751" s="2">
        <v>13.13</v>
      </c>
      <c r="Y2751" s="2">
        <v>1.62</v>
      </c>
      <c r="Z2751" s="2">
        <v>7.84</v>
      </c>
    </row>
    <row r="2752" spans="1:26" x14ac:dyDescent="0.25">
      <c r="A2752" t="s">
        <v>5797</v>
      </c>
      <c r="B2752" t="s">
        <v>5798</v>
      </c>
      <c r="C2752" t="s">
        <v>29</v>
      </c>
      <c r="D2752" t="s">
        <v>25</v>
      </c>
      <c r="E2752" t="s">
        <v>782</v>
      </c>
      <c r="F2752" s="2">
        <v>1427.31</v>
      </c>
      <c r="G2752" s="2" t="s">
        <v>17</v>
      </c>
      <c r="H2752" s="2">
        <v>7.68</v>
      </c>
      <c r="I2752" s="2"/>
      <c r="J2752" s="2"/>
      <c r="K2752" s="2"/>
      <c r="L2752" s="2" t="e">
        <f t="shared" si="301"/>
        <v>#DIV/0!</v>
      </c>
      <c r="M2752" s="2" t="e">
        <f t="shared" si="302"/>
        <v>#DIV/0!</v>
      </c>
      <c r="N2752" s="2" t="e">
        <f t="shared" si="303"/>
        <v>#DIV/0!</v>
      </c>
      <c r="O2752" s="3" t="e">
        <f t="shared" si="297"/>
        <v>#DIV/0!</v>
      </c>
      <c r="P2752" s="3" t="e">
        <f t="shared" si="298"/>
        <v>#DIV/0!</v>
      </c>
      <c r="Q2752" s="2" t="e">
        <f t="shared" si="299"/>
        <v>#DIV/0!</v>
      </c>
      <c r="R2752" s="2" t="e">
        <f t="shared" si="300"/>
        <v>#DIV/0!</v>
      </c>
      <c r="S2752" s="2">
        <v>20.92</v>
      </c>
      <c r="T2752" s="2">
        <v>3.14</v>
      </c>
      <c r="U2752" s="2">
        <v>12.39</v>
      </c>
      <c r="V2752" s="2">
        <v>0.86</v>
      </c>
      <c r="W2752" s="2">
        <v>9.65</v>
      </c>
      <c r="X2752" s="2">
        <v>34.200000000000003</v>
      </c>
      <c r="Y2752" s="2">
        <v>36.090000000000003</v>
      </c>
      <c r="Z2752" s="2">
        <v>19.66</v>
      </c>
    </row>
    <row r="2753" spans="1:26" x14ac:dyDescent="0.25">
      <c r="A2753" t="s">
        <v>5799</v>
      </c>
      <c r="B2753" t="s">
        <v>5800</v>
      </c>
      <c r="C2753" t="s">
        <v>29</v>
      </c>
      <c r="D2753" t="s">
        <v>82</v>
      </c>
      <c r="E2753" t="s">
        <v>1949</v>
      </c>
      <c r="F2753" s="2">
        <v>1341.56</v>
      </c>
      <c r="G2753" s="2" t="s">
        <v>17</v>
      </c>
      <c r="H2753" s="2">
        <v>22.76</v>
      </c>
      <c r="I2753" s="2">
        <v>1.37</v>
      </c>
      <c r="J2753" s="2">
        <v>1.55</v>
      </c>
      <c r="K2753" s="2"/>
      <c r="L2753" s="2">
        <f t="shared" si="301"/>
        <v>104.88321167883211</v>
      </c>
      <c r="M2753" s="2">
        <f t="shared" si="302"/>
        <v>92.703225806451613</v>
      </c>
      <c r="N2753" s="2" t="e">
        <f t="shared" si="303"/>
        <v>#DIV/0!</v>
      </c>
      <c r="O2753" s="3">
        <f t="shared" si="297"/>
        <v>0.13138686131386845</v>
      </c>
      <c r="P2753" s="3">
        <f t="shared" si="298"/>
        <v>-1</v>
      </c>
      <c r="Q2753" s="2">
        <f t="shared" si="299"/>
        <v>7.0557455197132706</v>
      </c>
      <c r="R2753" s="2" t="e">
        <f t="shared" si="300"/>
        <v>#DIV/0!</v>
      </c>
      <c r="S2753" s="2">
        <v>-2.81</v>
      </c>
      <c r="T2753" s="2">
        <v>12.62</v>
      </c>
      <c r="U2753" s="2">
        <v>26.82</v>
      </c>
      <c r="V2753" s="2">
        <v>2.1</v>
      </c>
      <c r="W2753" s="2">
        <v>-7.07</v>
      </c>
      <c r="X2753" s="2">
        <v>0.92</v>
      </c>
      <c r="Y2753" s="2">
        <v>-7.92</v>
      </c>
      <c r="Z2753" s="2">
        <v>-5.5</v>
      </c>
    </row>
    <row r="2754" spans="1:26" x14ac:dyDescent="0.25">
      <c r="A2754" t="s">
        <v>5801</v>
      </c>
      <c r="B2754" t="s">
        <v>5802</v>
      </c>
      <c r="C2754" t="s">
        <v>9</v>
      </c>
      <c r="D2754" t="s">
        <v>21</v>
      </c>
      <c r="E2754" t="s">
        <v>472</v>
      </c>
      <c r="F2754" s="2">
        <v>6502.28</v>
      </c>
      <c r="G2754" s="2" t="s">
        <v>17</v>
      </c>
      <c r="H2754" s="2">
        <v>13.54</v>
      </c>
      <c r="I2754" s="2">
        <v>1.1599999999999999</v>
      </c>
      <c r="J2754" s="2">
        <v>1.34</v>
      </c>
      <c r="K2754" s="2">
        <v>1.56</v>
      </c>
      <c r="L2754" s="2">
        <f t="shared" si="301"/>
        <v>123.87068965517243</v>
      </c>
      <c r="M2754" s="2">
        <f t="shared" si="302"/>
        <v>107.23134328358208</v>
      </c>
      <c r="N2754" s="2">
        <f t="shared" si="303"/>
        <v>92.108974358974351</v>
      </c>
      <c r="O2754" s="3">
        <f t="shared" si="297"/>
        <v>0.15517241379310365</v>
      </c>
      <c r="P2754" s="3">
        <f t="shared" si="298"/>
        <v>0.16417910447761197</v>
      </c>
      <c r="Q2754" s="2">
        <f t="shared" si="299"/>
        <v>6.9104643449419472</v>
      </c>
      <c r="R2754" s="2">
        <f t="shared" si="300"/>
        <v>5.6102738927738907</v>
      </c>
      <c r="S2754" s="2">
        <v>14.49</v>
      </c>
      <c r="T2754" s="2">
        <v>11.42</v>
      </c>
      <c r="U2754" s="2">
        <v>19.03</v>
      </c>
      <c r="V2754" s="2">
        <v>0.84</v>
      </c>
      <c r="W2754" s="2">
        <v>1.43</v>
      </c>
      <c r="X2754" s="2">
        <v>17.600000000000001</v>
      </c>
      <c r="Y2754" s="2">
        <v>-5.22</v>
      </c>
      <c r="Z2754" s="2">
        <v>14.2</v>
      </c>
    </row>
    <row r="2755" spans="1:26" x14ac:dyDescent="0.25">
      <c r="A2755" t="s">
        <v>5803</v>
      </c>
      <c r="B2755" t="s">
        <v>5804</v>
      </c>
      <c r="C2755" t="s">
        <v>20</v>
      </c>
      <c r="D2755" t="s">
        <v>82</v>
      </c>
      <c r="E2755" t="s">
        <v>1067</v>
      </c>
      <c r="F2755" s="2">
        <v>1637.74</v>
      </c>
      <c r="G2755" s="2" t="s">
        <v>267</v>
      </c>
      <c r="H2755" s="2">
        <v>8.5</v>
      </c>
      <c r="I2755" s="2"/>
      <c r="J2755" s="2"/>
      <c r="K2755" s="2"/>
      <c r="L2755" s="2" t="e">
        <f t="shared" si="301"/>
        <v>#DIV/0!</v>
      </c>
      <c r="M2755" s="2" t="e">
        <f t="shared" si="302"/>
        <v>#DIV/0!</v>
      </c>
      <c r="N2755" s="2" t="e">
        <f t="shared" si="303"/>
        <v>#DIV/0!</v>
      </c>
      <c r="O2755" s="3" t="e">
        <f t="shared" ref="O2755:O2818" si="304">J2755/I2755-1</f>
        <v>#DIV/0!</v>
      </c>
      <c r="P2755" s="3" t="e">
        <f t="shared" ref="P2755:P2818" si="305">K2755/J2755-1</f>
        <v>#DIV/0!</v>
      </c>
      <c r="Q2755" s="2" t="e">
        <f t="shared" ref="Q2755:Q2818" si="306">M2755/(O2755*100)</f>
        <v>#DIV/0!</v>
      </c>
      <c r="R2755" s="2" t="e">
        <f t="shared" ref="R2755:R2818" si="307">N2755/(P2755*100)</f>
        <v>#DIV/0!</v>
      </c>
      <c r="S2755" s="2">
        <v>-5.13</v>
      </c>
      <c r="T2755" s="2">
        <v>7.57</v>
      </c>
      <c r="U2755" s="2">
        <v>10.23</v>
      </c>
      <c r="V2755" s="2">
        <v>0.17</v>
      </c>
      <c r="W2755" s="2" t="s">
        <v>315</v>
      </c>
      <c r="X2755" s="2">
        <v>12.28</v>
      </c>
      <c r="Y2755" s="2">
        <v>-0.41</v>
      </c>
      <c r="Z2755" s="2">
        <v>0.4</v>
      </c>
    </row>
    <row r="2756" spans="1:26" x14ac:dyDescent="0.25">
      <c r="B2756" t="s">
        <v>5805</v>
      </c>
      <c r="C2756" t="s">
        <v>9</v>
      </c>
      <c r="D2756" t="s">
        <v>25</v>
      </c>
      <c r="E2756" t="s">
        <v>145</v>
      </c>
      <c r="F2756" s="2">
        <v>13771.88</v>
      </c>
      <c r="G2756" s="2" t="s">
        <v>17</v>
      </c>
      <c r="H2756" s="2">
        <v>108.49</v>
      </c>
      <c r="I2756" s="2"/>
      <c r="J2756" s="2"/>
      <c r="K2756" s="2"/>
      <c r="L2756" s="2" t="e">
        <f t="shared" si="301"/>
        <v>#DIV/0!</v>
      </c>
      <c r="M2756" s="2" t="e">
        <f t="shared" si="302"/>
        <v>#DIV/0!</v>
      </c>
      <c r="N2756" s="2" t="e">
        <f t="shared" si="303"/>
        <v>#DIV/0!</v>
      </c>
      <c r="O2756" s="3" t="e">
        <f t="shared" si="304"/>
        <v>#DIV/0!</v>
      </c>
      <c r="P2756" s="3" t="e">
        <f t="shared" si="305"/>
        <v>#DIV/0!</v>
      </c>
      <c r="Q2756" s="2" t="e">
        <f t="shared" si="306"/>
        <v>#DIV/0!</v>
      </c>
      <c r="R2756" s="2" t="e">
        <f t="shared" si="307"/>
        <v>#DIV/0!</v>
      </c>
      <c r="S2756" s="2"/>
      <c r="T2756" s="2">
        <v>105.01</v>
      </c>
      <c r="U2756" s="2">
        <v>110.83</v>
      </c>
      <c r="V2756" s="2">
        <v>0.25</v>
      </c>
      <c r="W2756" s="2">
        <v>0.4</v>
      </c>
      <c r="X2756" s="2">
        <v>2.09</v>
      </c>
      <c r="Y2756" s="2">
        <v>0.92</v>
      </c>
      <c r="Z2756" s="2">
        <v>1.77</v>
      </c>
    </row>
    <row r="2757" spans="1:26" x14ac:dyDescent="0.25">
      <c r="A2757" t="s">
        <v>5806</v>
      </c>
      <c r="B2757" t="s">
        <v>5807</v>
      </c>
      <c r="C2757" t="s">
        <v>9</v>
      </c>
      <c r="D2757" t="s">
        <v>78</v>
      </c>
      <c r="E2757" t="s">
        <v>157</v>
      </c>
      <c r="F2757" s="2" t="s">
        <v>5808</v>
      </c>
      <c r="G2757" s="2" t="s">
        <v>17</v>
      </c>
      <c r="H2757" s="2">
        <v>3.77</v>
      </c>
      <c r="I2757" s="2">
        <v>0.43</v>
      </c>
      <c r="J2757" s="2">
        <v>0.38</v>
      </c>
      <c r="K2757" s="2">
        <v>0.56999999999999995</v>
      </c>
      <c r="L2757" s="2">
        <f t="shared" si="301"/>
        <v>334.16279069767444</v>
      </c>
      <c r="M2757" s="2">
        <f t="shared" si="302"/>
        <v>378.13157894736844</v>
      </c>
      <c r="N2757" s="2">
        <f t="shared" si="303"/>
        <v>252.08771929824564</v>
      </c>
      <c r="O2757" s="3">
        <f t="shared" si="304"/>
        <v>-0.11627906976744184</v>
      </c>
      <c r="P2757" s="3">
        <f t="shared" si="305"/>
        <v>0.49999999999999978</v>
      </c>
      <c r="Q2757" s="2">
        <f t="shared" si="306"/>
        <v>-32.519315789473687</v>
      </c>
      <c r="R2757" s="2">
        <f t="shared" si="307"/>
        <v>5.0417543859649152</v>
      </c>
      <c r="S2757" s="2">
        <v>9.7200000000000006</v>
      </c>
      <c r="T2757" s="2">
        <v>2.83</v>
      </c>
      <c r="U2757" s="2">
        <v>11.38</v>
      </c>
      <c r="V2757" s="2">
        <v>0.67</v>
      </c>
      <c r="W2757" s="2">
        <v>-2.59</v>
      </c>
      <c r="X2757" s="2">
        <v>16.77</v>
      </c>
      <c r="Y2757" s="2">
        <v>3.87</v>
      </c>
      <c r="Z2757" s="2">
        <v>-4.08</v>
      </c>
    </row>
    <row r="2758" spans="1:26" x14ac:dyDescent="0.25">
      <c r="A2758" t="s">
        <v>5809</v>
      </c>
      <c r="B2758" t="s">
        <v>5810</v>
      </c>
      <c r="C2758" t="s">
        <v>9</v>
      </c>
      <c r="D2758" t="s">
        <v>40</v>
      </c>
      <c r="E2758" t="s">
        <v>1155</v>
      </c>
      <c r="F2758" s="2">
        <v>140171.28</v>
      </c>
      <c r="G2758" s="2" t="s">
        <v>184</v>
      </c>
      <c r="H2758" s="2">
        <v>124.97</v>
      </c>
      <c r="I2758" s="2">
        <v>4.18</v>
      </c>
      <c r="J2758" s="2">
        <v>4.58</v>
      </c>
      <c r="K2758" s="2">
        <v>5.0199999999999996</v>
      </c>
      <c r="L2758" s="2">
        <f t="shared" si="301"/>
        <v>34.375598086124405</v>
      </c>
      <c r="M2758" s="2">
        <f t="shared" si="302"/>
        <v>31.373362445414845</v>
      </c>
      <c r="N2758" s="2">
        <f t="shared" si="303"/>
        <v>28.623505976095618</v>
      </c>
      <c r="O2758" s="3">
        <f t="shared" si="304"/>
        <v>9.5693779904306275E-2</v>
      </c>
      <c r="P2758" s="3">
        <f t="shared" si="305"/>
        <v>9.6069868995632968E-2</v>
      </c>
      <c r="Q2758" s="2">
        <f t="shared" si="306"/>
        <v>3.2785163755458493</v>
      </c>
      <c r="R2758" s="2">
        <f t="shared" si="307"/>
        <v>2.979446758420869</v>
      </c>
      <c r="S2758" s="2">
        <v>8.57</v>
      </c>
      <c r="T2758" s="2">
        <v>92.66</v>
      </c>
      <c r="U2758" s="2">
        <v>127.2</v>
      </c>
      <c r="V2758" s="2">
        <v>0.91</v>
      </c>
      <c r="W2758" s="2">
        <v>-0.08</v>
      </c>
      <c r="X2758" s="2">
        <v>3.86</v>
      </c>
      <c r="Y2758" s="2">
        <v>3.93</v>
      </c>
      <c r="Z2758" s="2">
        <v>3.21</v>
      </c>
    </row>
    <row r="2759" spans="1:26" x14ac:dyDescent="0.25">
      <c r="A2759" t="s">
        <v>5811</v>
      </c>
      <c r="B2759" t="s">
        <v>5812</v>
      </c>
      <c r="C2759" t="s">
        <v>20</v>
      </c>
      <c r="D2759" t="s">
        <v>206</v>
      </c>
      <c r="E2759" t="s">
        <v>487</v>
      </c>
      <c r="F2759" s="2">
        <v>3019.13</v>
      </c>
      <c r="G2759" s="2" t="s">
        <v>48</v>
      </c>
      <c r="H2759" s="2">
        <v>4.8899999999999997</v>
      </c>
      <c r="I2759" s="2"/>
      <c r="J2759" s="2"/>
      <c r="K2759" s="2"/>
      <c r="L2759" s="2" t="e">
        <f t="shared" si="301"/>
        <v>#DIV/0!</v>
      </c>
      <c r="M2759" s="2" t="e">
        <f t="shared" si="302"/>
        <v>#DIV/0!</v>
      </c>
      <c r="N2759" s="2" t="e">
        <f t="shared" si="303"/>
        <v>#DIV/0!</v>
      </c>
      <c r="O2759" s="3" t="e">
        <f t="shared" si="304"/>
        <v>#DIV/0!</v>
      </c>
      <c r="P2759" s="3" t="e">
        <f t="shared" si="305"/>
        <v>#DIV/0!</v>
      </c>
      <c r="Q2759" s="2" t="e">
        <f t="shared" si="306"/>
        <v>#DIV/0!</v>
      </c>
      <c r="R2759" s="2" t="e">
        <f t="shared" si="307"/>
        <v>#DIV/0!</v>
      </c>
      <c r="S2759" s="2">
        <v>-13.5</v>
      </c>
      <c r="T2759" s="2">
        <v>3.1</v>
      </c>
      <c r="U2759" s="2">
        <v>6.04</v>
      </c>
      <c r="V2759" s="2">
        <v>1.99</v>
      </c>
      <c r="W2759" s="2">
        <v>-4.25</v>
      </c>
      <c r="X2759" s="2">
        <v>20.95</v>
      </c>
      <c r="Y2759" s="2">
        <v>38.18</v>
      </c>
      <c r="Z2759" s="2" t="s">
        <v>4198</v>
      </c>
    </row>
    <row r="2760" spans="1:26" x14ac:dyDescent="0.25">
      <c r="A2760" t="s">
        <v>5813</v>
      </c>
      <c r="B2760" t="s">
        <v>5814</v>
      </c>
      <c r="C2760" t="s">
        <v>9</v>
      </c>
      <c r="D2760" t="s">
        <v>21</v>
      </c>
      <c r="E2760" t="s">
        <v>472</v>
      </c>
      <c r="F2760" s="2" t="s">
        <v>5815</v>
      </c>
      <c r="G2760" s="2" t="s">
        <v>17</v>
      </c>
      <c r="H2760" s="2">
        <v>7.38</v>
      </c>
      <c r="I2760" s="2">
        <v>0.26</v>
      </c>
      <c r="J2760" s="2">
        <v>0.81</v>
      </c>
      <c r="K2760" s="2"/>
      <c r="L2760" s="2">
        <f t="shared" si="301"/>
        <v>552.65384615384608</v>
      </c>
      <c r="M2760" s="2">
        <f t="shared" si="302"/>
        <v>177.39506172839504</v>
      </c>
      <c r="N2760" s="2" t="e">
        <f t="shared" si="303"/>
        <v>#DIV/0!</v>
      </c>
      <c r="O2760" s="3">
        <f t="shared" si="304"/>
        <v>2.1153846153846154</v>
      </c>
      <c r="P2760" s="3">
        <f t="shared" si="305"/>
        <v>-1</v>
      </c>
      <c r="Q2760" s="2">
        <f t="shared" si="306"/>
        <v>0.83859483726150374</v>
      </c>
      <c r="R2760" s="2" t="e">
        <f t="shared" si="307"/>
        <v>#DIV/0!</v>
      </c>
      <c r="S2760" s="2">
        <v>40.82</v>
      </c>
      <c r="T2760" s="2">
        <v>4.83</v>
      </c>
      <c r="U2760" s="2">
        <v>8.1999999999999993</v>
      </c>
      <c r="V2760" s="2">
        <v>0.87</v>
      </c>
      <c r="W2760" s="2">
        <v>-0.54</v>
      </c>
      <c r="X2760" s="2">
        <v>8.89</v>
      </c>
      <c r="Y2760" s="2">
        <v>9.0500000000000007</v>
      </c>
      <c r="Z2760" s="2">
        <v>12.9</v>
      </c>
    </row>
    <row r="2761" spans="1:26" x14ac:dyDescent="0.25">
      <c r="A2761" t="s">
        <v>5816</v>
      </c>
      <c r="B2761" s="1" t="s">
        <v>5817</v>
      </c>
      <c r="C2761" t="s">
        <v>9</v>
      </c>
      <c r="D2761" t="s">
        <v>82</v>
      </c>
      <c r="E2761" s="1" t="s">
        <v>1524</v>
      </c>
      <c r="F2761" s="2">
        <v>28410.44</v>
      </c>
      <c r="G2761" s="2" t="s">
        <v>17</v>
      </c>
      <c r="H2761" s="2">
        <v>173.11</v>
      </c>
      <c r="I2761" s="2">
        <v>-0.11</v>
      </c>
      <c r="J2761" s="2">
        <v>3.13</v>
      </c>
      <c r="K2761" s="2">
        <v>3.86</v>
      </c>
      <c r="L2761" s="2">
        <f t="shared" si="301"/>
        <v>-1306.2727272727273</v>
      </c>
      <c r="M2761" s="2">
        <f t="shared" si="302"/>
        <v>45.907348242811501</v>
      </c>
      <c r="N2761" s="2">
        <f t="shared" si="303"/>
        <v>37.225388601036272</v>
      </c>
      <c r="O2761" s="3">
        <f t="shared" si="304"/>
        <v>-29.454545454545453</v>
      </c>
      <c r="P2761" s="3">
        <f t="shared" si="305"/>
        <v>0.23322683706070291</v>
      </c>
      <c r="Q2761" s="2">
        <f t="shared" si="306"/>
        <v>-1.5585828107127362E-2</v>
      </c>
      <c r="R2761" s="2">
        <f t="shared" si="307"/>
        <v>1.5961022783731988</v>
      </c>
      <c r="S2761" s="2">
        <v>29.69</v>
      </c>
      <c r="T2761" s="2">
        <v>79.290000000000006</v>
      </c>
      <c r="U2761" s="2">
        <v>166.37</v>
      </c>
      <c r="V2761" s="2">
        <v>1.06</v>
      </c>
      <c r="W2761" s="2">
        <v>7.19</v>
      </c>
      <c r="X2761" s="2">
        <v>18.68</v>
      </c>
      <c r="Y2761" s="2">
        <v>39.53</v>
      </c>
      <c r="Z2761" s="2">
        <v>17.07</v>
      </c>
    </row>
    <row r="2762" spans="1:26" x14ac:dyDescent="0.25">
      <c r="A2762" t="s">
        <v>5818</v>
      </c>
      <c r="B2762" t="s">
        <v>5819</v>
      </c>
      <c r="C2762" t="s">
        <v>20</v>
      </c>
      <c r="D2762" t="s">
        <v>25</v>
      </c>
      <c r="E2762" t="s">
        <v>103</v>
      </c>
      <c r="F2762" s="2">
        <v>65110.98</v>
      </c>
      <c r="G2762" s="2" t="s">
        <v>267</v>
      </c>
      <c r="H2762" s="2">
        <v>32.92</v>
      </c>
      <c r="I2762" s="2">
        <v>2.2599999999999998</v>
      </c>
      <c r="J2762" s="2">
        <v>3.51</v>
      </c>
      <c r="K2762" s="2">
        <v>3.63</v>
      </c>
      <c r="L2762" s="2">
        <f t="shared" si="301"/>
        <v>63.579646017699119</v>
      </c>
      <c r="M2762" s="2">
        <f t="shared" si="302"/>
        <v>40.93732193732194</v>
      </c>
      <c r="N2762" s="2">
        <f t="shared" si="303"/>
        <v>39.584022038567497</v>
      </c>
      <c r="O2762" s="3">
        <f t="shared" si="304"/>
        <v>0.55309734513274345</v>
      </c>
      <c r="P2762" s="3">
        <f t="shared" si="305"/>
        <v>3.4188034188034289E-2</v>
      </c>
      <c r="Q2762" s="2">
        <f t="shared" si="306"/>
        <v>0.74014678062678063</v>
      </c>
      <c r="R2762" s="2">
        <f t="shared" si="307"/>
        <v>11.578326446280959</v>
      </c>
      <c r="S2762" s="2">
        <v>2.2999999999999998</v>
      </c>
      <c r="T2762" s="2">
        <v>25.99</v>
      </c>
      <c r="U2762" s="2">
        <v>41.16</v>
      </c>
      <c r="V2762" s="2">
        <v>-0.9</v>
      </c>
      <c r="W2762" s="2">
        <v>-0.3</v>
      </c>
      <c r="X2762" s="2">
        <v>1.54</v>
      </c>
      <c r="Y2762" s="2">
        <v>-13.31</v>
      </c>
      <c r="Z2762" s="2">
        <v>-8.5</v>
      </c>
    </row>
    <row r="2763" spans="1:26" x14ac:dyDescent="0.25">
      <c r="A2763" t="s">
        <v>5820</v>
      </c>
      <c r="B2763" t="s">
        <v>5821</v>
      </c>
      <c r="C2763" t="s">
        <v>9</v>
      </c>
      <c r="D2763" t="s">
        <v>21</v>
      </c>
      <c r="E2763" t="s">
        <v>904</v>
      </c>
      <c r="F2763" s="2">
        <v>5740.5</v>
      </c>
      <c r="G2763" s="2" t="s">
        <v>17</v>
      </c>
      <c r="H2763" s="2">
        <v>81.53</v>
      </c>
      <c r="I2763" s="2">
        <v>5.6</v>
      </c>
      <c r="J2763" s="2">
        <v>6.05</v>
      </c>
      <c r="K2763" s="2">
        <v>6.78</v>
      </c>
      <c r="L2763" s="2">
        <f t="shared" si="301"/>
        <v>25.658928571428572</v>
      </c>
      <c r="M2763" s="2">
        <f t="shared" si="302"/>
        <v>23.750413223140495</v>
      </c>
      <c r="N2763" s="2">
        <f t="shared" si="303"/>
        <v>21.193215339233038</v>
      </c>
      <c r="O2763" s="3">
        <f t="shared" si="304"/>
        <v>8.0357142857142794E-2</v>
      </c>
      <c r="P2763" s="3">
        <f t="shared" si="305"/>
        <v>0.12066115702479352</v>
      </c>
      <c r="Q2763" s="2">
        <f t="shared" si="306"/>
        <v>2.9556069788797084</v>
      </c>
      <c r="R2763" s="2">
        <f t="shared" si="307"/>
        <v>1.7564240109912295</v>
      </c>
      <c r="S2763" s="2">
        <v>-4.1100000000000003</v>
      </c>
      <c r="T2763" s="2">
        <v>69.849999999999994</v>
      </c>
      <c r="U2763" s="2">
        <v>93.1</v>
      </c>
      <c r="V2763" s="2">
        <v>1.39</v>
      </c>
      <c r="W2763" s="2">
        <v>1.99</v>
      </c>
      <c r="X2763" s="2">
        <v>12.74</v>
      </c>
      <c r="Y2763" s="2">
        <v>8.31</v>
      </c>
      <c r="Z2763" s="2">
        <v>14.71</v>
      </c>
    </row>
    <row r="2764" spans="1:26" x14ac:dyDescent="0.25">
      <c r="A2764" t="s">
        <v>5822</v>
      </c>
      <c r="B2764" t="s">
        <v>5823</v>
      </c>
      <c r="C2764" t="s">
        <v>20</v>
      </c>
      <c r="D2764" t="s">
        <v>206</v>
      </c>
      <c r="E2764" t="s">
        <v>279</v>
      </c>
      <c r="F2764" s="2">
        <v>1161.7</v>
      </c>
      <c r="G2764" s="2" t="s">
        <v>267</v>
      </c>
      <c r="H2764" s="2">
        <v>8.06</v>
      </c>
      <c r="I2764" s="2"/>
      <c r="J2764" s="2"/>
      <c r="K2764" s="2"/>
      <c r="L2764" s="2" t="e">
        <f t="shared" ref="L2764:L2827" si="308">$H$2/I2764</f>
        <v>#DIV/0!</v>
      </c>
      <c r="M2764" s="2" t="e">
        <f t="shared" ref="M2764:M2827" si="309">$H$2/J2764</f>
        <v>#DIV/0!</v>
      </c>
      <c r="N2764" s="2" t="e">
        <f t="shared" ref="N2764:N2827" si="310">$H$2/K2764</f>
        <v>#DIV/0!</v>
      </c>
      <c r="O2764" s="3" t="e">
        <f t="shared" si="304"/>
        <v>#DIV/0!</v>
      </c>
      <c r="P2764" s="3" t="e">
        <f t="shared" si="305"/>
        <v>#DIV/0!</v>
      </c>
      <c r="Q2764" s="2" t="e">
        <f t="shared" si="306"/>
        <v>#DIV/0!</v>
      </c>
      <c r="R2764" s="2" t="e">
        <f t="shared" si="307"/>
        <v>#DIV/0!</v>
      </c>
      <c r="S2764" s="2">
        <v>-9.0299999999999994</v>
      </c>
      <c r="T2764" s="2">
        <v>7.69</v>
      </c>
      <c r="U2764" s="2">
        <v>10.1</v>
      </c>
      <c r="V2764" s="2">
        <v>0.55000000000000004</v>
      </c>
      <c r="W2764" s="2" t="s">
        <v>315</v>
      </c>
      <c r="X2764" s="2" t="s">
        <v>315</v>
      </c>
      <c r="Y2764" s="2">
        <v>-19.88</v>
      </c>
      <c r="Z2764" s="2">
        <v>-2.89</v>
      </c>
    </row>
    <row r="2765" spans="1:26" x14ac:dyDescent="0.25">
      <c r="A2765" t="s">
        <v>5824</v>
      </c>
      <c r="B2765" t="s">
        <v>5825</v>
      </c>
      <c r="C2765" t="s">
        <v>9</v>
      </c>
      <c r="D2765" t="s">
        <v>196</v>
      </c>
      <c r="E2765" t="s">
        <v>864</v>
      </c>
      <c r="F2765" s="2">
        <v>15542.86</v>
      </c>
      <c r="G2765" s="2" t="s">
        <v>17</v>
      </c>
      <c r="H2765" s="2">
        <v>14.79</v>
      </c>
      <c r="I2765" s="2">
        <v>1.5</v>
      </c>
      <c r="J2765" s="2">
        <v>1.66</v>
      </c>
      <c r="K2765" s="2"/>
      <c r="L2765" s="2">
        <f t="shared" si="308"/>
        <v>95.793333333333337</v>
      </c>
      <c r="M2765" s="2">
        <f t="shared" si="309"/>
        <v>86.560240963855421</v>
      </c>
      <c r="N2765" s="2" t="e">
        <f t="shared" si="310"/>
        <v>#DIV/0!</v>
      </c>
      <c r="O2765" s="3">
        <f t="shared" si="304"/>
        <v>0.10666666666666669</v>
      </c>
      <c r="P2765" s="3">
        <f t="shared" si="305"/>
        <v>-1</v>
      </c>
      <c r="Q2765" s="2">
        <f t="shared" si="306"/>
        <v>8.1150225903614448</v>
      </c>
      <c r="R2765" s="2" t="e">
        <f t="shared" si="307"/>
        <v>#DIV/0!</v>
      </c>
      <c r="S2765" s="2">
        <v>-4.97</v>
      </c>
      <c r="T2765" s="2">
        <v>15.45</v>
      </c>
      <c r="U2765" s="2">
        <v>26.76</v>
      </c>
      <c r="V2765" s="2">
        <v>0.77</v>
      </c>
      <c r="W2765" s="2">
        <v>-2.06</v>
      </c>
      <c r="X2765" s="2">
        <v>-3.33</v>
      </c>
      <c r="Y2765" s="2">
        <v>-0.88</v>
      </c>
      <c r="Z2765" s="2">
        <v>-4.62</v>
      </c>
    </row>
    <row r="2766" spans="1:26" x14ac:dyDescent="0.25">
      <c r="A2766" t="s">
        <v>5826</v>
      </c>
      <c r="B2766" t="s">
        <v>5827</v>
      </c>
      <c r="C2766" t="s">
        <v>29</v>
      </c>
      <c r="D2766" t="s">
        <v>55</v>
      </c>
      <c r="E2766" t="s">
        <v>56</v>
      </c>
      <c r="F2766" s="2">
        <v>12140.71</v>
      </c>
      <c r="G2766" s="2" t="s">
        <v>17</v>
      </c>
      <c r="H2766" s="2">
        <v>238.23</v>
      </c>
      <c r="I2766" s="2">
        <v>16.010000000000002</v>
      </c>
      <c r="J2766" s="2">
        <v>7.21</v>
      </c>
      <c r="K2766" s="2">
        <v>14.94</v>
      </c>
      <c r="L2766" s="2">
        <f t="shared" si="308"/>
        <v>8.9750156152404745</v>
      </c>
      <c r="M2766" s="2">
        <f t="shared" si="309"/>
        <v>19.929264909847433</v>
      </c>
      <c r="N2766" s="2">
        <f t="shared" si="310"/>
        <v>9.617804551539491</v>
      </c>
      <c r="O2766" s="3">
        <f t="shared" si="304"/>
        <v>-0.54965646470955654</v>
      </c>
      <c r="P2766" s="3">
        <f t="shared" si="305"/>
        <v>1.0721220527045769</v>
      </c>
      <c r="Q2766" s="2">
        <f t="shared" si="306"/>
        <v>-0.36257674000756523</v>
      </c>
      <c r="R2766" s="2">
        <f t="shared" si="307"/>
        <v>8.9708112311254501E-2</v>
      </c>
      <c r="S2766" s="2">
        <v>-17.32</v>
      </c>
      <c r="T2766" s="2">
        <v>65.900000000000006</v>
      </c>
      <c r="U2766" s="2">
        <v>249.99</v>
      </c>
      <c r="V2766" s="2">
        <v>1.7</v>
      </c>
      <c r="W2766" s="2">
        <v>7.67</v>
      </c>
      <c r="X2766" s="2">
        <v>7.63</v>
      </c>
      <c r="Y2766" s="2">
        <v>19.11</v>
      </c>
      <c r="Z2766" s="2">
        <v>18.489999999999998</v>
      </c>
    </row>
    <row r="2767" spans="1:26" x14ac:dyDescent="0.25">
      <c r="A2767" t="s">
        <v>5828</v>
      </c>
      <c r="B2767" t="s">
        <v>5829</v>
      </c>
      <c r="C2767" t="s">
        <v>20</v>
      </c>
      <c r="D2767" t="s">
        <v>21</v>
      </c>
      <c r="E2767" t="s">
        <v>472</v>
      </c>
      <c r="F2767" s="2">
        <v>11855.31</v>
      </c>
      <c r="G2767" s="2" t="s">
        <v>17</v>
      </c>
      <c r="H2767" s="2">
        <v>6.2</v>
      </c>
      <c r="I2767" s="2">
        <v>0.31</v>
      </c>
      <c r="J2767" s="2">
        <v>0.37</v>
      </c>
      <c r="K2767" s="2">
        <v>0.39</v>
      </c>
      <c r="L2767" s="2">
        <f t="shared" si="308"/>
        <v>463.51612903225805</v>
      </c>
      <c r="M2767" s="2">
        <f t="shared" si="309"/>
        <v>388.35135135135135</v>
      </c>
      <c r="N2767" s="2">
        <f t="shared" si="310"/>
        <v>368.4358974358974</v>
      </c>
      <c r="O2767" s="3">
        <f t="shared" si="304"/>
        <v>0.19354838709677424</v>
      </c>
      <c r="P2767" s="3">
        <f t="shared" si="305"/>
        <v>5.4054054054054168E-2</v>
      </c>
      <c r="Q2767" s="2">
        <f t="shared" si="306"/>
        <v>20.064819819819817</v>
      </c>
      <c r="R2767" s="2">
        <f t="shared" si="307"/>
        <v>68.160641025640871</v>
      </c>
      <c r="S2767" s="2">
        <v>0.73</v>
      </c>
      <c r="T2767" s="2">
        <v>4.54</v>
      </c>
      <c r="U2767" s="2">
        <v>6.65</v>
      </c>
      <c r="V2767" s="2">
        <v>0.49</v>
      </c>
      <c r="W2767" s="2">
        <v>1.53</v>
      </c>
      <c r="X2767" s="2">
        <v>12.5</v>
      </c>
      <c r="Y2767" s="2">
        <v>9.84</v>
      </c>
      <c r="Z2767" s="2">
        <v>10.44</v>
      </c>
    </row>
    <row r="2768" spans="1:26" x14ac:dyDescent="0.25">
      <c r="B2768" t="s">
        <v>5830</v>
      </c>
      <c r="C2768" t="s">
        <v>29</v>
      </c>
      <c r="D2768" t="s">
        <v>25</v>
      </c>
      <c r="E2768" t="s">
        <v>145</v>
      </c>
      <c r="F2768" s="2">
        <v>52972.82</v>
      </c>
      <c r="G2768" s="2" t="s">
        <v>17</v>
      </c>
      <c r="H2768" s="2" t="s">
        <v>5831</v>
      </c>
      <c r="I2768" s="2"/>
      <c r="J2768" s="2"/>
      <c r="K2768" s="2"/>
      <c r="L2768" s="2" t="e">
        <f t="shared" si="308"/>
        <v>#DIV/0!</v>
      </c>
      <c r="M2768" s="2" t="e">
        <f t="shared" si="309"/>
        <v>#DIV/0!</v>
      </c>
      <c r="N2768" s="2" t="e">
        <f t="shared" si="310"/>
        <v>#DIV/0!</v>
      </c>
      <c r="O2768" s="3" t="e">
        <f t="shared" si="304"/>
        <v>#DIV/0!</v>
      </c>
      <c r="P2768" s="3" t="e">
        <f t="shared" si="305"/>
        <v>#DIV/0!</v>
      </c>
      <c r="Q2768" s="2" t="e">
        <f t="shared" si="306"/>
        <v>#DIV/0!</v>
      </c>
      <c r="R2768" s="2" t="e">
        <f t="shared" si="307"/>
        <v>#DIV/0!</v>
      </c>
      <c r="S2768" s="2"/>
      <c r="T2768" s="2">
        <v>85.29</v>
      </c>
      <c r="U2768" s="2">
        <v>101.33</v>
      </c>
      <c r="V2768" s="2">
        <v>0.3</v>
      </c>
      <c r="W2768" s="2">
        <v>1.72</v>
      </c>
      <c r="X2768" s="2">
        <v>4.46</v>
      </c>
      <c r="Y2768" s="2">
        <v>-0.9</v>
      </c>
      <c r="Z2768" s="2">
        <v>2.2200000000000002</v>
      </c>
    </row>
    <row r="2769" spans="1:26" x14ac:dyDescent="0.25">
      <c r="A2769" t="s">
        <v>5832</v>
      </c>
      <c r="B2769" t="s">
        <v>5833</v>
      </c>
      <c r="C2769" t="s">
        <v>20</v>
      </c>
      <c r="D2769" t="s">
        <v>196</v>
      </c>
      <c r="E2769" t="s">
        <v>4118</v>
      </c>
      <c r="F2769" s="2">
        <v>7666.48</v>
      </c>
      <c r="G2769" s="2" t="s">
        <v>17</v>
      </c>
      <c r="H2769" s="2">
        <v>5.61</v>
      </c>
      <c r="I2769" s="2">
        <v>0.26</v>
      </c>
      <c r="J2769" s="2">
        <v>0.28000000000000003</v>
      </c>
      <c r="K2769" s="2">
        <v>0.38</v>
      </c>
      <c r="L2769" s="2">
        <f t="shared" si="308"/>
        <v>552.65384615384608</v>
      </c>
      <c r="M2769" s="2">
        <f t="shared" si="309"/>
        <v>513.17857142857133</v>
      </c>
      <c r="N2769" s="2">
        <f t="shared" si="310"/>
        <v>378.13157894736844</v>
      </c>
      <c r="O2769" s="3">
        <f t="shared" si="304"/>
        <v>7.6923076923077094E-2</v>
      </c>
      <c r="P2769" s="3">
        <f t="shared" si="305"/>
        <v>0.35714285714285698</v>
      </c>
      <c r="Q2769" s="2">
        <f t="shared" si="306"/>
        <v>66.71321428571413</v>
      </c>
      <c r="R2769" s="2">
        <f t="shared" si="307"/>
        <v>10.587684210526319</v>
      </c>
      <c r="S2769" s="2">
        <v>2.0099999999999998</v>
      </c>
      <c r="T2769" s="2">
        <v>3.82</v>
      </c>
      <c r="U2769" s="2">
        <v>5.78</v>
      </c>
      <c r="V2769" s="2">
        <v>0.6</v>
      </c>
      <c r="W2769" s="2" t="s">
        <v>114</v>
      </c>
      <c r="X2769" s="2">
        <v>16.88</v>
      </c>
      <c r="Y2769" s="2">
        <v>12.65</v>
      </c>
      <c r="Z2769" s="2">
        <v>14.96</v>
      </c>
    </row>
    <row r="2770" spans="1:26" x14ac:dyDescent="0.25">
      <c r="A2770" t="s">
        <v>5834</v>
      </c>
      <c r="B2770" t="s">
        <v>5835</v>
      </c>
      <c r="C2770" t="s">
        <v>29</v>
      </c>
      <c r="D2770" t="s">
        <v>10</v>
      </c>
      <c r="E2770" t="s">
        <v>44</v>
      </c>
      <c r="F2770" s="2">
        <v>6080.54</v>
      </c>
      <c r="G2770" s="2" t="s">
        <v>17</v>
      </c>
      <c r="H2770" s="2">
        <v>18.09</v>
      </c>
      <c r="I2770" s="2">
        <v>0.13</v>
      </c>
      <c r="J2770" s="2">
        <v>0.24</v>
      </c>
      <c r="K2770" s="2">
        <v>0.48</v>
      </c>
      <c r="L2770" s="2">
        <f t="shared" si="308"/>
        <v>1105.3076923076922</v>
      </c>
      <c r="M2770" s="2">
        <f t="shared" si="309"/>
        <v>598.70833333333337</v>
      </c>
      <c r="N2770" s="2">
        <f t="shared" si="310"/>
        <v>299.35416666666669</v>
      </c>
      <c r="O2770" s="3">
        <f t="shared" si="304"/>
        <v>0.84615384615384603</v>
      </c>
      <c r="P2770" s="3">
        <f t="shared" si="305"/>
        <v>1</v>
      </c>
      <c r="Q2770" s="2">
        <f t="shared" si="306"/>
        <v>7.0756439393939417</v>
      </c>
      <c r="R2770" s="2">
        <f t="shared" si="307"/>
        <v>2.9935416666666668</v>
      </c>
      <c r="S2770" s="2"/>
      <c r="T2770" s="2">
        <v>14.56</v>
      </c>
      <c r="U2770" s="2">
        <v>18.899999999999999</v>
      </c>
      <c r="V2770" s="2"/>
      <c r="W2770" s="2">
        <v>-2.96</v>
      </c>
      <c r="X2770" s="2">
        <v>23.38</v>
      </c>
      <c r="Y2770" s="2"/>
      <c r="Z2770" s="2">
        <v>17.21</v>
      </c>
    </row>
    <row r="2771" spans="1:26" x14ac:dyDescent="0.25">
      <c r="A2771" t="s">
        <v>5836</v>
      </c>
      <c r="B2771" t="s">
        <v>5837</v>
      </c>
      <c r="C2771" t="s">
        <v>9</v>
      </c>
      <c r="D2771" t="s">
        <v>168</v>
      </c>
      <c r="E2771" t="s">
        <v>656</v>
      </c>
      <c r="F2771" s="2">
        <v>247897.81</v>
      </c>
      <c r="G2771" s="2" t="s">
        <v>267</v>
      </c>
      <c r="H2771" s="2">
        <v>185.06</v>
      </c>
      <c r="I2771" s="2">
        <v>22.85</v>
      </c>
      <c r="J2771" s="2">
        <v>19.760000000000002</v>
      </c>
      <c r="K2771" s="2">
        <v>21.58</v>
      </c>
      <c r="L2771" s="2">
        <f t="shared" si="308"/>
        <v>6.2884026258205683</v>
      </c>
      <c r="M2771" s="2">
        <f t="shared" si="309"/>
        <v>7.2717611336032384</v>
      </c>
      <c r="N2771" s="2">
        <f t="shared" si="310"/>
        <v>6.6584800741427248</v>
      </c>
      <c r="O2771" s="3">
        <f t="shared" si="304"/>
        <v>-0.1352297592997812</v>
      </c>
      <c r="P2771" s="3">
        <f t="shared" si="305"/>
        <v>9.2105263157894468E-2</v>
      </c>
      <c r="Q2771" s="2">
        <f t="shared" si="306"/>
        <v>-0.53773379256580578</v>
      </c>
      <c r="R2771" s="2">
        <f t="shared" si="307"/>
        <v>0.72292069376406931</v>
      </c>
      <c r="S2771" s="2">
        <v>13.58</v>
      </c>
      <c r="T2771" s="2">
        <v>167.18</v>
      </c>
      <c r="U2771" s="2">
        <v>254.77</v>
      </c>
      <c r="V2771" s="2">
        <v>0.63</v>
      </c>
      <c r="W2771" s="2">
        <v>-2.62</v>
      </c>
      <c r="X2771" s="2">
        <v>0.28000000000000003</v>
      </c>
      <c r="Y2771" s="2">
        <v>6.45</v>
      </c>
      <c r="Z2771" s="2">
        <v>-5.46</v>
      </c>
    </row>
    <row r="2772" spans="1:26" x14ac:dyDescent="0.25">
      <c r="A2772" t="s">
        <v>5838</v>
      </c>
      <c r="B2772" t="s">
        <v>5839</v>
      </c>
      <c r="C2772" t="s">
        <v>29</v>
      </c>
      <c r="D2772" t="s">
        <v>10</v>
      </c>
      <c r="E2772" t="s">
        <v>338</v>
      </c>
      <c r="F2772" s="2">
        <v>2436.5700000000002</v>
      </c>
      <c r="G2772" s="2" t="s">
        <v>17</v>
      </c>
      <c r="H2772" s="2">
        <v>70.239999999999995</v>
      </c>
      <c r="I2772" s="2" t="s">
        <v>184</v>
      </c>
      <c r="J2772" s="2">
        <v>1.43</v>
      </c>
      <c r="K2772" s="2">
        <v>2.35</v>
      </c>
      <c r="L2772" s="2">
        <f t="shared" si="308"/>
        <v>143.69</v>
      </c>
      <c r="M2772" s="2">
        <f t="shared" si="309"/>
        <v>100.48251748251748</v>
      </c>
      <c r="N2772" s="2">
        <f t="shared" si="310"/>
        <v>61.144680851063825</v>
      </c>
      <c r="O2772" s="3">
        <f t="shared" si="304"/>
        <v>0.42999999999999994</v>
      </c>
      <c r="P2772" s="3">
        <f t="shared" si="305"/>
        <v>0.64335664335664355</v>
      </c>
      <c r="Q2772" s="2">
        <f t="shared" si="306"/>
        <v>2.3368027321515696</v>
      </c>
      <c r="R2772" s="2">
        <f t="shared" si="307"/>
        <v>0.95040101757631779</v>
      </c>
      <c r="S2772" s="2">
        <v>158.53</v>
      </c>
      <c r="T2772" s="2">
        <v>56.73</v>
      </c>
      <c r="U2772" s="2">
        <v>176.11</v>
      </c>
      <c r="V2772" s="2">
        <v>2.12</v>
      </c>
      <c r="W2772" s="2">
        <v>7.48</v>
      </c>
      <c r="X2772" s="2">
        <v>5.51</v>
      </c>
      <c r="Y2772" s="2">
        <v>-9.7899999999999991</v>
      </c>
      <c r="Z2772" s="2">
        <v>16.440000000000001</v>
      </c>
    </row>
    <row r="2773" spans="1:26" x14ac:dyDescent="0.25">
      <c r="A2773" t="s">
        <v>5840</v>
      </c>
      <c r="B2773" t="s">
        <v>5841</v>
      </c>
      <c r="C2773" t="s">
        <v>9</v>
      </c>
      <c r="D2773" t="s">
        <v>82</v>
      </c>
      <c r="E2773" t="s">
        <v>1906</v>
      </c>
      <c r="F2773" s="2">
        <v>21519.61</v>
      </c>
      <c r="G2773" s="2" t="s">
        <v>17</v>
      </c>
      <c r="H2773" s="2">
        <v>12.47</v>
      </c>
      <c r="I2773" s="2">
        <v>0.68</v>
      </c>
      <c r="J2773" s="2">
        <v>0.85</v>
      </c>
      <c r="K2773" s="2">
        <v>0.88</v>
      </c>
      <c r="L2773" s="2">
        <f t="shared" si="308"/>
        <v>211.30882352941174</v>
      </c>
      <c r="M2773" s="2">
        <f t="shared" si="309"/>
        <v>169.04705882352943</v>
      </c>
      <c r="N2773" s="2">
        <f t="shared" si="310"/>
        <v>163.28409090909091</v>
      </c>
      <c r="O2773" s="3">
        <f t="shared" si="304"/>
        <v>0.24999999999999978</v>
      </c>
      <c r="P2773" s="3">
        <f t="shared" si="305"/>
        <v>3.529411764705892E-2</v>
      </c>
      <c r="Q2773" s="2">
        <f t="shared" si="306"/>
        <v>6.7618823529411829</v>
      </c>
      <c r="R2773" s="2">
        <f t="shared" si="307"/>
        <v>46.263825757575631</v>
      </c>
      <c r="S2773" s="2">
        <v>-4.87</v>
      </c>
      <c r="T2773" s="2">
        <v>9.4600000000000009</v>
      </c>
      <c r="U2773" s="2">
        <v>15.49</v>
      </c>
      <c r="V2773" s="2">
        <v>0.7</v>
      </c>
      <c r="W2773" s="2">
        <v>4.67</v>
      </c>
      <c r="X2773" s="2">
        <v>16.760000000000002</v>
      </c>
      <c r="Y2773" s="2">
        <v>13.28</v>
      </c>
      <c r="Z2773" s="2">
        <v>10.48</v>
      </c>
    </row>
    <row r="2774" spans="1:26" x14ac:dyDescent="0.25">
      <c r="A2774" t="s">
        <v>5842</v>
      </c>
      <c r="B2774" t="s">
        <v>5843</v>
      </c>
      <c r="C2774" t="s">
        <v>9</v>
      </c>
      <c r="D2774" t="s">
        <v>36</v>
      </c>
      <c r="E2774" t="s">
        <v>1311</v>
      </c>
      <c r="F2774" s="2">
        <v>6376.31</v>
      </c>
      <c r="G2774" s="2" t="s">
        <v>17</v>
      </c>
      <c r="H2774" s="2">
        <v>62.22</v>
      </c>
      <c r="I2774" s="2">
        <v>8.3800000000000008</v>
      </c>
      <c r="J2774" s="2">
        <v>9.32</v>
      </c>
      <c r="K2774" s="2">
        <v>10.96</v>
      </c>
      <c r="L2774" s="2">
        <f t="shared" si="308"/>
        <v>17.146778042959426</v>
      </c>
      <c r="M2774" s="2">
        <f t="shared" si="309"/>
        <v>15.417381974248926</v>
      </c>
      <c r="N2774" s="2">
        <f t="shared" si="310"/>
        <v>13.110401459854014</v>
      </c>
      <c r="O2774" s="3">
        <f t="shared" si="304"/>
        <v>0.11217183770883055</v>
      </c>
      <c r="P2774" s="3">
        <f t="shared" si="305"/>
        <v>0.17596566523605151</v>
      </c>
      <c r="Q2774" s="2">
        <f t="shared" si="306"/>
        <v>1.3744432015341066</v>
      </c>
      <c r="R2774" s="2">
        <f t="shared" si="307"/>
        <v>0.74505452198682565</v>
      </c>
      <c r="S2774" s="2">
        <v>-9.81</v>
      </c>
      <c r="T2774" s="2">
        <v>52.22</v>
      </c>
      <c r="U2774" s="2">
        <v>74.8</v>
      </c>
      <c r="V2774" s="2">
        <v>2.0299999999999998</v>
      </c>
      <c r="W2774" s="2">
        <v>-4.41</v>
      </c>
      <c r="X2774" s="2">
        <v>4.25</v>
      </c>
      <c r="Y2774" s="2" t="s">
        <v>862</v>
      </c>
      <c r="Z2774" s="2">
        <v>0.67</v>
      </c>
    </row>
    <row r="2775" spans="1:26" x14ac:dyDescent="0.25">
      <c r="A2775" t="s">
        <v>5844</v>
      </c>
      <c r="B2775" t="s">
        <v>5845</v>
      </c>
      <c r="C2775" t="s">
        <v>20</v>
      </c>
      <c r="D2775" t="s">
        <v>21</v>
      </c>
      <c r="E2775" t="s">
        <v>117</v>
      </c>
      <c r="F2775" s="2">
        <v>8451.2800000000007</v>
      </c>
      <c r="G2775" s="2" t="s">
        <v>17</v>
      </c>
      <c r="H2775" s="2">
        <v>60.05</v>
      </c>
      <c r="I2775" s="2">
        <v>1.7</v>
      </c>
      <c r="J2775" s="2">
        <v>1.94</v>
      </c>
      <c r="K2775" s="2">
        <v>2.23</v>
      </c>
      <c r="L2775" s="2">
        <f t="shared" si="308"/>
        <v>84.523529411764713</v>
      </c>
      <c r="M2775" s="2">
        <f t="shared" si="309"/>
        <v>74.067010309278345</v>
      </c>
      <c r="N2775" s="2">
        <f t="shared" si="310"/>
        <v>64.43497757847534</v>
      </c>
      <c r="O2775" s="3">
        <f t="shared" si="304"/>
        <v>0.14117647058823524</v>
      </c>
      <c r="P2775" s="3">
        <f t="shared" si="305"/>
        <v>0.14948453608247414</v>
      </c>
      <c r="Q2775" s="2">
        <f t="shared" si="306"/>
        <v>5.2464132302405515</v>
      </c>
      <c r="R2775" s="2">
        <f t="shared" si="307"/>
        <v>4.310477810422146</v>
      </c>
      <c r="S2775" s="2">
        <v>3.51</v>
      </c>
      <c r="T2775" s="2">
        <v>39.44</v>
      </c>
      <c r="U2775" s="2">
        <v>62.82</v>
      </c>
      <c r="V2775" s="2">
        <v>0.64</v>
      </c>
      <c r="W2775" s="2">
        <v>0.81</v>
      </c>
      <c r="X2775" s="2">
        <v>15.95</v>
      </c>
      <c r="Y2775" s="2">
        <v>15.04</v>
      </c>
      <c r="Z2775" s="2">
        <v>11.01</v>
      </c>
    </row>
    <row r="2776" spans="1:26" x14ac:dyDescent="0.25">
      <c r="A2776" t="s">
        <v>5846</v>
      </c>
      <c r="B2776" t="s">
        <v>5847</v>
      </c>
      <c r="C2776" t="s">
        <v>9</v>
      </c>
      <c r="D2776" t="s">
        <v>10</v>
      </c>
      <c r="E2776" t="s">
        <v>338</v>
      </c>
      <c r="F2776" s="2">
        <v>218587.41</v>
      </c>
      <c r="G2776" s="2" t="s">
        <v>17</v>
      </c>
      <c r="H2776" s="2">
        <v>552.86</v>
      </c>
      <c r="I2776" s="2">
        <v>21.69</v>
      </c>
      <c r="J2776" s="2">
        <v>23.25</v>
      </c>
      <c r="K2776" s="2">
        <v>25.56</v>
      </c>
      <c r="L2776" s="2">
        <f t="shared" si="308"/>
        <v>6.6247118487782384</v>
      </c>
      <c r="M2776" s="2">
        <f t="shared" si="309"/>
        <v>6.1802150537634404</v>
      </c>
      <c r="N2776" s="2">
        <f t="shared" si="310"/>
        <v>5.6216744913928016</v>
      </c>
      <c r="O2776" s="3">
        <f t="shared" si="304"/>
        <v>7.1922544951590561E-2</v>
      </c>
      <c r="P2776" s="3">
        <f t="shared" si="305"/>
        <v>9.9354838709677429E-2</v>
      </c>
      <c r="Q2776" s="2">
        <f t="shared" si="306"/>
        <v>0.85928759305210956</v>
      </c>
      <c r="R2776" s="2">
        <f t="shared" si="307"/>
        <v>0.56581788712070391</v>
      </c>
      <c r="S2776" s="2">
        <v>0.05</v>
      </c>
      <c r="T2776" s="2">
        <v>501.29</v>
      </c>
      <c r="U2776" s="2">
        <v>624.21</v>
      </c>
      <c r="V2776" s="2">
        <v>0.77</v>
      </c>
      <c r="W2776" s="2">
        <v>-4.4000000000000004</v>
      </c>
      <c r="X2776" s="2">
        <v>5.38</v>
      </c>
      <c r="Y2776" s="2">
        <v>11.38</v>
      </c>
      <c r="Z2776" s="2">
        <v>9.85</v>
      </c>
    </row>
    <row r="2777" spans="1:26" x14ac:dyDescent="0.25">
      <c r="A2777" t="s">
        <v>5848</v>
      </c>
      <c r="B2777" t="s">
        <v>5849</v>
      </c>
      <c r="C2777" t="s">
        <v>1137</v>
      </c>
      <c r="D2777" t="s">
        <v>25</v>
      </c>
      <c r="E2777" t="s">
        <v>701</v>
      </c>
      <c r="F2777" s="2">
        <v>1021.23</v>
      </c>
      <c r="G2777" s="2" t="s">
        <v>17</v>
      </c>
      <c r="H2777" s="2">
        <v>71.180000000000007</v>
      </c>
      <c r="I2777" s="2">
        <v>4.8099999999999996</v>
      </c>
      <c r="J2777" s="2">
        <v>5.46</v>
      </c>
      <c r="K2777" s="2">
        <v>6.1</v>
      </c>
      <c r="L2777" s="2">
        <f t="shared" si="308"/>
        <v>29.873180873180875</v>
      </c>
      <c r="M2777" s="2">
        <f t="shared" si="309"/>
        <v>26.316849816849818</v>
      </c>
      <c r="N2777" s="2">
        <f t="shared" si="310"/>
        <v>23.555737704918034</v>
      </c>
      <c r="O2777" s="3">
        <f t="shared" si="304"/>
        <v>0.13513513513513531</v>
      </c>
      <c r="P2777" s="3">
        <f t="shared" si="305"/>
        <v>0.11721611721611724</v>
      </c>
      <c r="Q2777" s="2">
        <f t="shared" si="306"/>
        <v>1.9474468864468841</v>
      </c>
      <c r="R2777" s="2">
        <f t="shared" si="307"/>
        <v>2.0095988729508192</v>
      </c>
      <c r="S2777" s="2">
        <v>41.65</v>
      </c>
      <c r="T2777" s="2">
        <v>43.51</v>
      </c>
      <c r="U2777" s="2">
        <v>78.150000000000006</v>
      </c>
      <c r="V2777" s="2">
        <v>0.73</v>
      </c>
      <c r="W2777" s="2">
        <v>1.26</v>
      </c>
      <c r="X2777" s="2">
        <v>12.62</v>
      </c>
      <c r="Y2777" s="2">
        <v>-5.96</v>
      </c>
      <c r="Z2777" s="2">
        <v>4.5999999999999996</v>
      </c>
    </row>
    <row r="2778" spans="1:26" x14ac:dyDescent="0.25">
      <c r="A2778" t="s">
        <v>5850</v>
      </c>
      <c r="B2778" t="s">
        <v>5851</v>
      </c>
      <c r="C2778" t="s">
        <v>20</v>
      </c>
      <c r="D2778" t="s">
        <v>21</v>
      </c>
      <c r="E2778" t="s">
        <v>193</v>
      </c>
      <c r="F2778" s="2">
        <v>6285.45</v>
      </c>
      <c r="G2778" s="2" t="s">
        <v>17</v>
      </c>
      <c r="H2778" s="2">
        <v>86.08</v>
      </c>
      <c r="I2778" s="2">
        <v>3.61</v>
      </c>
      <c r="J2778" s="2">
        <v>3.8</v>
      </c>
      <c r="K2778" s="2">
        <v>4.08</v>
      </c>
      <c r="L2778" s="2">
        <f t="shared" si="308"/>
        <v>39.803324099722992</v>
      </c>
      <c r="M2778" s="2">
        <f t="shared" si="309"/>
        <v>37.813157894736847</v>
      </c>
      <c r="N2778" s="2">
        <f t="shared" si="310"/>
        <v>35.218137254901961</v>
      </c>
      <c r="O2778" s="3">
        <f t="shared" si="304"/>
        <v>5.2631578947368363E-2</v>
      </c>
      <c r="P2778" s="3">
        <f t="shared" si="305"/>
        <v>7.3684210526315796E-2</v>
      </c>
      <c r="Q2778" s="2">
        <f t="shared" si="306"/>
        <v>7.1845000000000088</v>
      </c>
      <c r="R2778" s="2">
        <f t="shared" si="307"/>
        <v>4.779604341736694</v>
      </c>
      <c r="S2778" s="2">
        <v>5.33</v>
      </c>
      <c r="T2778" s="2">
        <v>59.78</v>
      </c>
      <c r="U2778" s="2">
        <v>96.8</v>
      </c>
      <c r="V2778" s="2">
        <v>1.08</v>
      </c>
      <c r="W2778" s="2">
        <v>0.89</v>
      </c>
      <c r="X2778" s="2">
        <v>15.91</v>
      </c>
      <c r="Y2778" s="2">
        <v>32.880000000000003</v>
      </c>
      <c r="Z2778" s="2">
        <v>23.06</v>
      </c>
    </row>
    <row r="2779" spans="1:26" x14ac:dyDescent="0.25">
      <c r="A2779" t="s">
        <v>5852</v>
      </c>
      <c r="B2779" t="s">
        <v>5853</v>
      </c>
      <c r="C2779" t="s">
        <v>29</v>
      </c>
      <c r="D2779" t="s">
        <v>21</v>
      </c>
      <c r="E2779" t="s">
        <v>1306</v>
      </c>
      <c r="F2779" s="2">
        <v>281143.25</v>
      </c>
      <c r="G2779" s="2" t="s">
        <v>17</v>
      </c>
      <c r="H2779" s="2">
        <v>255.83</v>
      </c>
      <c r="I2779" s="2">
        <v>9.3000000000000007</v>
      </c>
      <c r="J2779" s="2">
        <v>10.37</v>
      </c>
      <c r="K2779" s="2">
        <v>12.29</v>
      </c>
      <c r="L2779" s="2">
        <f t="shared" si="308"/>
        <v>15.450537634408601</v>
      </c>
      <c r="M2779" s="2">
        <f t="shared" si="309"/>
        <v>13.856316297010608</v>
      </c>
      <c r="N2779" s="2">
        <f t="shared" si="310"/>
        <v>11.691619202603743</v>
      </c>
      <c r="O2779" s="3">
        <f t="shared" si="304"/>
        <v>0.11505376344085994</v>
      </c>
      <c r="P2779" s="3">
        <f t="shared" si="305"/>
        <v>0.1851494696239151</v>
      </c>
      <c r="Q2779" s="2">
        <f t="shared" si="306"/>
        <v>1.2043340332915791</v>
      </c>
      <c r="R2779" s="2">
        <f t="shared" si="307"/>
        <v>0.63146922464062938</v>
      </c>
      <c r="S2779" s="2">
        <v>3.62</v>
      </c>
      <c r="T2779" s="2">
        <v>159.79</v>
      </c>
      <c r="U2779" s="2">
        <v>247.17</v>
      </c>
      <c r="V2779" s="2">
        <v>0.56000000000000005</v>
      </c>
      <c r="W2779" s="2">
        <v>5.7</v>
      </c>
      <c r="X2779" s="2">
        <v>16.54</v>
      </c>
      <c r="Y2779" s="2">
        <v>4.51</v>
      </c>
      <c r="Z2779" s="2">
        <v>11.56</v>
      </c>
    </row>
    <row r="2780" spans="1:26" x14ac:dyDescent="0.25">
      <c r="A2780" t="s">
        <v>5854</v>
      </c>
      <c r="B2780" t="s">
        <v>5855</v>
      </c>
      <c r="C2780" t="s">
        <v>20</v>
      </c>
      <c r="D2780" t="s">
        <v>196</v>
      </c>
      <c r="E2780" t="s">
        <v>197</v>
      </c>
      <c r="F2780" s="2">
        <v>21340.79</v>
      </c>
      <c r="G2780" s="2" t="s">
        <v>17</v>
      </c>
      <c r="H2780" s="2">
        <v>14.75</v>
      </c>
      <c r="I2780" s="2"/>
      <c r="J2780" s="2"/>
      <c r="K2780" s="2"/>
      <c r="L2780" s="2" t="e">
        <f t="shared" si="308"/>
        <v>#DIV/0!</v>
      </c>
      <c r="M2780" s="2" t="e">
        <f t="shared" si="309"/>
        <v>#DIV/0!</v>
      </c>
      <c r="N2780" s="2" t="e">
        <f t="shared" si="310"/>
        <v>#DIV/0!</v>
      </c>
      <c r="O2780" s="3" t="e">
        <f t="shared" si="304"/>
        <v>#DIV/0!</v>
      </c>
      <c r="P2780" s="3" t="e">
        <f t="shared" si="305"/>
        <v>#DIV/0!</v>
      </c>
      <c r="Q2780" s="2" t="e">
        <f t="shared" si="306"/>
        <v>#DIV/0!</v>
      </c>
      <c r="R2780" s="2" t="e">
        <f t="shared" si="307"/>
        <v>#DIV/0!</v>
      </c>
      <c r="S2780" s="2"/>
      <c r="T2780" s="2">
        <v>8.52</v>
      </c>
      <c r="U2780" s="2">
        <v>15.24</v>
      </c>
      <c r="V2780" s="2">
        <v>-0.18</v>
      </c>
      <c r="W2780" s="2" t="s">
        <v>315</v>
      </c>
      <c r="X2780" s="2">
        <v>25.96</v>
      </c>
      <c r="Y2780" s="2">
        <v>19.100000000000001</v>
      </c>
      <c r="Z2780" s="2" t="s">
        <v>315</v>
      </c>
    </row>
    <row r="2781" spans="1:26" x14ac:dyDescent="0.25">
      <c r="A2781" t="s">
        <v>5856</v>
      </c>
      <c r="B2781" t="s">
        <v>5857</v>
      </c>
      <c r="C2781" t="s">
        <v>9</v>
      </c>
      <c r="D2781" t="s">
        <v>15</v>
      </c>
      <c r="E2781" t="s">
        <v>120</v>
      </c>
      <c r="F2781" s="2">
        <v>1630.99</v>
      </c>
      <c r="G2781" s="2" t="s">
        <v>17</v>
      </c>
      <c r="H2781" s="2">
        <v>87.73</v>
      </c>
      <c r="I2781" s="2">
        <v>6.43</v>
      </c>
      <c r="J2781" s="2">
        <v>6.69</v>
      </c>
      <c r="K2781" s="2"/>
      <c r="L2781" s="2">
        <f t="shared" si="308"/>
        <v>22.346811819595647</v>
      </c>
      <c r="M2781" s="2">
        <f t="shared" si="309"/>
        <v>21.478325859491775</v>
      </c>
      <c r="N2781" s="2" t="e">
        <f t="shared" si="310"/>
        <v>#DIV/0!</v>
      </c>
      <c r="O2781" s="3">
        <f t="shared" si="304"/>
        <v>4.043545878693644E-2</v>
      </c>
      <c r="P2781" s="3">
        <f t="shared" si="305"/>
        <v>-1</v>
      </c>
      <c r="Q2781" s="2">
        <f t="shared" si="306"/>
        <v>5.311755202943516</v>
      </c>
      <c r="R2781" s="2" t="e">
        <f t="shared" si="307"/>
        <v>#DIV/0!</v>
      </c>
      <c r="S2781" s="2">
        <v>13.86</v>
      </c>
      <c r="T2781" s="2">
        <v>79.73</v>
      </c>
      <c r="U2781" s="2">
        <v>122.92</v>
      </c>
      <c r="V2781" s="2">
        <v>1.01</v>
      </c>
      <c r="W2781" s="2">
        <v>1.05</v>
      </c>
      <c r="X2781" s="2">
        <v>8.39</v>
      </c>
      <c r="Y2781" s="2">
        <v>0.22</v>
      </c>
      <c r="Z2781" s="2" t="s">
        <v>174</v>
      </c>
    </row>
    <row r="2782" spans="1:26" x14ac:dyDescent="0.25">
      <c r="A2782" t="s">
        <v>5858</v>
      </c>
      <c r="B2782" t="s">
        <v>5859</v>
      </c>
      <c r="C2782" t="s">
        <v>29</v>
      </c>
      <c r="D2782" t="s">
        <v>10</v>
      </c>
      <c r="E2782" t="s">
        <v>338</v>
      </c>
      <c r="F2782" s="2">
        <v>2370.92</v>
      </c>
      <c r="G2782" s="2" t="s">
        <v>17</v>
      </c>
      <c r="H2782" s="2">
        <v>35.229999999999997</v>
      </c>
      <c r="I2782" s="2">
        <v>-1.68</v>
      </c>
      <c r="J2782" s="2">
        <v>-1.2</v>
      </c>
      <c r="K2782" s="2">
        <v>-0.7</v>
      </c>
      <c r="L2782" s="2">
        <f t="shared" si="308"/>
        <v>-85.529761904761912</v>
      </c>
      <c r="M2782" s="2">
        <f t="shared" si="309"/>
        <v>-119.74166666666667</v>
      </c>
      <c r="N2782" s="2">
        <f t="shared" si="310"/>
        <v>-205.27142857142857</v>
      </c>
      <c r="O2782" s="3">
        <f t="shared" si="304"/>
        <v>-0.2857142857142857</v>
      </c>
      <c r="P2782" s="3">
        <f t="shared" si="305"/>
        <v>-0.41666666666666663</v>
      </c>
      <c r="Q2782" s="2">
        <f t="shared" si="306"/>
        <v>4.1909583333333336</v>
      </c>
      <c r="R2782" s="2">
        <f t="shared" si="307"/>
        <v>4.9265142857142861</v>
      </c>
      <c r="S2782" s="2">
        <v>-6.68</v>
      </c>
      <c r="T2782" s="2">
        <v>22.55</v>
      </c>
      <c r="U2782" s="2">
        <v>53.43</v>
      </c>
      <c r="V2782" s="2">
        <v>1.32</v>
      </c>
      <c r="W2782" s="2">
        <v>-2.59</v>
      </c>
      <c r="X2782" s="2">
        <v>0.28000000000000003</v>
      </c>
      <c r="Y2782" s="2">
        <v>32.04</v>
      </c>
      <c r="Z2782" s="2">
        <v>0.22</v>
      </c>
    </row>
    <row r="2783" spans="1:26" x14ac:dyDescent="0.25">
      <c r="A2783" t="s">
        <v>5860</v>
      </c>
      <c r="B2783" t="s">
        <v>5861</v>
      </c>
      <c r="C2783" t="s">
        <v>9</v>
      </c>
      <c r="D2783" t="s">
        <v>78</v>
      </c>
      <c r="E2783" t="s">
        <v>173</v>
      </c>
      <c r="F2783" s="2">
        <v>4363.1899999999996</v>
      </c>
      <c r="G2783" s="2" t="s">
        <v>17</v>
      </c>
      <c r="H2783" s="2">
        <v>93.96</v>
      </c>
      <c r="I2783" s="2">
        <v>5.1100000000000003</v>
      </c>
      <c r="J2783" s="2">
        <v>5.68</v>
      </c>
      <c r="K2783" s="2">
        <v>6.38</v>
      </c>
      <c r="L2783" s="2">
        <f t="shared" si="308"/>
        <v>28.11937377690802</v>
      </c>
      <c r="M2783" s="2">
        <f t="shared" si="309"/>
        <v>25.297535211267608</v>
      </c>
      <c r="N2783" s="2">
        <f t="shared" si="310"/>
        <v>22.521943573667713</v>
      </c>
      <c r="O2783" s="3">
        <f t="shared" si="304"/>
        <v>0.11154598825831696</v>
      </c>
      <c r="P2783" s="3">
        <f t="shared" si="305"/>
        <v>0.12323943661971826</v>
      </c>
      <c r="Q2783" s="2">
        <f t="shared" si="306"/>
        <v>2.2679018408697815</v>
      </c>
      <c r="R2783" s="2">
        <f t="shared" si="307"/>
        <v>1.8274948499776096</v>
      </c>
      <c r="S2783" s="2">
        <v>0.76</v>
      </c>
      <c r="T2783" s="2">
        <v>80.31</v>
      </c>
      <c r="U2783" s="2">
        <v>133.56</v>
      </c>
      <c r="V2783" s="2">
        <v>1.21</v>
      </c>
      <c r="W2783" s="2">
        <v>-5.76</v>
      </c>
      <c r="X2783" s="2">
        <v>-2.0299999999999998</v>
      </c>
      <c r="Y2783" s="2">
        <v>-4.03</v>
      </c>
      <c r="Z2783" s="2">
        <v>-3.04</v>
      </c>
    </row>
    <row r="2784" spans="1:26" x14ac:dyDescent="0.25">
      <c r="A2784" t="s">
        <v>5862</v>
      </c>
      <c r="B2784" t="s">
        <v>5863</v>
      </c>
      <c r="C2784" t="s">
        <v>9</v>
      </c>
      <c r="D2784" t="s">
        <v>30</v>
      </c>
      <c r="E2784" t="s">
        <v>441</v>
      </c>
      <c r="F2784" s="2">
        <v>1430.31</v>
      </c>
      <c r="G2784" s="2" t="s">
        <v>17</v>
      </c>
      <c r="H2784" s="2">
        <v>42.17</v>
      </c>
      <c r="I2784" s="2">
        <v>10.44</v>
      </c>
      <c r="J2784" s="2">
        <v>7.13</v>
      </c>
      <c r="K2784" s="2">
        <v>10.64</v>
      </c>
      <c r="L2784" s="2">
        <f t="shared" si="308"/>
        <v>13.763409961685824</v>
      </c>
      <c r="M2784" s="2">
        <f t="shared" si="309"/>
        <v>20.152875175315568</v>
      </c>
      <c r="N2784" s="2">
        <f t="shared" si="310"/>
        <v>13.5046992481203</v>
      </c>
      <c r="O2784" s="3">
        <f t="shared" si="304"/>
        <v>-0.31704980842911878</v>
      </c>
      <c r="P2784" s="3">
        <f t="shared" si="305"/>
        <v>0.4922861150070128</v>
      </c>
      <c r="Q2784" s="2">
        <f t="shared" si="306"/>
        <v>-0.63563751308246075</v>
      </c>
      <c r="R2784" s="2">
        <f t="shared" si="307"/>
        <v>0.27432622689201624</v>
      </c>
      <c r="S2784" s="2">
        <v>28.35</v>
      </c>
      <c r="T2784" s="2">
        <v>37.18</v>
      </c>
      <c r="U2784" s="2">
        <v>73.680000000000007</v>
      </c>
      <c r="V2784" s="2">
        <v>-0.43</v>
      </c>
      <c r="W2784" s="2">
        <v>-0.52</v>
      </c>
      <c r="X2784" s="2">
        <v>-8.07</v>
      </c>
      <c r="Y2784" s="2">
        <v>-3.49</v>
      </c>
      <c r="Z2784" s="2">
        <v>4.8</v>
      </c>
    </row>
    <row r="2785" spans="1:26" x14ac:dyDescent="0.25">
      <c r="A2785" t="s">
        <v>5864</v>
      </c>
      <c r="B2785" t="s">
        <v>5865</v>
      </c>
      <c r="C2785" t="s">
        <v>9</v>
      </c>
      <c r="D2785" t="s">
        <v>82</v>
      </c>
      <c r="E2785" t="s">
        <v>83</v>
      </c>
      <c r="F2785" s="2">
        <v>3853.95</v>
      </c>
      <c r="G2785" s="2" t="s">
        <v>17</v>
      </c>
      <c r="H2785" s="2">
        <v>55.16</v>
      </c>
      <c r="I2785" s="2">
        <v>5.74</v>
      </c>
      <c r="J2785" s="2">
        <v>6.52</v>
      </c>
      <c r="K2785" s="2">
        <v>8.48</v>
      </c>
      <c r="L2785" s="2">
        <f t="shared" si="308"/>
        <v>25.033101045296167</v>
      </c>
      <c r="M2785" s="2">
        <f t="shared" si="309"/>
        <v>22.038343558282211</v>
      </c>
      <c r="N2785" s="2">
        <f t="shared" si="310"/>
        <v>16.944575471698112</v>
      </c>
      <c r="O2785" s="3">
        <f t="shared" si="304"/>
        <v>0.13588850174216027</v>
      </c>
      <c r="P2785" s="3">
        <f t="shared" si="305"/>
        <v>0.30061349693251538</v>
      </c>
      <c r="Q2785" s="2">
        <f t="shared" si="306"/>
        <v>1.6217960515966654</v>
      </c>
      <c r="R2785" s="2">
        <f t="shared" si="307"/>
        <v>0.56366649018097792</v>
      </c>
      <c r="S2785" s="2">
        <v>5.13</v>
      </c>
      <c r="T2785" s="2">
        <v>39.880000000000003</v>
      </c>
      <c r="U2785" s="2">
        <v>57.54</v>
      </c>
      <c r="V2785" s="2">
        <v>1.64</v>
      </c>
      <c r="W2785" s="2">
        <v>3.64</v>
      </c>
      <c r="X2785" s="2">
        <v>12.75</v>
      </c>
      <c r="Y2785" s="2">
        <v>4.76</v>
      </c>
      <c r="Z2785" s="2">
        <v>11.68</v>
      </c>
    </row>
    <row r="2786" spans="1:26" x14ac:dyDescent="0.25">
      <c r="A2786" t="s">
        <v>5866</v>
      </c>
      <c r="B2786" t="s">
        <v>5867</v>
      </c>
      <c r="C2786" t="s">
        <v>20</v>
      </c>
      <c r="D2786" t="s">
        <v>21</v>
      </c>
      <c r="E2786" t="s">
        <v>5868</v>
      </c>
      <c r="F2786" s="2">
        <v>76251.42</v>
      </c>
      <c r="G2786" s="2" t="s">
        <v>267</v>
      </c>
      <c r="H2786" s="2">
        <v>84.89</v>
      </c>
      <c r="I2786" s="2">
        <v>2.27</v>
      </c>
      <c r="J2786" s="2">
        <v>3.46</v>
      </c>
      <c r="K2786" s="2">
        <v>3.93</v>
      </c>
      <c r="L2786" s="2">
        <f t="shared" si="308"/>
        <v>63.29955947136564</v>
      </c>
      <c r="M2786" s="2">
        <f t="shared" si="309"/>
        <v>41.528901734104046</v>
      </c>
      <c r="N2786" s="2">
        <f t="shared" si="310"/>
        <v>36.56234096692112</v>
      </c>
      <c r="O2786" s="3">
        <f t="shared" si="304"/>
        <v>0.52422907488986792</v>
      </c>
      <c r="P2786" s="3">
        <f t="shared" si="305"/>
        <v>0.13583815028901736</v>
      </c>
      <c r="Q2786" s="2">
        <f t="shared" si="306"/>
        <v>0.79218997425559801</v>
      </c>
      <c r="R2786" s="2">
        <f t="shared" si="307"/>
        <v>2.6916106328839802</v>
      </c>
      <c r="S2786" s="2">
        <v>-24.61</v>
      </c>
      <c r="T2786" s="2">
        <v>69.260000000000005</v>
      </c>
      <c r="U2786" s="2">
        <v>133.93</v>
      </c>
      <c r="V2786" s="2">
        <v>1.52</v>
      </c>
      <c r="W2786" s="2">
        <v>-2.04</v>
      </c>
      <c r="X2786" s="2">
        <v>-2.42</v>
      </c>
      <c r="Y2786" s="2">
        <v>19.489999999999998</v>
      </c>
      <c r="Z2786" s="2">
        <v>9.6300000000000008</v>
      </c>
    </row>
    <row r="2787" spans="1:26" x14ac:dyDescent="0.25">
      <c r="A2787" t="s">
        <v>5869</v>
      </c>
      <c r="B2787" t="s">
        <v>5870</v>
      </c>
      <c r="C2787" t="s">
        <v>20</v>
      </c>
      <c r="D2787" t="s">
        <v>21</v>
      </c>
      <c r="E2787" t="s">
        <v>193</v>
      </c>
      <c r="F2787" s="2">
        <v>21127.64</v>
      </c>
      <c r="G2787" s="2" t="s">
        <v>17</v>
      </c>
      <c r="H2787" s="2">
        <v>99.46</v>
      </c>
      <c r="I2787" s="2"/>
      <c r="J2787" s="2"/>
      <c r="K2787" s="2"/>
      <c r="L2787" s="2" t="e">
        <f t="shared" si="308"/>
        <v>#DIV/0!</v>
      </c>
      <c r="M2787" s="2" t="e">
        <f t="shared" si="309"/>
        <v>#DIV/0!</v>
      </c>
      <c r="N2787" s="2" t="e">
        <f t="shared" si="310"/>
        <v>#DIV/0!</v>
      </c>
      <c r="O2787" s="3" t="e">
        <f t="shared" si="304"/>
        <v>#DIV/0!</v>
      </c>
      <c r="P2787" s="3" t="e">
        <f t="shared" si="305"/>
        <v>#DIV/0!</v>
      </c>
      <c r="Q2787" s="2" t="e">
        <f t="shared" si="306"/>
        <v>#DIV/0!</v>
      </c>
      <c r="R2787" s="2" t="e">
        <f t="shared" si="307"/>
        <v>#DIV/0!</v>
      </c>
      <c r="S2787" s="2">
        <v>26.03</v>
      </c>
      <c r="T2787" s="2">
        <v>77.12</v>
      </c>
      <c r="U2787" s="2" t="s">
        <v>5342</v>
      </c>
      <c r="V2787" s="2">
        <v>1.1499999999999999</v>
      </c>
      <c r="W2787" s="2">
        <v>5.37</v>
      </c>
      <c r="X2787" s="2">
        <v>20.09</v>
      </c>
      <c r="Y2787" s="2" t="s">
        <v>170</v>
      </c>
      <c r="Z2787" s="2">
        <v>17.22</v>
      </c>
    </row>
    <row r="2788" spans="1:26" x14ac:dyDescent="0.25">
      <c r="A2788" t="s">
        <v>5871</v>
      </c>
      <c r="B2788" t="s">
        <v>5872</v>
      </c>
      <c r="C2788" t="s">
        <v>9</v>
      </c>
      <c r="D2788" t="s">
        <v>36</v>
      </c>
      <c r="E2788" t="s">
        <v>1311</v>
      </c>
      <c r="F2788" s="2">
        <v>12421.17</v>
      </c>
      <c r="G2788" s="2" t="s">
        <v>12</v>
      </c>
      <c r="H2788" s="2">
        <v>125.21</v>
      </c>
      <c r="I2788" s="2">
        <v>14.69</v>
      </c>
      <c r="J2788" s="2">
        <v>14.15</v>
      </c>
      <c r="K2788" s="2">
        <v>15.7</v>
      </c>
      <c r="L2788" s="2">
        <f t="shared" si="308"/>
        <v>9.7814840027229408</v>
      </c>
      <c r="M2788" s="2">
        <f t="shared" si="309"/>
        <v>10.154770318021201</v>
      </c>
      <c r="N2788" s="2">
        <f t="shared" si="310"/>
        <v>9.1522292993630572</v>
      </c>
      <c r="O2788" s="3">
        <f t="shared" si="304"/>
        <v>-3.6759700476514556E-2</v>
      </c>
      <c r="P2788" s="3">
        <f t="shared" si="305"/>
        <v>0.10954063604240272</v>
      </c>
      <c r="Q2788" s="2">
        <f t="shared" si="306"/>
        <v>-2.762473629106144</v>
      </c>
      <c r="R2788" s="2">
        <f t="shared" si="307"/>
        <v>0.83550996507088637</v>
      </c>
      <c r="S2788" s="2">
        <v>8.52</v>
      </c>
      <c r="T2788" s="2">
        <v>98.62</v>
      </c>
      <c r="U2788" s="2">
        <v>167.8</v>
      </c>
      <c r="V2788" s="2">
        <v>1.76</v>
      </c>
      <c r="W2788" s="2">
        <v>-8.44</v>
      </c>
      <c r="X2788" s="2">
        <v>0.66</v>
      </c>
      <c r="Y2788" s="2">
        <v>-18.55</v>
      </c>
      <c r="Z2788" s="2">
        <v>-1.27</v>
      </c>
    </row>
    <row r="2789" spans="1:26" x14ac:dyDescent="0.25">
      <c r="A2789" t="s">
        <v>5873</v>
      </c>
      <c r="B2789" t="s">
        <v>5874</v>
      </c>
      <c r="C2789" t="s">
        <v>20</v>
      </c>
      <c r="D2789" t="s">
        <v>78</v>
      </c>
      <c r="E2789" t="s">
        <v>157</v>
      </c>
      <c r="F2789" s="2">
        <v>1851.39</v>
      </c>
      <c r="G2789" s="2" t="s">
        <v>267</v>
      </c>
      <c r="H2789" s="2">
        <v>17.082000000000001</v>
      </c>
      <c r="I2789" s="2">
        <v>0.22</v>
      </c>
      <c r="J2789" s="2"/>
      <c r="K2789" s="2"/>
      <c r="L2789" s="2">
        <f t="shared" si="308"/>
        <v>653.13636363636363</v>
      </c>
      <c r="M2789" s="2" t="e">
        <f t="shared" si="309"/>
        <v>#DIV/0!</v>
      </c>
      <c r="N2789" s="2" t="e">
        <f t="shared" si="310"/>
        <v>#DIV/0!</v>
      </c>
      <c r="O2789" s="3">
        <f t="shared" si="304"/>
        <v>-1</v>
      </c>
      <c r="P2789" s="3" t="e">
        <f t="shared" si="305"/>
        <v>#DIV/0!</v>
      </c>
      <c r="Q2789" s="2" t="e">
        <f t="shared" si="306"/>
        <v>#DIV/0!</v>
      </c>
      <c r="R2789" s="2" t="e">
        <f t="shared" si="307"/>
        <v>#DIV/0!</v>
      </c>
      <c r="S2789" s="2">
        <v>-6.04</v>
      </c>
      <c r="T2789" s="2">
        <v>8.6999999999999993</v>
      </c>
      <c r="U2789" s="2">
        <v>19.46</v>
      </c>
      <c r="V2789" s="2">
        <v>0.94</v>
      </c>
      <c r="W2789" s="2" t="s">
        <v>315</v>
      </c>
      <c r="X2789" s="2">
        <v>-12.22</v>
      </c>
      <c r="Y2789" s="2">
        <v>55.86</v>
      </c>
      <c r="Z2789" s="2">
        <v>-4.1399999999999997</v>
      </c>
    </row>
    <row r="2790" spans="1:26" x14ac:dyDescent="0.25">
      <c r="A2790" t="s">
        <v>5875</v>
      </c>
      <c r="B2790" t="s">
        <v>5876</v>
      </c>
      <c r="C2790" t="s">
        <v>20</v>
      </c>
      <c r="D2790" t="s">
        <v>206</v>
      </c>
      <c r="E2790" t="s">
        <v>279</v>
      </c>
      <c r="F2790" s="2">
        <v>4314.4799999999996</v>
      </c>
      <c r="G2790" s="2" t="s">
        <v>267</v>
      </c>
      <c r="H2790" s="2">
        <v>13.55</v>
      </c>
      <c r="I2790" s="2"/>
      <c r="J2790" s="2"/>
      <c r="K2790" s="2"/>
      <c r="L2790" s="2" t="e">
        <f t="shared" si="308"/>
        <v>#DIV/0!</v>
      </c>
      <c r="M2790" s="2" t="e">
        <f t="shared" si="309"/>
        <v>#DIV/0!</v>
      </c>
      <c r="N2790" s="2" t="e">
        <f t="shared" si="310"/>
        <v>#DIV/0!</v>
      </c>
      <c r="O2790" s="3" t="e">
        <f t="shared" si="304"/>
        <v>#DIV/0!</v>
      </c>
      <c r="P2790" s="3" t="e">
        <f t="shared" si="305"/>
        <v>#DIV/0!</v>
      </c>
      <c r="Q2790" s="2" t="e">
        <f t="shared" si="306"/>
        <v>#DIV/0!</v>
      </c>
      <c r="R2790" s="2" t="e">
        <f t="shared" si="307"/>
        <v>#DIV/0!</v>
      </c>
      <c r="S2790" s="2">
        <v>-11.58</v>
      </c>
      <c r="T2790" s="2">
        <v>12.4</v>
      </c>
      <c r="U2790" s="2">
        <v>14.03</v>
      </c>
      <c r="V2790" s="2">
        <v>0.15</v>
      </c>
      <c r="W2790" s="2" t="s">
        <v>315</v>
      </c>
      <c r="X2790" s="2" t="s">
        <v>315</v>
      </c>
      <c r="Y2790" s="2">
        <v>9.27</v>
      </c>
      <c r="Z2790" s="2">
        <v>5.04</v>
      </c>
    </row>
    <row r="2791" spans="1:26" x14ac:dyDescent="0.25">
      <c r="A2791" t="s">
        <v>5877</v>
      </c>
      <c r="B2791" t="s">
        <v>5878</v>
      </c>
      <c r="C2791" t="s">
        <v>9</v>
      </c>
      <c r="D2791" t="s">
        <v>21</v>
      </c>
      <c r="E2791" t="s">
        <v>193</v>
      </c>
      <c r="F2791" s="2">
        <v>19367.52</v>
      </c>
      <c r="G2791" s="2" t="s">
        <v>17</v>
      </c>
      <c r="H2791" s="2">
        <v>41.4</v>
      </c>
      <c r="I2791" s="2">
        <v>0.03</v>
      </c>
      <c r="J2791" s="2">
        <v>0.39</v>
      </c>
      <c r="K2791" s="2">
        <v>0.67</v>
      </c>
      <c r="L2791" s="2">
        <f t="shared" si="308"/>
        <v>4789.666666666667</v>
      </c>
      <c r="M2791" s="2">
        <f t="shared" si="309"/>
        <v>368.4358974358974</v>
      </c>
      <c r="N2791" s="2">
        <f t="shared" si="310"/>
        <v>214.46268656716416</v>
      </c>
      <c r="O2791" s="3">
        <f t="shared" si="304"/>
        <v>12.000000000000002</v>
      </c>
      <c r="P2791" s="3">
        <f t="shared" si="305"/>
        <v>0.71794871794871806</v>
      </c>
      <c r="Q2791" s="2">
        <f t="shared" si="306"/>
        <v>0.30702991452991446</v>
      </c>
      <c r="R2791" s="2">
        <f t="shared" si="307"/>
        <v>2.9871588486140714</v>
      </c>
      <c r="S2791" s="2">
        <v>41.52</v>
      </c>
      <c r="T2791" s="2">
        <v>18.41</v>
      </c>
      <c r="U2791" s="2">
        <v>43.54</v>
      </c>
      <c r="V2791" s="2">
        <v>1.98</v>
      </c>
      <c r="W2791" s="2">
        <v>0.49</v>
      </c>
      <c r="X2791" s="2">
        <v>15.18</v>
      </c>
      <c r="Y2791" s="2">
        <v>1.28</v>
      </c>
      <c r="Z2791" s="2">
        <v>12.81</v>
      </c>
    </row>
    <row r="2792" spans="1:26" x14ac:dyDescent="0.25">
      <c r="A2792" t="s">
        <v>5879</v>
      </c>
      <c r="B2792" t="s">
        <v>5880</v>
      </c>
      <c r="C2792" t="s">
        <v>29</v>
      </c>
      <c r="D2792" t="s">
        <v>25</v>
      </c>
      <c r="E2792" t="s">
        <v>68</v>
      </c>
      <c r="F2792" s="2">
        <v>2760.02</v>
      </c>
      <c r="G2792" s="2" t="s">
        <v>17</v>
      </c>
      <c r="H2792" s="2">
        <v>36.69</v>
      </c>
      <c r="I2792" s="2">
        <v>2.06</v>
      </c>
      <c r="J2792" s="2">
        <v>2.6</v>
      </c>
      <c r="K2792" s="2">
        <v>3.35</v>
      </c>
      <c r="L2792" s="2">
        <f t="shared" si="308"/>
        <v>69.752427184466015</v>
      </c>
      <c r="M2792" s="2">
        <f t="shared" si="309"/>
        <v>55.265384615384612</v>
      </c>
      <c r="N2792" s="2">
        <f t="shared" si="310"/>
        <v>42.892537313432832</v>
      </c>
      <c r="O2792" s="3">
        <f t="shared" si="304"/>
        <v>0.26213592233009719</v>
      </c>
      <c r="P2792" s="3">
        <f t="shared" si="305"/>
        <v>0.28846153846153855</v>
      </c>
      <c r="Q2792" s="2">
        <f t="shared" si="306"/>
        <v>2.1082720797720786</v>
      </c>
      <c r="R2792" s="2">
        <f t="shared" si="307"/>
        <v>1.4869412935323378</v>
      </c>
      <c r="S2792" s="2">
        <v>8.93</v>
      </c>
      <c r="T2792" s="2">
        <v>25.83</v>
      </c>
      <c r="U2792" s="2">
        <v>37.619999999999997</v>
      </c>
      <c r="V2792" s="2">
        <v>0.93</v>
      </c>
      <c r="W2792" s="2">
        <v>2.88</v>
      </c>
      <c r="X2792" s="2">
        <v>14.53</v>
      </c>
      <c r="Y2792" s="2">
        <v>4.5199999999999996</v>
      </c>
      <c r="Z2792" s="2">
        <v>8.0399999999999991</v>
      </c>
    </row>
    <row r="2793" spans="1:26" x14ac:dyDescent="0.25">
      <c r="A2793" t="s">
        <v>5881</v>
      </c>
      <c r="B2793" t="s">
        <v>5882</v>
      </c>
      <c r="C2793" t="s">
        <v>9</v>
      </c>
      <c r="D2793" t="s">
        <v>71</v>
      </c>
      <c r="E2793" t="s">
        <v>1140</v>
      </c>
      <c r="F2793" s="2">
        <v>1189.06</v>
      </c>
      <c r="G2793" s="2" t="s">
        <v>17</v>
      </c>
      <c r="H2793" s="2">
        <v>68.37</v>
      </c>
      <c r="I2793" s="2">
        <v>2.59</v>
      </c>
      <c r="J2793" s="2">
        <v>3.09</v>
      </c>
      <c r="K2793" s="2">
        <v>3.48</v>
      </c>
      <c r="L2793" s="2">
        <f t="shared" si="308"/>
        <v>55.478764478764482</v>
      </c>
      <c r="M2793" s="2">
        <f t="shared" si="309"/>
        <v>46.501618122977348</v>
      </c>
      <c r="N2793" s="2">
        <f t="shared" si="310"/>
        <v>41.290229885057471</v>
      </c>
      <c r="O2793" s="3">
        <f t="shared" si="304"/>
        <v>0.19305019305019311</v>
      </c>
      <c r="P2793" s="3">
        <f t="shared" si="305"/>
        <v>0.12621359223300965</v>
      </c>
      <c r="Q2793" s="2">
        <f t="shared" si="306"/>
        <v>2.408783818770226</v>
      </c>
      <c r="R2793" s="2">
        <f t="shared" si="307"/>
        <v>3.2714566755084009</v>
      </c>
      <c r="S2793" s="2">
        <v>-2.3199999999999998</v>
      </c>
      <c r="T2793" s="2">
        <v>22.15</v>
      </c>
      <c r="U2793" s="2">
        <v>67.19</v>
      </c>
      <c r="V2793" s="2">
        <v>0.65</v>
      </c>
      <c r="W2793" s="2">
        <v>5.41</v>
      </c>
      <c r="X2793" s="2">
        <v>21.96</v>
      </c>
      <c r="Y2793" s="2">
        <v>10.91</v>
      </c>
      <c r="Z2793" s="2">
        <v>11.8</v>
      </c>
    </row>
    <row r="2794" spans="1:26" x14ac:dyDescent="0.25">
      <c r="A2794" t="s">
        <v>5883</v>
      </c>
      <c r="B2794" t="s">
        <v>5884</v>
      </c>
      <c r="C2794" t="s">
        <v>9</v>
      </c>
      <c r="D2794" t="s">
        <v>36</v>
      </c>
      <c r="E2794" t="s">
        <v>2057</v>
      </c>
      <c r="F2794" s="2">
        <v>1266.3</v>
      </c>
      <c r="G2794" s="2" t="s">
        <v>17</v>
      </c>
      <c r="H2794" s="2">
        <v>24.11</v>
      </c>
      <c r="I2794" s="2"/>
      <c r="J2794" s="2"/>
      <c r="K2794" s="2"/>
      <c r="L2794" s="2" t="e">
        <f t="shared" si="308"/>
        <v>#DIV/0!</v>
      </c>
      <c r="M2794" s="2" t="e">
        <f t="shared" si="309"/>
        <v>#DIV/0!</v>
      </c>
      <c r="N2794" s="2" t="e">
        <f t="shared" si="310"/>
        <v>#DIV/0!</v>
      </c>
      <c r="O2794" s="3" t="e">
        <f t="shared" si="304"/>
        <v>#DIV/0!</v>
      </c>
      <c r="P2794" s="3" t="e">
        <f t="shared" si="305"/>
        <v>#DIV/0!</v>
      </c>
      <c r="Q2794" s="2" t="e">
        <f t="shared" si="306"/>
        <v>#DIV/0!</v>
      </c>
      <c r="R2794" s="2" t="e">
        <f t="shared" si="307"/>
        <v>#DIV/0!</v>
      </c>
      <c r="S2794" s="2">
        <v>2.36</v>
      </c>
      <c r="T2794" s="2">
        <v>8.4700000000000006</v>
      </c>
      <c r="U2794" s="2">
        <v>33.24</v>
      </c>
      <c r="V2794" s="2">
        <v>1.52</v>
      </c>
      <c r="W2794" s="2">
        <v>0.25</v>
      </c>
      <c r="X2794" s="2" t="s">
        <v>184</v>
      </c>
      <c r="Y2794" s="2">
        <v>-12.91</v>
      </c>
      <c r="Z2794" s="2">
        <v>-0.21</v>
      </c>
    </row>
    <row r="2795" spans="1:26" x14ac:dyDescent="0.25">
      <c r="A2795" t="s">
        <v>5885</v>
      </c>
      <c r="B2795" t="s">
        <v>5886</v>
      </c>
      <c r="C2795" t="s">
        <v>29</v>
      </c>
      <c r="D2795" t="s">
        <v>25</v>
      </c>
      <c r="E2795" t="s">
        <v>59</v>
      </c>
      <c r="F2795" s="2">
        <v>22945.53</v>
      </c>
      <c r="G2795" s="2" t="s">
        <v>17</v>
      </c>
      <c r="H2795" s="2">
        <v>62.38</v>
      </c>
      <c r="I2795" s="2">
        <v>1.95</v>
      </c>
      <c r="J2795" s="2">
        <v>2.5</v>
      </c>
      <c r="K2795" s="2">
        <v>3.17</v>
      </c>
      <c r="L2795" s="2">
        <f t="shared" si="308"/>
        <v>73.687179487179492</v>
      </c>
      <c r="M2795" s="2">
        <f t="shared" si="309"/>
        <v>57.475999999999999</v>
      </c>
      <c r="N2795" s="2">
        <f t="shared" si="310"/>
        <v>45.328075709779178</v>
      </c>
      <c r="O2795" s="3">
        <f t="shared" si="304"/>
        <v>0.28205128205128216</v>
      </c>
      <c r="P2795" s="3">
        <f t="shared" si="305"/>
        <v>0.26800000000000002</v>
      </c>
      <c r="Q2795" s="2">
        <f t="shared" si="306"/>
        <v>2.0377854545454537</v>
      </c>
      <c r="R2795" s="2">
        <f t="shared" si="307"/>
        <v>1.6913461085738499</v>
      </c>
      <c r="S2795" s="2">
        <v>19.32</v>
      </c>
      <c r="T2795" s="2">
        <v>39.51</v>
      </c>
      <c r="U2795" s="2">
        <v>71.290000000000006</v>
      </c>
      <c r="V2795" s="2">
        <v>1.49</v>
      </c>
      <c r="W2795" s="2">
        <v>-6.51</v>
      </c>
      <c r="X2795" s="2">
        <v>0.75</v>
      </c>
      <c r="Y2795" s="2">
        <v>-2.78</v>
      </c>
      <c r="Z2795" s="2">
        <v>0.05</v>
      </c>
    </row>
    <row r="2796" spans="1:26" x14ac:dyDescent="0.25">
      <c r="A2796" t="s">
        <v>5887</v>
      </c>
      <c r="B2796" t="s">
        <v>5888</v>
      </c>
      <c r="C2796" t="s">
        <v>9</v>
      </c>
      <c r="D2796" t="s">
        <v>36</v>
      </c>
      <c r="E2796" t="s">
        <v>1311</v>
      </c>
      <c r="F2796" s="2">
        <v>3309.34</v>
      </c>
      <c r="G2796" s="2" t="s">
        <v>17</v>
      </c>
      <c r="H2796" s="2">
        <v>35.69</v>
      </c>
      <c r="I2796" s="2">
        <v>4.72</v>
      </c>
      <c r="J2796" s="2">
        <v>4.8</v>
      </c>
      <c r="K2796" s="2">
        <v>5.92</v>
      </c>
      <c r="L2796" s="2">
        <f t="shared" si="308"/>
        <v>30.442796610169491</v>
      </c>
      <c r="M2796" s="2">
        <f t="shared" si="309"/>
        <v>29.935416666666669</v>
      </c>
      <c r="N2796" s="2">
        <f t="shared" si="310"/>
        <v>24.27195945945946</v>
      </c>
      <c r="O2796" s="3">
        <f t="shared" si="304"/>
        <v>1.6949152542372836E-2</v>
      </c>
      <c r="P2796" s="3">
        <f t="shared" si="305"/>
        <v>0.23333333333333339</v>
      </c>
      <c r="Q2796" s="2">
        <f t="shared" si="306"/>
        <v>17.661895833333382</v>
      </c>
      <c r="R2796" s="2">
        <f t="shared" si="307"/>
        <v>1.0402268339768337</v>
      </c>
      <c r="S2796" s="2">
        <v>-14.66</v>
      </c>
      <c r="T2796" s="2">
        <v>33.61</v>
      </c>
      <c r="U2796" s="2">
        <v>46.69</v>
      </c>
      <c r="V2796" s="2">
        <v>1.64</v>
      </c>
      <c r="W2796" s="2">
        <v>-4.07</v>
      </c>
      <c r="X2796" s="2">
        <v>3.15</v>
      </c>
      <c r="Y2796" s="2">
        <v>-15.39</v>
      </c>
      <c r="Z2796" s="2">
        <v>-2.48</v>
      </c>
    </row>
    <row r="2797" spans="1:26" x14ac:dyDescent="0.25">
      <c r="A2797" t="s">
        <v>5889</v>
      </c>
      <c r="B2797" t="s">
        <v>5890</v>
      </c>
      <c r="C2797" t="s">
        <v>9</v>
      </c>
      <c r="D2797" t="s">
        <v>55</v>
      </c>
      <c r="E2797" t="s">
        <v>56</v>
      </c>
      <c r="F2797" s="2" t="s">
        <v>5891</v>
      </c>
      <c r="G2797" s="2" t="s">
        <v>17</v>
      </c>
      <c r="H2797" s="2">
        <v>1381.1899000000001</v>
      </c>
      <c r="I2797" s="2"/>
      <c r="J2797" s="2"/>
      <c r="K2797" s="2"/>
      <c r="L2797" s="2" t="e">
        <f t="shared" si="308"/>
        <v>#DIV/0!</v>
      </c>
      <c r="M2797" s="2" t="e">
        <f t="shared" si="309"/>
        <v>#DIV/0!</v>
      </c>
      <c r="N2797" s="2" t="e">
        <f t="shared" si="310"/>
        <v>#DIV/0!</v>
      </c>
      <c r="O2797" s="3" t="e">
        <f t="shared" si="304"/>
        <v>#DIV/0!</v>
      </c>
      <c r="P2797" s="3" t="e">
        <f t="shared" si="305"/>
        <v>#DIV/0!</v>
      </c>
      <c r="Q2797" s="2" t="e">
        <f t="shared" si="306"/>
        <v>#DIV/0!</v>
      </c>
      <c r="R2797" s="2" t="e">
        <f t="shared" si="307"/>
        <v>#DIV/0!</v>
      </c>
      <c r="S2797" s="2">
        <v>-5.37</v>
      </c>
      <c r="T2797" s="2">
        <v>474.85</v>
      </c>
      <c r="U2797" s="2" t="s">
        <v>5892</v>
      </c>
      <c r="V2797" s="2">
        <v>1.68</v>
      </c>
      <c r="W2797" s="2">
        <v>3.71</v>
      </c>
      <c r="X2797" s="2">
        <v>3.41</v>
      </c>
      <c r="Y2797" s="2">
        <v>-1.08</v>
      </c>
      <c r="Z2797" s="2">
        <v>21.64</v>
      </c>
    </row>
    <row r="2798" spans="1:26" x14ac:dyDescent="0.25">
      <c r="A2798" t="s">
        <v>5893</v>
      </c>
      <c r="B2798" t="s">
        <v>5894</v>
      </c>
      <c r="C2798" t="s">
        <v>9</v>
      </c>
      <c r="D2798" t="s">
        <v>40</v>
      </c>
      <c r="E2798" t="s">
        <v>210</v>
      </c>
      <c r="F2798" s="2">
        <v>16639.900000000001</v>
      </c>
      <c r="G2798" s="2" t="s">
        <v>174</v>
      </c>
      <c r="H2798" s="2">
        <v>79.05</v>
      </c>
      <c r="I2798" s="2">
        <v>4.24</v>
      </c>
      <c r="J2798" s="2">
        <v>4.7699999999999996</v>
      </c>
      <c r="K2798" s="2">
        <v>5.09</v>
      </c>
      <c r="L2798" s="2">
        <f t="shared" si="308"/>
        <v>33.889150943396224</v>
      </c>
      <c r="M2798" s="2">
        <f t="shared" si="309"/>
        <v>30.123689727463315</v>
      </c>
      <c r="N2798" s="2">
        <f t="shared" si="310"/>
        <v>28.229862475442044</v>
      </c>
      <c r="O2798" s="3">
        <f t="shared" si="304"/>
        <v>0.12499999999999978</v>
      </c>
      <c r="P2798" s="3">
        <f t="shared" si="305"/>
        <v>6.7085953878406768E-2</v>
      </c>
      <c r="Q2798" s="2">
        <f t="shared" si="306"/>
        <v>2.4098951781970692</v>
      </c>
      <c r="R2798" s="2">
        <f t="shared" si="307"/>
        <v>4.2080138752455758</v>
      </c>
      <c r="S2798" s="2">
        <v>0.15</v>
      </c>
      <c r="T2798" s="2">
        <v>36.29</v>
      </c>
      <c r="U2798" s="2">
        <v>82.2</v>
      </c>
      <c r="V2798" s="2">
        <v>1.58</v>
      </c>
      <c r="W2798" s="2">
        <v>10.199999999999999</v>
      </c>
      <c r="X2798" s="2">
        <v>19.7</v>
      </c>
      <c r="Y2798" s="2">
        <v>40.450000000000003</v>
      </c>
      <c r="Z2798" s="2">
        <v>23.04</v>
      </c>
    </row>
    <row r="2799" spans="1:26" x14ac:dyDescent="0.25">
      <c r="A2799" t="s">
        <v>5895</v>
      </c>
      <c r="B2799" t="s">
        <v>5896</v>
      </c>
      <c r="C2799" t="s">
        <v>20</v>
      </c>
      <c r="D2799" t="s">
        <v>40</v>
      </c>
      <c r="E2799" t="s">
        <v>898</v>
      </c>
      <c r="F2799" s="2">
        <v>1852.02</v>
      </c>
      <c r="G2799" s="2" t="s">
        <v>17</v>
      </c>
      <c r="H2799" s="2">
        <v>8.8249999999999993</v>
      </c>
      <c r="I2799" s="2">
        <v>0.37</v>
      </c>
      <c r="J2799" s="2">
        <v>0.61</v>
      </c>
      <c r="K2799" s="2">
        <v>0.79</v>
      </c>
      <c r="L2799" s="2">
        <f t="shared" si="308"/>
        <v>388.35135135135135</v>
      </c>
      <c r="M2799" s="2">
        <f t="shared" si="309"/>
        <v>235.55737704918033</v>
      </c>
      <c r="N2799" s="2">
        <f t="shared" si="310"/>
        <v>181.88607594936707</v>
      </c>
      <c r="O2799" s="3">
        <f t="shared" si="304"/>
        <v>0.64864864864864868</v>
      </c>
      <c r="P2799" s="3">
        <f t="shared" si="305"/>
        <v>0.29508196721311486</v>
      </c>
      <c r="Q2799" s="2">
        <f t="shared" si="306"/>
        <v>3.6315095628415297</v>
      </c>
      <c r="R2799" s="2">
        <f t="shared" si="307"/>
        <v>6.1639170182841045</v>
      </c>
      <c r="S2799" s="2">
        <v>-2.14</v>
      </c>
      <c r="T2799" s="2">
        <v>7.97</v>
      </c>
      <c r="U2799" s="2">
        <v>11.44</v>
      </c>
      <c r="V2799" s="2">
        <v>0.68</v>
      </c>
      <c r="W2799" s="2">
        <v>-2.08</v>
      </c>
      <c r="X2799" s="2">
        <v>6.93</v>
      </c>
      <c r="Y2799" s="2">
        <v>-13.86</v>
      </c>
      <c r="Z2799" s="2">
        <v>-2.2999999999999998</v>
      </c>
    </row>
    <row r="2800" spans="1:26" x14ac:dyDescent="0.25">
      <c r="A2800" t="s">
        <v>5897</v>
      </c>
      <c r="B2800" t="s">
        <v>5898</v>
      </c>
      <c r="C2800" t="s">
        <v>9</v>
      </c>
      <c r="D2800" t="s">
        <v>40</v>
      </c>
      <c r="E2800" t="s">
        <v>2348</v>
      </c>
      <c r="F2800" s="2">
        <v>11190.19</v>
      </c>
      <c r="G2800" s="2" t="s">
        <v>17</v>
      </c>
      <c r="H2800" s="2">
        <v>64.75</v>
      </c>
      <c r="I2800" s="2">
        <v>2.52</v>
      </c>
      <c r="J2800" s="2">
        <v>2.9</v>
      </c>
      <c r="K2800" s="2">
        <v>3.21</v>
      </c>
      <c r="L2800" s="2">
        <f t="shared" si="308"/>
        <v>57.019841269841265</v>
      </c>
      <c r="M2800" s="2">
        <f t="shared" si="309"/>
        <v>49.548275862068969</v>
      </c>
      <c r="N2800" s="2">
        <f t="shared" si="310"/>
        <v>44.763239875389409</v>
      </c>
      <c r="O2800" s="3">
        <f t="shared" si="304"/>
        <v>0.1507936507936507</v>
      </c>
      <c r="P2800" s="3">
        <f t="shared" si="305"/>
        <v>0.10689655172413803</v>
      </c>
      <c r="Q2800" s="2">
        <f t="shared" si="306"/>
        <v>3.2858330308529968</v>
      </c>
      <c r="R2800" s="2">
        <f t="shared" si="307"/>
        <v>4.1875288915686824</v>
      </c>
      <c r="S2800" s="2">
        <v>0.09</v>
      </c>
      <c r="T2800" s="2">
        <v>45.22</v>
      </c>
      <c r="U2800" s="2">
        <v>66.92</v>
      </c>
      <c r="V2800" s="2">
        <v>1.64</v>
      </c>
      <c r="W2800" s="2">
        <v>2.06</v>
      </c>
      <c r="X2800" s="2">
        <v>16.87</v>
      </c>
      <c r="Y2800" s="2">
        <v>19.02</v>
      </c>
      <c r="Z2800" s="2">
        <v>13.67</v>
      </c>
    </row>
    <row r="2801" spans="1:26" x14ac:dyDescent="0.25">
      <c r="A2801" t="s">
        <v>5899</v>
      </c>
      <c r="B2801" t="s">
        <v>5900</v>
      </c>
      <c r="C2801" t="s">
        <v>9</v>
      </c>
      <c r="D2801" t="s">
        <v>71</v>
      </c>
      <c r="E2801" t="s">
        <v>3025</v>
      </c>
      <c r="F2801" s="2">
        <v>2187.65</v>
      </c>
      <c r="G2801" s="2" t="s">
        <v>17</v>
      </c>
      <c r="H2801" s="2">
        <v>30.8</v>
      </c>
      <c r="I2801" s="2"/>
      <c r="J2801" s="2"/>
      <c r="K2801" s="2"/>
      <c r="L2801" s="2" t="e">
        <f t="shared" si="308"/>
        <v>#DIV/0!</v>
      </c>
      <c r="M2801" s="2" t="e">
        <f t="shared" si="309"/>
        <v>#DIV/0!</v>
      </c>
      <c r="N2801" s="2" t="e">
        <f t="shared" si="310"/>
        <v>#DIV/0!</v>
      </c>
      <c r="O2801" s="3" t="e">
        <f t="shared" si="304"/>
        <v>#DIV/0!</v>
      </c>
      <c r="P2801" s="3" t="e">
        <f t="shared" si="305"/>
        <v>#DIV/0!</v>
      </c>
      <c r="Q2801" s="2" t="e">
        <f t="shared" si="306"/>
        <v>#DIV/0!</v>
      </c>
      <c r="R2801" s="2" t="e">
        <f t="shared" si="307"/>
        <v>#DIV/0!</v>
      </c>
      <c r="S2801" s="2">
        <v>12.01</v>
      </c>
      <c r="T2801" s="2">
        <v>27.88</v>
      </c>
      <c r="U2801" s="2">
        <v>33.6</v>
      </c>
      <c r="V2801" s="2">
        <v>0.21</v>
      </c>
      <c r="W2801" s="2">
        <v>-1.42</v>
      </c>
      <c r="X2801" s="2">
        <v>0.49</v>
      </c>
      <c r="Y2801" s="2">
        <v>-3.89</v>
      </c>
      <c r="Z2801" s="2">
        <v>-5.29</v>
      </c>
    </row>
    <row r="2802" spans="1:26" x14ac:dyDescent="0.25">
      <c r="A2802" t="s">
        <v>5901</v>
      </c>
      <c r="B2802" t="s">
        <v>5902</v>
      </c>
      <c r="C2802" t="s">
        <v>9</v>
      </c>
      <c r="D2802" t="s">
        <v>36</v>
      </c>
      <c r="E2802" t="s">
        <v>861</v>
      </c>
      <c r="F2802" s="2">
        <v>7525.78</v>
      </c>
      <c r="G2802" s="2" t="s">
        <v>17</v>
      </c>
      <c r="H2802" s="2">
        <v>70.23</v>
      </c>
      <c r="I2802" s="2">
        <v>2.04</v>
      </c>
      <c r="J2802" s="2">
        <v>2.21</v>
      </c>
      <c r="K2802" s="2">
        <v>2.56</v>
      </c>
      <c r="L2802" s="2">
        <f t="shared" si="308"/>
        <v>70.436274509803923</v>
      </c>
      <c r="M2802" s="2">
        <f t="shared" si="309"/>
        <v>65.018099547511312</v>
      </c>
      <c r="N2802" s="2">
        <f t="shared" si="310"/>
        <v>56.12890625</v>
      </c>
      <c r="O2802" s="3">
        <f t="shared" si="304"/>
        <v>8.3333333333333259E-2</v>
      </c>
      <c r="P2802" s="3">
        <f t="shared" si="305"/>
        <v>0.158371040723982</v>
      </c>
      <c r="Q2802" s="2">
        <f t="shared" si="306"/>
        <v>7.8021719457013656</v>
      </c>
      <c r="R2802" s="2">
        <f t="shared" si="307"/>
        <v>3.544139508928569</v>
      </c>
      <c r="S2802" s="2">
        <v>-1.01</v>
      </c>
      <c r="T2802" s="2">
        <v>59.17</v>
      </c>
      <c r="U2802" s="2">
        <v>100.1</v>
      </c>
      <c r="V2802" s="2">
        <v>1.51</v>
      </c>
      <c r="W2802" s="2">
        <v>-3.56</v>
      </c>
      <c r="X2802" s="2">
        <v>8.7799999999999994</v>
      </c>
      <c r="Y2802" s="2">
        <v>2.95</v>
      </c>
      <c r="Z2802" s="2">
        <v>1.75</v>
      </c>
    </row>
    <row r="2803" spans="1:26" x14ac:dyDescent="0.25">
      <c r="A2803" t="s">
        <v>5903</v>
      </c>
      <c r="B2803" t="s">
        <v>5904</v>
      </c>
      <c r="C2803" t="s">
        <v>9</v>
      </c>
      <c r="D2803" t="s">
        <v>55</v>
      </c>
      <c r="E2803" t="s">
        <v>2646</v>
      </c>
      <c r="F2803" s="2">
        <v>43922.33</v>
      </c>
      <c r="G2803" s="2" t="s">
        <v>17</v>
      </c>
      <c r="H2803" s="2">
        <v>205.97</v>
      </c>
      <c r="I2803" s="2">
        <v>6.36</v>
      </c>
      <c r="J2803" s="2">
        <v>8.15</v>
      </c>
      <c r="K2803" s="2">
        <v>9.7200000000000006</v>
      </c>
      <c r="L2803" s="2">
        <f t="shared" si="308"/>
        <v>22.592767295597483</v>
      </c>
      <c r="M2803" s="2">
        <f t="shared" si="309"/>
        <v>17.630674846625766</v>
      </c>
      <c r="N2803" s="2">
        <f t="shared" si="310"/>
        <v>14.782921810699587</v>
      </c>
      <c r="O2803" s="3">
        <f t="shared" si="304"/>
        <v>0.28144654088050314</v>
      </c>
      <c r="P2803" s="3">
        <f t="shared" si="305"/>
        <v>0.19263803680981595</v>
      </c>
      <c r="Q2803" s="2">
        <f t="shared" si="306"/>
        <v>0.62643068170134009</v>
      </c>
      <c r="R2803" s="2">
        <f t="shared" si="307"/>
        <v>0.76739371182930982</v>
      </c>
      <c r="S2803" s="2">
        <v>-23.27</v>
      </c>
      <c r="T2803" s="2">
        <v>86.22</v>
      </c>
      <c r="U2803" s="2">
        <v>217.22</v>
      </c>
      <c r="V2803" s="2">
        <v>2.29</v>
      </c>
      <c r="W2803" s="2">
        <v>2.35</v>
      </c>
      <c r="X2803" s="2">
        <v>4.2</v>
      </c>
      <c r="Y2803" s="2">
        <v>2.74</v>
      </c>
      <c r="Z2803" s="2">
        <v>12.84</v>
      </c>
    </row>
    <row r="2804" spans="1:26" x14ac:dyDescent="0.25">
      <c r="A2804" t="s">
        <v>5905</v>
      </c>
      <c r="B2804" t="s">
        <v>5906</v>
      </c>
      <c r="C2804" t="s">
        <v>9</v>
      </c>
      <c r="D2804" t="s">
        <v>78</v>
      </c>
      <c r="E2804" t="s">
        <v>157</v>
      </c>
      <c r="F2804" s="2">
        <v>79489.850000000006</v>
      </c>
      <c r="G2804" s="2" t="s">
        <v>17</v>
      </c>
      <c r="H2804" s="2">
        <v>178.93</v>
      </c>
      <c r="I2804" s="2">
        <v>3.69</v>
      </c>
      <c r="J2804" s="2">
        <v>3.91</v>
      </c>
      <c r="K2804" s="2">
        <v>4.3</v>
      </c>
      <c r="L2804" s="2">
        <f t="shared" si="308"/>
        <v>38.94037940379404</v>
      </c>
      <c r="M2804" s="2">
        <f t="shared" si="309"/>
        <v>36.749360613810737</v>
      </c>
      <c r="N2804" s="2">
        <f t="shared" si="310"/>
        <v>33.416279069767441</v>
      </c>
      <c r="O2804" s="3">
        <f t="shared" si="304"/>
        <v>5.9620596205962162E-2</v>
      </c>
      <c r="P2804" s="3">
        <f t="shared" si="305"/>
        <v>9.9744245524296504E-2</v>
      </c>
      <c r="Q2804" s="2">
        <f t="shared" si="306"/>
        <v>6.1638700302255174</v>
      </c>
      <c r="R2804" s="2">
        <f t="shared" si="307"/>
        <v>3.3501961836613061</v>
      </c>
      <c r="S2804" s="2">
        <v>6.83</v>
      </c>
      <c r="T2804" s="2">
        <v>149.09</v>
      </c>
      <c r="U2804" s="2">
        <v>176.9</v>
      </c>
      <c r="V2804" s="2">
        <v>0.73</v>
      </c>
      <c r="W2804" s="2">
        <v>4.99</v>
      </c>
      <c r="X2804" s="2">
        <v>13.9</v>
      </c>
      <c r="Y2804" s="2">
        <v>9.23</v>
      </c>
      <c r="Z2804" s="2">
        <v>10.14</v>
      </c>
    </row>
    <row r="2805" spans="1:26" x14ac:dyDescent="0.25">
      <c r="A2805" t="s">
        <v>5907</v>
      </c>
      <c r="B2805" t="s">
        <v>5908</v>
      </c>
      <c r="C2805" t="s">
        <v>29</v>
      </c>
      <c r="D2805" t="s">
        <v>40</v>
      </c>
      <c r="E2805" t="s">
        <v>143</v>
      </c>
      <c r="F2805" s="2">
        <v>2548.4499999999998</v>
      </c>
      <c r="G2805" s="2" t="s">
        <v>17</v>
      </c>
      <c r="H2805" s="2">
        <v>18.41</v>
      </c>
      <c r="I2805" s="2">
        <v>1.23</v>
      </c>
      <c r="J2805" s="2">
        <v>1.35</v>
      </c>
      <c r="K2805" s="2">
        <v>1.48</v>
      </c>
      <c r="L2805" s="2">
        <f t="shared" si="308"/>
        <v>116.82113821138212</v>
      </c>
      <c r="M2805" s="2">
        <f t="shared" si="309"/>
        <v>106.43703703703703</v>
      </c>
      <c r="N2805" s="2">
        <f t="shared" si="310"/>
        <v>97.087837837837839</v>
      </c>
      <c r="O2805" s="3">
        <f t="shared" si="304"/>
        <v>9.7560975609756184E-2</v>
      </c>
      <c r="P2805" s="3">
        <f t="shared" si="305"/>
        <v>9.6296296296296102E-2</v>
      </c>
      <c r="Q2805" s="2">
        <f t="shared" si="306"/>
        <v>10.909796296296285</v>
      </c>
      <c r="R2805" s="2">
        <f t="shared" si="307"/>
        <v>10.082198544698565</v>
      </c>
      <c r="S2805" s="2">
        <v>19.84</v>
      </c>
      <c r="T2805" s="2">
        <v>12.95</v>
      </c>
      <c r="U2805" s="2">
        <v>28.56</v>
      </c>
      <c r="V2805" s="2">
        <v>1.34</v>
      </c>
      <c r="W2805" s="2">
        <v>4.16</v>
      </c>
      <c r="X2805" s="2">
        <v>28.8</v>
      </c>
      <c r="Y2805" s="2">
        <v>31.2</v>
      </c>
      <c r="Z2805" s="2">
        <v>23.83</v>
      </c>
    </row>
    <row r="2806" spans="1:26" x14ac:dyDescent="0.25">
      <c r="A2806" t="s">
        <v>5909</v>
      </c>
      <c r="B2806" t="s">
        <v>5910</v>
      </c>
      <c r="C2806" t="s">
        <v>29</v>
      </c>
      <c r="D2806" t="s">
        <v>15</v>
      </c>
      <c r="E2806" t="s">
        <v>120</v>
      </c>
      <c r="F2806" s="2">
        <v>18277.099999999999</v>
      </c>
      <c r="G2806" s="2" t="s">
        <v>17</v>
      </c>
      <c r="H2806" s="2">
        <v>74.36</v>
      </c>
      <c r="I2806" s="2">
        <v>2.85</v>
      </c>
      <c r="J2806" s="2">
        <v>2.91</v>
      </c>
      <c r="K2806" s="2">
        <v>3.25</v>
      </c>
      <c r="L2806" s="2">
        <f t="shared" si="308"/>
        <v>50.417543859649122</v>
      </c>
      <c r="M2806" s="2">
        <f t="shared" si="309"/>
        <v>49.378006872852232</v>
      </c>
      <c r="N2806" s="2">
        <f t="shared" si="310"/>
        <v>44.212307692307689</v>
      </c>
      <c r="O2806" s="3">
        <f t="shared" si="304"/>
        <v>2.1052631578947434E-2</v>
      </c>
      <c r="P2806" s="3">
        <f t="shared" si="305"/>
        <v>0.11683848797250862</v>
      </c>
      <c r="Q2806" s="2">
        <f t="shared" si="306"/>
        <v>23.454553264604737</v>
      </c>
      <c r="R2806" s="2">
        <f t="shared" si="307"/>
        <v>3.784053393665157</v>
      </c>
      <c r="S2806" s="2">
        <v>3.33</v>
      </c>
      <c r="T2806" s="2">
        <v>49.82</v>
      </c>
      <c r="U2806" s="2">
        <v>77.489999999999995</v>
      </c>
      <c r="V2806" s="2">
        <v>1.53</v>
      </c>
      <c r="W2806" s="2">
        <v>-0.8</v>
      </c>
      <c r="X2806" s="2">
        <v>5.88</v>
      </c>
      <c r="Y2806" s="2">
        <v>5.3</v>
      </c>
      <c r="Z2806" s="2">
        <v>5.24</v>
      </c>
    </row>
    <row r="2807" spans="1:26" x14ac:dyDescent="0.25">
      <c r="A2807" t="s">
        <v>5911</v>
      </c>
      <c r="B2807" t="s">
        <v>5912</v>
      </c>
      <c r="C2807" t="s">
        <v>29</v>
      </c>
      <c r="D2807" t="s">
        <v>30</v>
      </c>
      <c r="E2807" t="s">
        <v>441</v>
      </c>
      <c r="F2807" s="2">
        <v>1888.46</v>
      </c>
      <c r="G2807" s="2" t="s">
        <v>17</v>
      </c>
      <c r="H2807" s="2">
        <v>20.09</v>
      </c>
      <c r="I2807" s="2">
        <v>6.27</v>
      </c>
      <c r="J2807" s="2">
        <v>3.58</v>
      </c>
      <c r="K2807" s="2">
        <v>4.4000000000000004</v>
      </c>
      <c r="L2807" s="2">
        <f t="shared" si="308"/>
        <v>22.917065390749602</v>
      </c>
      <c r="M2807" s="2">
        <f t="shared" si="309"/>
        <v>40.13687150837989</v>
      </c>
      <c r="N2807" s="2">
        <f t="shared" si="310"/>
        <v>32.656818181818181</v>
      </c>
      <c r="O2807" s="3">
        <f t="shared" si="304"/>
        <v>-0.42902711323763953</v>
      </c>
      <c r="P2807" s="3">
        <f t="shared" si="305"/>
        <v>0.22905027932960897</v>
      </c>
      <c r="Q2807" s="2">
        <f t="shared" si="306"/>
        <v>-0.93553228385703324</v>
      </c>
      <c r="R2807" s="2">
        <f t="shared" si="307"/>
        <v>1.4257488913525496</v>
      </c>
      <c r="S2807" s="2">
        <v>5.34</v>
      </c>
      <c r="T2807" s="2">
        <v>17.97</v>
      </c>
      <c r="U2807" s="2">
        <v>40.450000000000003</v>
      </c>
      <c r="V2807" s="2">
        <v>0.21</v>
      </c>
      <c r="W2807" s="2">
        <v>0.8</v>
      </c>
      <c r="X2807" s="2">
        <v>-9.42</v>
      </c>
      <c r="Y2807" s="2">
        <v>-12.08</v>
      </c>
      <c r="Z2807" s="2">
        <v>3.29</v>
      </c>
    </row>
    <row r="2808" spans="1:26" x14ac:dyDescent="0.25">
      <c r="A2808" t="s">
        <v>5913</v>
      </c>
      <c r="B2808" t="s">
        <v>5914</v>
      </c>
      <c r="C2808" t="s">
        <v>29</v>
      </c>
      <c r="D2808" t="s">
        <v>25</v>
      </c>
      <c r="E2808" t="s">
        <v>68</v>
      </c>
      <c r="F2808" s="2">
        <v>2339.91</v>
      </c>
      <c r="G2808" s="2" t="s">
        <v>17</v>
      </c>
      <c r="H2808" s="2">
        <v>37.86</v>
      </c>
      <c r="I2808" s="2">
        <v>2.96</v>
      </c>
      <c r="J2808" s="2">
        <v>3.4</v>
      </c>
      <c r="K2808" s="2">
        <v>3.49</v>
      </c>
      <c r="L2808" s="2">
        <f t="shared" si="308"/>
        <v>48.543918918918919</v>
      </c>
      <c r="M2808" s="2">
        <f t="shared" si="309"/>
        <v>42.261764705882356</v>
      </c>
      <c r="N2808" s="2">
        <f t="shared" si="310"/>
        <v>41.171919770773634</v>
      </c>
      <c r="O2808" s="3">
        <f t="shared" si="304"/>
        <v>0.14864864864864868</v>
      </c>
      <c r="P2808" s="3">
        <f t="shared" si="305"/>
        <v>2.6470588235294246E-2</v>
      </c>
      <c r="Q2808" s="2">
        <f t="shared" si="306"/>
        <v>2.843064171122994</v>
      </c>
      <c r="R2808" s="2">
        <f t="shared" si="307"/>
        <v>15.553836357847743</v>
      </c>
      <c r="S2808" s="2">
        <v>-13.63</v>
      </c>
      <c r="T2808" s="2">
        <v>25.46</v>
      </c>
      <c r="U2808" s="2">
        <v>39.97</v>
      </c>
      <c r="V2808" s="2">
        <v>0.76</v>
      </c>
      <c r="W2808" s="2">
        <v>2.0299999999999998</v>
      </c>
      <c r="X2808" s="2">
        <v>15.21</v>
      </c>
      <c r="Y2808" s="2">
        <v>0.28999999999999998</v>
      </c>
      <c r="Z2808" s="2">
        <v>8.17</v>
      </c>
    </row>
    <row r="2809" spans="1:26" x14ac:dyDescent="0.25">
      <c r="A2809" t="s">
        <v>5915</v>
      </c>
      <c r="B2809" t="s">
        <v>5916</v>
      </c>
      <c r="C2809" t="s">
        <v>20</v>
      </c>
      <c r="D2809" t="s">
        <v>55</v>
      </c>
      <c r="E2809" t="s">
        <v>222</v>
      </c>
      <c r="F2809" s="2">
        <v>17593.04</v>
      </c>
      <c r="G2809" s="2" t="s">
        <v>17</v>
      </c>
      <c r="H2809" s="2">
        <v>48.396599999999999</v>
      </c>
      <c r="I2809" s="2">
        <v>2.52</v>
      </c>
      <c r="J2809" s="2">
        <v>4.53</v>
      </c>
      <c r="K2809" s="2">
        <v>4.57</v>
      </c>
      <c r="L2809" s="2">
        <f t="shared" si="308"/>
        <v>57.019841269841265</v>
      </c>
      <c r="M2809" s="2">
        <f t="shared" si="309"/>
        <v>31.719646799116994</v>
      </c>
      <c r="N2809" s="2">
        <f t="shared" si="310"/>
        <v>31.442013129102843</v>
      </c>
      <c r="O2809" s="3">
        <f t="shared" si="304"/>
        <v>0.79761904761904767</v>
      </c>
      <c r="P2809" s="3">
        <f t="shared" si="305"/>
        <v>8.8300220750552327E-3</v>
      </c>
      <c r="Q2809" s="2">
        <f t="shared" si="306"/>
        <v>0.39767915389937719</v>
      </c>
      <c r="R2809" s="2">
        <f t="shared" si="307"/>
        <v>35.608079868708785</v>
      </c>
      <c r="S2809" s="2">
        <v>-16.579999999999998</v>
      </c>
      <c r="T2809" s="2">
        <v>39.9</v>
      </c>
      <c r="U2809" s="2">
        <v>50.28</v>
      </c>
      <c r="V2809" s="2">
        <v>-0.56000000000000005</v>
      </c>
      <c r="W2809" s="2">
        <v>3.27</v>
      </c>
      <c r="X2809" s="2">
        <v>-0.96</v>
      </c>
      <c r="Y2809" s="2">
        <v>6.06</v>
      </c>
      <c r="Z2809" s="2">
        <v>1.82</v>
      </c>
    </row>
    <row r="2810" spans="1:26" x14ac:dyDescent="0.25">
      <c r="A2810" t="s">
        <v>5917</v>
      </c>
      <c r="B2810" t="s">
        <v>5918</v>
      </c>
      <c r="C2810" t="s">
        <v>9</v>
      </c>
      <c r="D2810" t="s">
        <v>30</v>
      </c>
      <c r="E2810" t="s">
        <v>331</v>
      </c>
      <c r="F2810" s="2">
        <v>3051.53</v>
      </c>
      <c r="G2810" s="2" t="s">
        <v>17</v>
      </c>
      <c r="H2810" s="2">
        <v>37.049999999999997</v>
      </c>
      <c r="I2810" s="2">
        <v>1.75</v>
      </c>
      <c r="J2810" s="2"/>
      <c r="K2810" s="2"/>
      <c r="L2810" s="2">
        <f t="shared" si="308"/>
        <v>82.108571428571423</v>
      </c>
      <c r="M2810" s="2" t="e">
        <f t="shared" si="309"/>
        <v>#DIV/0!</v>
      </c>
      <c r="N2810" s="2" t="e">
        <f t="shared" si="310"/>
        <v>#DIV/0!</v>
      </c>
      <c r="O2810" s="3">
        <f t="shared" si="304"/>
        <v>-1</v>
      </c>
      <c r="P2810" s="3" t="e">
        <f t="shared" si="305"/>
        <v>#DIV/0!</v>
      </c>
      <c r="Q2810" s="2" t="e">
        <f t="shared" si="306"/>
        <v>#DIV/0!</v>
      </c>
      <c r="R2810" s="2" t="e">
        <f t="shared" si="307"/>
        <v>#DIV/0!</v>
      </c>
      <c r="S2810" s="2">
        <v>50.88</v>
      </c>
      <c r="T2810" s="2">
        <v>24.25</v>
      </c>
      <c r="U2810" s="2">
        <v>39.450000000000003</v>
      </c>
      <c r="V2810" s="2">
        <v>1.4</v>
      </c>
      <c r="W2810" s="2">
        <v>-1.82</v>
      </c>
      <c r="X2810" s="2">
        <v>6.27</v>
      </c>
      <c r="Y2810" s="2">
        <v>-0.21</v>
      </c>
      <c r="Z2810" s="2">
        <v>5.81</v>
      </c>
    </row>
    <row r="2811" spans="1:26" x14ac:dyDescent="0.25">
      <c r="A2811" t="s">
        <v>5919</v>
      </c>
      <c r="B2811" t="s">
        <v>5920</v>
      </c>
      <c r="C2811" t="s">
        <v>9</v>
      </c>
      <c r="D2811" t="s">
        <v>25</v>
      </c>
      <c r="E2811" t="s">
        <v>282</v>
      </c>
      <c r="F2811" s="2">
        <v>6717.03</v>
      </c>
      <c r="G2811" s="2" t="s">
        <v>17</v>
      </c>
      <c r="H2811" s="2">
        <v>66.819999999999993</v>
      </c>
      <c r="I2811" s="2">
        <v>2.42</v>
      </c>
      <c r="J2811" s="2">
        <v>2.64</v>
      </c>
      <c r="K2811" s="2">
        <v>2.88</v>
      </c>
      <c r="L2811" s="2">
        <f t="shared" si="308"/>
        <v>59.376033057851238</v>
      </c>
      <c r="M2811" s="2">
        <f t="shared" si="309"/>
        <v>54.428030303030297</v>
      </c>
      <c r="N2811" s="2">
        <f t="shared" si="310"/>
        <v>49.892361111111114</v>
      </c>
      <c r="O2811" s="3">
        <f t="shared" si="304"/>
        <v>9.090909090909105E-2</v>
      </c>
      <c r="P2811" s="3">
        <f t="shared" si="305"/>
        <v>9.0909090909090828E-2</v>
      </c>
      <c r="Q2811" s="2">
        <f t="shared" si="306"/>
        <v>5.9870833333333238</v>
      </c>
      <c r="R2811" s="2">
        <f t="shared" si="307"/>
        <v>5.4881597222222274</v>
      </c>
      <c r="S2811" s="2">
        <v>18.239999999999998</v>
      </c>
      <c r="T2811" s="2">
        <v>54.1</v>
      </c>
      <c r="U2811" s="2">
        <v>71.02</v>
      </c>
      <c r="V2811" s="2">
        <v>0.91</v>
      </c>
      <c r="W2811" s="2">
        <v>2.9</v>
      </c>
      <c r="X2811" s="2">
        <v>16.23</v>
      </c>
      <c r="Y2811" s="2">
        <v>10.98</v>
      </c>
      <c r="Z2811" s="2">
        <v>13.83</v>
      </c>
    </row>
    <row r="2812" spans="1:26" x14ac:dyDescent="0.25">
      <c r="A2812" t="s">
        <v>5921</v>
      </c>
      <c r="B2812" t="s">
        <v>5922</v>
      </c>
      <c r="C2812" t="s">
        <v>29</v>
      </c>
      <c r="D2812" t="s">
        <v>25</v>
      </c>
      <c r="E2812" t="s">
        <v>59</v>
      </c>
      <c r="F2812" s="2">
        <v>24468.639999999999</v>
      </c>
      <c r="G2812" s="2" t="s">
        <v>17</v>
      </c>
      <c r="H2812" s="2">
        <v>109.62</v>
      </c>
      <c r="I2812" s="2">
        <v>9.42</v>
      </c>
      <c r="J2812" s="2">
        <v>9.2899999999999991</v>
      </c>
      <c r="K2812" s="2">
        <v>9.6199999999999992</v>
      </c>
      <c r="L2812" s="2">
        <f t="shared" si="308"/>
        <v>15.253715498938428</v>
      </c>
      <c r="M2812" s="2">
        <f t="shared" si="309"/>
        <v>15.467168998923574</v>
      </c>
      <c r="N2812" s="2">
        <f t="shared" si="310"/>
        <v>14.936590436590437</v>
      </c>
      <c r="O2812" s="3">
        <f t="shared" si="304"/>
        <v>-1.3800424628450214E-2</v>
      </c>
      <c r="P2812" s="3">
        <f t="shared" si="305"/>
        <v>3.5522066738428393E-2</v>
      </c>
      <c r="Q2812" s="2">
        <f t="shared" si="306"/>
        <v>-11.207748613066071</v>
      </c>
      <c r="R2812" s="2">
        <f t="shared" si="307"/>
        <v>4.2048765198765228</v>
      </c>
      <c r="S2812" s="2">
        <v>9.8000000000000007</v>
      </c>
      <c r="T2812" s="2">
        <v>101.69</v>
      </c>
      <c r="U2812" s="2">
        <v>124.69</v>
      </c>
      <c r="V2812" s="2">
        <v>1.44</v>
      </c>
      <c r="W2812" s="2">
        <v>-5.8</v>
      </c>
      <c r="X2812" s="2">
        <v>1.46</v>
      </c>
      <c r="Y2812" s="2">
        <v>-7.27</v>
      </c>
      <c r="Z2812" s="2">
        <v>-2.61</v>
      </c>
    </row>
    <row r="2813" spans="1:26" x14ac:dyDescent="0.25">
      <c r="A2813" t="s">
        <v>5923</v>
      </c>
      <c r="B2813" t="s">
        <v>5924</v>
      </c>
      <c r="C2813" t="s">
        <v>9</v>
      </c>
      <c r="D2813" t="s">
        <v>206</v>
      </c>
      <c r="E2813" t="s">
        <v>279</v>
      </c>
      <c r="F2813" s="2">
        <v>1565.04</v>
      </c>
      <c r="G2813" s="2" t="s">
        <v>17</v>
      </c>
      <c r="H2813" s="2">
        <v>9.75</v>
      </c>
      <c r="I2813" s="2">
        <v>-0.05</v>
      </c>
      <c r="J2813" s="2">
        <v>0.76</v>
      </c>
      <c r="K2813" s="2">
        <v>1.22</v>
      </c>
      <c r="L2813" s="2">
        <f t="shared" si="308"/>
        <v>-2873.7999999999997</v>
      </c>
      <c r="M2813" s="2">
        <f t="shared" si="309"/>
        <v>189.06578947368422</v>
      </c>
      <c r="N2813" s="2">
        <f t="shared" si="310"/>
        <v>117.77868852459017</v>
      </c>
      <c r="O2813" s="3">
        <f t="shared" si="304"/>
        <v>-16.2</v>
      </c>
      <c r="P2813" s="3">
        <f t="shared" si="305"/>
        <v>0.60526315789473673</v>
      </c>
      <c r="Q2813" s="2">
        <f t="shared" si="306"/>
        <v>-0.1167072774528915</v>
      </c>
      <c r="R2813" s="2">
        <f t="shared" si="307"/>
        <v>1.945908766928012</v>
      </c>
      <c r="S2813" s="2">
        <v>-17.489999999999998</v>
      </c>
      <c r="T2813" s="2">
        <v>9.07</v>
      </c>
      <c r="U2813" s="2">
        <v>20.29</v>
      </c>
      <c r="V2813" s="2">
        <v>1.6</v>
      </c>
      <c r="W2813" s="2">
        <v>-3.51</v>
      </c>
      <c r="X2813" s="2">
        <v>9.26</v>
      </c>
      <c r="Y2813" s="2">
        <v>-10.15</v>
      </c>
      <c r="Z2813" s="2">
        <v>-1.59</v>
      </c>
    </row>
    <row r="2814" spans="1:26" x14ac:dyDescent="0.25">
      <c r="A2814" t="s">
        <v>5925</v>
      </c>
      <c r="B2814" t="s">
        <v>5926</v>
      </c>
      <c r="C2814" t="s">
        <v>9</v>
      </c>
      <c r="D2814" t="s">
        <v>55</v>
      </c>
      <c r="E2814" t="s">
        <v>56</v>
      </c>
      <c r="F2814" s="2">
        <v>48754.36</v>
      </c>
      <c r="G2814" s="2" t="s">
        <v>17</v>
      </c>
      <c r="H2814" s="2">
        <v>47.2</v>
      </c>
      <c r="I2814" s="2">
        <v>2.92</v>
      </c>
      <c r="J2814" s="2">
        <v>2.64</v>
      </c>
      <c r="K2814" s="2">
        <v>2.83</v>
      </c>
      <c r="L2814" s="2">
        <f t="shared" si="308"/>
        <v>49.208904109589042</v>
      </c>
      <c r="M2814" s="2">
        <f t="shared" si="309"/>
        <v>54.428030303030297</v>
      </c>
      <c r="N2814" s="2">
        <f t="shared" si="310"/>
        <v>50.773851590106005</v>
      </c>
      <c r="O2814" s="3">
        <f t="shared" si="304"/>
        <v>-9.5890410958904049E-2</v>
      </c>
      <c r="P2814" s="3">
        <f t="shared" si="305"/>
        <v>7.1969696969697017E-2</v>
      </c>
      <c r="Q2814" s="2">
        <f t="shared" si="306"/>
        <v>-5.6760660173160202</v>
      </c>
      <c r="R2814" s="2">
        <f t="shared" si="307"/>
        <v>7.0548930630463031</v>
      </c>
      <c r="S2814" s="2">
        <v>2.4500000000000002</v>
      </c>
      <c r="T2814" s="2">
        <v>35.1</v>
      </c>
      <c r="U2814" s="2">
        <v>50.23</v>
      </c>
      <c r="V2814" s="2">
        <v>0.81</v>
      </c>
      <c r="W2814" s="2">
        <v>4.1500000000000004</v>
      </c>
      <c r="X2814" s="2">
        <v>0.47</v>
      </c>
      <c r="Y2814" s="2">
        <v>-4.2300000000000004</v>
      </c>
      <c r="Z2814" s="2">
        <v>0.84</v>
      </c>
    </row>
    <row r="2815" spans="1:26" x14ac:dyDescent="0.25">
      <c r="A2815" t="s">
        <v>5927</v>
      </c>
      <c r="B2815" t="s">
        <v>5928</v>
      </c>
      <c r="C2815" t="s">
        <v>9</v>
      </c>
      <c r="D2815" t="s">
        <v>78</v>
      </c>
      <c r="E2815" t="s">
        <v>1938</v>
      </c>
      <c r="F2815" s="2">
        <v>18538.89</v>
      </c>
      <c r="G2815" s="2" t="s">
        <v>17</v>
      </c>
      <c r="H2815" s="2">
        <v>94.63</v>
      </c>
      <c r="I2815" s="2">
        <v>3.91</v>
      </c>
      <c r="J2815" s="2">
        <v>4.47</v>
      </c>
      <c r="K2815" s="2">
        <v>5.29</v>
      </c>
      <c r="L2815" s="2">
        <f t="shared" si="308"/>
        <v>36.749360613810737</v>
      </c>
      <c r="M2815" s="2">
        <f t="shared" si="309"/>
        <v>32.145413870246088</v>
      </c>
      <c r="N2815" s="2">
        <f t="shared" si="310"/>
        <v>27.16257088846881</v>
      </c>
      <c r="O2815" s="3">
        <f t="shared" si="304"/>
        <v>0.14322250639386169</v>
      </c>
      <c r="P2815" s="3">
        <f t="shared" si="305"/>
        <v>0.18344519015659966</v>
      </c>
      <c r="Q2815" s="2">
        <f t="shared" si="306"/>
        <v>2.2444387184403998</v>
      </c>
      <c r="R2815" s="2">
        <f t="shared" si="307"/>
        <v>1.4806913642860429</v>
      </c>
      <c r="S2815" s="2">
        <v>3.27</v>
      </c>
      <c r="T2815" s="2">
        <v>66.7</v>
      </c>
      <c r="U2815" s="2">
        <v>108.67</v>
      </c>
      <c r="V2815" s="2">
        <v>1.63</v>
      </c>
      <c r="W2815" s="2">
        <v>-4.16</v>
      </c>
      <c r="X2815" s="2">
        <v>9.66</v>
      </c>
      <c r="Y2815" s="2">
        <v>-0.56000000000000005</v>
      </c>
      <c r="Z2815" s="2">
        <v>2.6</v>
      </c>
    </row>
    <row r="2816" spans="1:26" x14ac:dyDescent="0.25">
      <c r="A2816" t="s">
        <v>5929</v>
      </c>
      <c r="B2816" t="s">
        <v>5930</v>
      </c>
      <c r="C2816" t="s">
        <v>20</v>
      </c>
      <c r="D2816" t="s">
        <v>10</v>
      </c>
      <c r="E2816" t="s">
        <v>11</v>
      </c>
      <c r="F2816" s="2">
        <v>27316.33</v>
      </c>
      <c r="G2816" s="2" t="s">
        <v>267</v>
      </c>
      <c r="H2816" s="2">
        <v>18.3</v>
      </c>
      <c r="I2816" s="2">
        <v>0.56999999999999995</v>
      </c>
      <c r="J2816" s="2"/>
      <c r="K2816" s="2"/>
      <c r="L2816" s="2">
        <f t="shared" si="308"/>
        <v>252.08771929824564</v>
      </c>
      <c r="M2816" s="2" t="e">
        <f t="shared" si="309"/>
        <v>#DIV/0!</v>
      </c>
      <c r="N2816" s="2" t="e">
        <f t="shared" si="310"/>
        <v>#DIV/0!</v>
      </c>
      <c r="O2816" s="3">
        <f t="shared" si="304"/>
        <v>-1</v>
      </c>
      <c r="P2816" s="3" t="e">
        <f t="shared" si="305"/>
        <v>#DIV/0!</v>
      </c>
      <c r="Q2816" s="2" t="e">
        <f t="shared" si="306"/>
        <v>#DIV/0!</v>
      </c>
      <c r="R2816" s="2" t="e">
        <f t="shared" si="307"/>
        <v>#DIV/0!</v>
      </c>
      <c r="S2816" s="2">
        <v>5.19</v>
      </c>
      <c r="T2816" s="2">
        <v>15.47</v>
      </c>
      <c r="U2816" s="2">
        <v>20.72</v>
      </c>
      <c r="V2816" s="2">
        <v>0.64</v>
      </c>
      <c r="W2816" s="2">
        <v>-1.1299999999999999</v>
      </c>
      <c r="X2816" s="2">
        <v>-1.86</v>
      </c>
      <c r="Y2816" s="2">
        <v>-5.34</v>
      </c>
      <c r="Z2816" s="2">
        <v>-5.38</v>
      </c>
    </row>
    <row r="2817" spans="1:26" x14ac:dyDescent="0.25">
      <c r="A2817" t="s">
        <v>5931</v>
      </c>
      <c r="B2817" t="s">
        <v>5932</v>
      </c>
      <c r="C2817" t="s">
        <v>29</v>
      </c>
      <c r="D2817" t="s">
        <v>25</v>
      </c>
      <c r="E2817" t="s">
        <v>227</v>
      </c>
      <c r="F2817" s="2">
        <v>1947.38</v>
      </c>
      <c r="G2817" s="2" t="s">
        <v>17</v>
      </c>
      <c r="H2817" s="2">
        <v>46.75</v>
      </c>
      <c r="I2817" s="2">
        <v>-0.2</v>
      </c>
      <c r="J2817" s="2">
        <v>0.13</v>
      </c>
      <c r="K2817" s="2">
        <v>0.2</v>
      </c>
      <c r="L2817" s="2">
        <f t="shared" si="308"/>
        <v>-718.44999999999993</v>
      </c>
      <c r="M2817" s="2">
        <f t="shared" si="309"/>
        <v>1105.3076923076922</v>
      </c>
      <c r="N2817" s="2">
        <f t="shared" si="310"/>
        <v>718.44999999999993</v>
      </c>
      <c r="O2817" s="3">
        <f t="shared" si="304"/>
        <v>-1.65</v>
      </c>
      <c r="P2817" s="3">
        <f t="shared" si="305"/>
        <v>0.53846153846153855</v>
      </c>
      <c r="Q2817" s="2">
        <f t="shared" si="306"/>
        <v>-6.6988344988344979</v>
      </c>
      <c r="R2817" s="2">
        <f t="shared" si="307"/>
        <v>13.342642857142854</v>
      </c>
      <c r="S2817" s="2">
        <v>22.47</v>
      </c>
      <c r="T2817" s="2">
        <v>19.850000000000001</v>
      </c>
      <c r="U2817" s="2">
        <v>56.01</v>
      </c>
      <c r="V2817" s="2">
        <v>1.6</v>
      </c>
      <c r="W2817" s="2">
        <v>-3.06</v>
      </c>
      <c r="X2817" s="2">
        <v>4.6399999999999997</v>
      </c>
      <c r="Y2817" s="2">
        <v>-12.83</v>
      </c>
      <c r="Z2817" s="2">
        <v>-4.59</v>
      </c>
    </row>
    <row r="2818" spans="1:26" x14ac:dyDescent="0.25">
      <c r="A2818" t="s">
        <v>5933</v>
      </c>
      <c r="B2818" t="s">
        <v>5934</v>
      </c>
      <c r="C2818" t="s">
        <v>9</v>
      </c>
      <c r="D2818" t="s">
        <v>25</v>
      </c>
      <c r="E2818" t="s">
        <v>103</v>
      </c>
      <c r="F2818" s="2">
        <v>55662.78</v>
      </c>
      <c r="G2818" s="2" t="s">
        <v>17</v>
      </c>
      <c r="H2818" s="2">
        <v>242.42</v>
      </c>
      <c r="I2818" s="2" t="s">
        <v>2453</v>
      </c>
      <c r="J2818" s="2">
        <v>20.57</v>
      </c>
      <c r="K2818" s="2">
        <v>22.92</v>
      </c>
      <c r="L2818" s="2">
        <f t="shared" si="308"/>
        <v>7.5626315789473679</v>
      </c>
      <c r="M2818" s="2">
        <f t="shared" si="309"/>
        <v>6.9854156538648517</v>
      </c>
      <c r="N2818" s="2">
        <f t="shared" si="310"/>
        <v>6.2691972076788822</v>
      </c>
      <c r="O2818" s="3">
        <f t="shared" si="304"/>
        <v>8.2631578947368389E-2</v>
      </c>
      <c r="P2818" s="3">
        <f t="shared" si="305"/>
        <v>0.11424404472532812</v>
      </c>
      <c r="Q2818" s="2">
        <f t="shared" si="306"/>
        <v>0.84536877339765759</v>
      </c>
      <c r="R2818" s="2">
        <f t="shared" si="307"/>
        <v>0.54875483643384948</v>
      </c>
      <c r="S2818" s="2">
        <v>12.23</v>
      </c>
      <c r="T2818" s="2">
        <v>201.87</v>
      </c>
      <c r="U2818" s="2">
        <v>266.66000000000003</v>
      </c>
      <c r="V2818" s="2">
        <v>0.64</v>
      </c>
      <c r="W2818" s="2" t="s">
        <v>315</v>
      </c>
      <c r="X2818" s="2">
        <v>5.49</v>
      </c>
      <c r="Y2818" s="2">
        <v>-5.99</v>
      </c>
      <c r="Z2818" s="2">
        <v>1.78</v>
      </c>
    </row>
    <row r="2819" spans="1:26" x14ac:dyDescent="0.25">
      <c r="A2819" t="s">
        <v>5935</v>
      </c>
      <c r="B2819" t="s">
        <v>5936</v>
      </c>
      <c r="C2819" t="s">
        <v>20</v>
      </c>
      <c r="D2819" t="s">
        <v>15</v>
      </c>
      <c r="E2819" t="s">
        <v>291</v>
      </c>
      <c r="F2819" s="2">
        <v>11351.45</v>
      </c>
      <c r="G2819" s="2" t="s">
        <v>267</v>
      </c>
      <c r="H2819" s="2">
        <v>13.82</v>
      </c>
      <c r="I2819" s="2">
        <v>0.52</v>
      </c>
      <c r="J2819" s="2">
        <v>0.72</v>
      </c>
      <c r="K2819" s="2"/>
      <c r="L2819" s="2">
        <f t="shared" si="308"/>
        <v>276.32692307692304</v>
      </c>
      <c r="M2819" s="2">
        <f t="shared" si="309"/>
        <v>199.56944444444446</v>
      </c>
      <c r="N2819" s="2" t="e">
        <f t="shared" si="310"/>
        <v>#DIV/0!</v>
      </c>
      <c r="O2819" s="3">
        <f t="shared" ref="O2819:O2882" si="311">J2819/I2819-1</f>
        <v>0.38461538461538458</v>
      </c>
      <c r="P2819" s="3">
        <f t="shared" ref="P2819:P2882" si="312">K2819/J2819-1</f>
        <v>-1</v>
      </c>
      <c r="Q2819" s="2">
        <f t="shared" ref="Q2819:Q2882" si="313">M2819/(O2819*100)</f>
        <v>5.1888055555555557</v>
      </c>
      <c r="R2819" s="2" t="e">
        <f t="shared" ref="R2819:R2882" si="314">N2819/(P2819*100)</f>
        <v>#DIV/0!</v>
      </c>
      <c r="S2819" s="2">
        <v>-7.35</v>
      </c>
      <c r="T2819" s="2">
        <v>8.94</v>
      </c>
      <c r="U2819" s="2">
        <v>14.24</v>
      </c>
      <c r="V2819" s="2">
        <v>0.77</v>
      </c>
      <c r="W2819" s="2">
        <v>2.76</v>
      </c>
      <c r="X2819" s="2">
        <v>11.22</v>
      </c>
      <c r="Y2819" s="2">
        <v>22.9</v>
      </c>
      <c r="Z2819" s="2">
        <v>12.64</v>
      </c>
    </row>
    <row r="2820" spans="1:26" x14ac:dyDescent="0.25">
      <c r="A2820" t="s">
        <v>5937</v>
      </c>
      <c r="B2820" t="s">
        <v>5938</v>
      </c>
      <c r="C2820" t="s">
        <v>9</v>
      </c>
      <c r="D2820" t="s">
        <v>15</v>
      </c>
      <c r="E2820" t="s">
        <v>4016</v>
      </c>
      <c r="F2820" s="2">
        <v>22098.21</v>
      </c>
      <c r="G2820" s="2" t="s">
        <v>17</v>
      </c>
      <c r="H2820" s="2">
        <v>39.79</v>
      </c>
      <c r="I2820" s="2">
        <v>3.25</v>
      </c>
      <c r="J2820" s="2">
        <v>3.14</v>
      </c>
      <c r="K2820" s="2">
        <v>3.32</v>
      </c>
      <c r="L2820" s="2">
        <f t="shared" si="308"/>
        <v>44.212307692307689</v>
      </c>
      <c r="M2820" s="2">
        <f t="shared" si="309"/>
        <v>45.761146496815286</v>
      </c>
      <c r="N2820" s="2">
        <f t="shared" si="310"/>
        <v>43.28012048192771</v>
      </c>
      <c r="O2820" s="3">
        <f t="shared" si="311"/>
        <v>-3.3846153846153859E-2</v>
      </c>
      <c r="P2820" s="3">
        <f t="shared" si="312"/>
        <v>5.7324840764331197E-2</v>
      </c>
      <c r="Q2820" s="2">
        <f t="shared" si="313"/>
        <v>-13.52033873769542</v>
      </c>
      <c r="R2820" s="2">
        <f t="shared" si="314"/>
        <v>7.549976572958502</v>
      </c>
      <c r="S2820" s="2">
        <v>26.41</v>
      </c>
      <c r="T2820" s="2">
        <v>27.63</v>
      </c>
      <c r="U2820" s="2">
        <v>40.28</v>
      </c>
      <c r="V2820" s="2">
        <v>1.44</v>
      </c>
      <c r="W2820" s="2">
        <v>0.88</v>
      </c>
      <c r="X2820" s="2">
        <v>-1.0900000000000001</v>
      </c>
      <c r="Y2820" s="2">
        <v>2.73</v>
      </c>
      <c r="Z2820" s="2">
        <v>0.57999999999999996</v>
      </c>
    </row>
    <row r="2821" spans="1:26" x14ac:dyDescent="0.25">
      <c r="A2821" t="s">
        <v>5939</v>
      </c>
      <c r="B2821" t="s">
        <v>5940</v>
      </c>
      <c r="C2821" t="s">
        <v>20</v>
      </c>
      <c r="D2821" t="s">
        <v>40</v>
      </c>
      <c r="E2821" t="s">
        <v>1667</v>
      </c>
      <c r="F2821" s="2">
        <v>32430.43</v>
      </c>
      <c r="G2821" s="2" t="s">
        <v>114</v>
      </c>
      <c r="H2821" s="2">
        <v>14.55</v>
      </c>
      <c r="I2821" s="2">
        <v>0.92</v>
      </c>
      <c r="J2821" s="2">
        <v>1.02</v>
      </c>
      <c r="K2821" s="2">
        <v>1.1000000000000001</v>
      </c>
      <c r="L2821" s="2">
        <f t="shared" si="308"/>
        <v>156.18478260869566</v>
      </c>
      <c r="M2821" s="2">
        <f t="shared" si="309"/>
        <v>140.87254901960785</v>
      </c>
      <c r="N2821" s="2">
        <f t="shared" si="310"/>
        <v>130.62727272727273</v>
      </c>
      <c r="O2821" s="3">
        <f t="shared" si="311"/>
        <v>0.10869565217391308</v>
      </c>
      <c r="P2821" s="3">
        <f t="shared" si="312"/>
        <v>7.8431372549019773E-2</v>
      </c>
      <c r="Q2821" s="2">
        <f t="shared" si="313"/>
        <v>12.960274509803916</v>
      </c>
      <c r="R2821" s="2">
        <f t="shared" si="314"/>
        <v>16.654977272727237</v>
      </c>
      <c r="S2821" s="2">
        <v>6.2</v>
      </c>
      <c r="T2821" s="2">
        <v>10.43</v>
      </c>
      <c r="U2821" s="2">
        <v>14.83</v>
      </c>
      <c r="V2821" s="2">
        <v>0.77</v>
      </c>
      <c r="W2821" s="2">
        <v>3.95</v>
      </c>
      <c r="X2821" s="2">
        <v>8.98</v>
      </c>
      <c r="Y2821" s="2">
        <v>9.48</v>
      </c>
      <c r="Z2821" s="2" t="s">
        <v>267</v>
      </c>
    </row>
    <row r="2822" spans="1:26" x14ac:dyDescent="0.25">
      <c r="A2822" t="s">
        <v>5941</v>
      </c>
      <c r="B2822" t="s">
        <v>5942</v>
      </c>
      <c r="C2822" t="s">
        <v>29</v>
      </c>
      <c r="D2822" t="s">
        <v>40</v>
      </c>
      <c r="E2822" t="s">
        <v>499</v>
      </c>
      <c r="F2822" s="2">
        <v>28275.3</v>
      </c>
      <c r="G2822" s="2" t="s">
        <v>17</v>
      </c>
      <c r="H2822" s="2">
        <v>54.43</v>
      </c>
      <c r="I2822" s="2">
        <v>2.0499999999999998</v>
      </c>
      <c r="J2822" s="2">
        <v>2.17</v>
      </c>
      <c r="K2822" s="2">
        <v>2.42</v>
      </c>
      <c r="L2822" s="2">
        <f t="shared" si="308"/>
        <v>70.092682926829269</v>
      </c>
      <c r="M2822" s="2">
        <f t="shared" si="309"/>
        <v>66.21658986175116</v>
      </c>
      <c r="N2822" s="2">
        <f t="shared" si="310"/>
        <v>59.376033057851238</v>
      </c>
      <c r="O2822" s="3">
        <f t="shared" si="311"/>
        <v>5.8536585365853711E-2</v>
      </c>
      <c r="P2822" s="3">
        <f t="shared" si="312"/>
        <v>0.11520737327188946</v>
      </c>
      <c r="Q2822" s="2">
        <f t="shared" si="313"/>
        <v>11.312000768049147</v>
      </c>
      <c r="R2822" s="2">
        <f t="shared" si="314"/>
        <v>5.153839669421485</v>
      </c>
      <c r="S2822" s="2">
        <v>2.25</v>
      </c>
      <c r="T2822" s="2">
        <v>46.37</v>
      </c>
      <c r="U2822" s="2">
        <v>60.75</v>
      </c>
      <c r="V2822" s="2">
        <v>0.84</v>
      </c>
      <c r="W2822" s="2">
        <v>-2.59</v>
      </c>
      <c r="X2822" s="2" t="s">
        <v>1237</v>
      </c>
      <c r="Y2822" s="2">
        <v>-3.96</v>
      </c>
      <c r="Z2822" s="2">
        <v>-0.21</v>
      </c>
    </row>
    <row r="2823" spans="1:26" x14ac:dyDescent="0.25">
      <c r="A2823" t="s">
        <v>5943</v>
      </c>
      <c r="B2823" t="s">
        <v>5944</v>
      </c>
      <c r="C2823" t="s">
        <v>29</v>
      </c>
      <c r="D2823" t="s">
        <v>21</v>
      </c>
      <c r="E2823" t="s">
        <v>34</v>
      </c>
      <c r="F2823" s="2">
        <v>5390.52</v>
      </c>
      <c r="G2823" s="2" t="s">
        <v>17</v>
      </c>
      <c r="H2823" s="2">
        <v>46.96</v>
      </c>
      <c r="I2823" s="2">
        <v>2.08</v>
      </c>
      <c r="J2823" s="2">
        <v>2.3199999999999998</v>
      </c>
      <c r="K2823" s="2">
        <v>2.88</v>
      </c>
      <c r="L2823" s="2">
        <f t="shared" si="308"/>
        <v>69.081730769230759</v>
      </c>
      <c r="M2823" s="2">
        <f t="shared" si="309"/>
        <v>61.935344827586214</v>
      </c>
      <c r="N2823" s="2">
        <f t="shared" si="310"/>
        <v>49.892361111111114</v>
      </c>
      <c r="O2823" s="3">
        <f t="shared" si="311"/>
        <v>0.1153846153846152</v>
      </c>
      <c r="P2823" s="3">
        <f t="shared" si="312"/>
        <v>0.24137931034482762</v>
      </c>
      <c r="Q2823" s="2">
        <f t="shared" si="313"/>
        <v>5.3677298850574813</v>
      </c>
      <c r="R2823" s="2">
        <f t="shared" si="314"/>
        <v>2.0669692460317459</v>
      </c>
      <c r="S2823" s="2">
        <v>-15.2</v>
      </c>
      <c r="T2823" s="2">
        <v>28.63</v>
      </c>
      <c r="U2823" s="2">
        <v>54.74</v>
      </c>
      <c r="V2823" s="2">
        <v>0.88</v>
      </c>
      <c r="W2823" s="2">
        <v>-0.51</v>
      </c>
      <c r="X2823" s="2">
        <v>-4.46</v>
      </c>
      <c r="Y2823" s="2">
        <v>9.18</v>
      </c>
      <c r="Z2823" s="2">
        <v>-5.57</v>
      </c>
    </row>
    <row r="2824" spans="1:26" x14ac:dyDescent="0.25">
      <c r="A2824" t="s">
        <v>5945</v>
      </c>
      <c r="B2824" t="s">
        <v>5946</v>
      </c>
      <c r="C2824" t="s">
        <v>20</v>
      </c>
      <c r="D2824" t="s">
        <v>71</v>
      </c>
      <c r="E2824" t="s">
        <v>72</v>
      </c>
      <c r="F2824" s="2">
        <v>8635.64</v>
      </c>
      <c r="G2824" s="2" t="s">
        <v>17</v>
      </c>
      <c r="H2824" s="2">
        <v>31.3645</v>
      </c>
      <c r="I2824" s="2">
        <v>2.4</v>
      </c>
      <c r="J2824" s="2">
        <v>2.59</v>
      </c>
      <c r="K2824" s="2">
        <v>2.91</v>
      </c>
      <c r="L2824" s="2">
        <f t="shared" si="308"/>
        <v>59.870833333333337</v>
      </c>
      <c r="M2824" s="2">
        <f t="shared" si="309"/>
        <v>55.478764478764482</v>
      </c>
      <c r="N2824" s="2">
        <f t="shared" si="310"/>
        <v>49.378006872852232</v>
      </c>
      <c r="O2824" s="3">
        <f t="shared" si="311"/>
        <v>7.9166666666666607E-2</v>
      </c>
      <c r="P2824" s="3">
        <f t="shared" si="312"/>
        <v>0.12355212355212375</v>
      </c>
      <c r="Q2824" s="2">
        <f t="shared" si="313"/>
        <v>7.0078439341597294</v>
      </c>
      <c r="R2824" s="2">
        <f t="shared" si="314"/>
        <v>3.9965324312714712</v>
      </c>
      <c r="S2824" s="2">
        <v>0.43</v>
      </c>
      <c r="T2824" s="2">
        <v>26.26</v>
      </c>
      <c r="U2824" s="2">
        <v>42.19</v>
      </c>
      <c r="V2824" s="2">
        <v>0.24</v>
      </c>
      <c r="W2824" s="2">
        <v>1.45</v>
      </c>
      <c r="X2824" s="2">
        <v>-10.06</v>
      </c>
      <c r="Y2824" s="2">
        <v>-2.92</v>
      </c>
      <c r="Z2824" s="2">
        <v>-12.08</v>
      </c>
    </row>
    <row r="2825" spans="1:26" x14ac:dyDescent="0.25">
      <c r="A2825" t="s">
        <v>5947</v>
      </c>
      <c r="B2825" t="s">
        <v>5948</v>
      </c>
      <c r="C2825" t="s">
        <v>20</v>
      </c>
      <c r="D2825" t="s">
        <v>40</v>
      </c>
      <c r="E2825" t="s">
        <v>210</v>
      </c>
      <c r="F2825" s="2">
        <v>1116.55</v>
      </c>
      <c r="G2825" s="2" t="s">
        <v>17</v>
      </c>
      <c r="H2825" s="2">
        <v>0.54</v>
      </c>
      <c r="I2825" s="2"/>
      <c r="J2825" s="2"/>
      <c r="K2825" s="2"/>
      <c r="L2825" s="2" t="e">
        <f t="shared" si="308"/>
        <v>#DIV/0!</v>
      </c>
      <c r="M2825" s="2" t="e">
        <f t="shared" si="309"/>
        <v>#DIV/0!</v>
      </c>
      <c r="N2825" s="2" t="e">
        <f t="shared" si="310"/>
        <v>#DIV/0!</v>
      </c>
      <c r="O2825" s="3" t="e">
        <f t="shared" si="311"/>
        <v>#DIV/0!</v>
      </c>
      <c r="P2825" s="3" t="e">
        <f t="shared" si="312"/>
        <v>#DIV/0!</v>
      </c>
      <c r="Q2825" s="2" t="e">
        <f t="shared" si="313"/>
        <v>#DIV/0!</v>
      </c>
      <c r="R2825" s="2" t="e">
        <f t="shared" si="314"/>
        <v>#DIV/0!</v>
      </c>
      <c r="S2825" s="2">
        <v>15.21</v>
      </c>
      <c r="T2825" s="2">
        <v>0.41</v>
      </c>
      <c r="U2825" s="2">
        <v>0.59</v>
      </c>
      <c r="V2825" s="2">
        <v>0.24</v>
      </c>
      <c r="W2825" s="2">
        <v>1.89</v>
      </c>
      <c r="X2825" s="2">
        <v>14.58</v>
      </c>
      <c r="Y2825" s="2">
        <v>8.6999999999999993</v>
      </c>
      <c r="Z2825" s="2">
        <v>10.45</v>
      </c>
    </row>
    <row r="2826" spans="1:26" x14ac:dyDescent="0.25">
      <c r="A2826" t="s">
        <v>5949</v>
      </c>
      <c r="B2826" t="s">
        <v>5950</v>
      </c>
      <c r="C2826" t="s">
        <v>29</v>
      </c>
      <c r="D2826" t="s">
        <v>168</v>
      </c>
      <c r="E2826" t="s">
        <v>999</v>
      </c>
      <c r="F2826" s="2">
        <v>1163156.8799999999</v>
      </c>
      <c r="G2826" s="2" t="s">
        <v>17</v>
      </c>
      <c r="H2826" s="2">
        <v>350.73</v>
      </c>
      <c r="I2826" s="2">
        <v>2.4500000000000002</v>
      </c>
      <c r="J2826" s="2">
        <v>2.95</v>
      </c>
      <c r="K2826" s="2">
        <v>3.71</v>
      </c>
      <c r="L2826" s="2">
        <f t="shared" si="308"/>
        <v>58.648979591836728</v>
      </c>
      <c r="M2826" s="2">
        <f t="shared" si="309"/>
        <v>48.708474576271186</v>
      </c>
      <c r="N2826" s="2">
        <f t="shared" si="310"/>
        <v>38.730458221024257</v>
      </c>
      <c r="O2826" s="3">
        <f t="shared" si="311"/>
        <v>0.20408163265306123</v>
      </c>
      <c r="P2826" s="3">
        <f t="shared" si="312"/>
        <v>0.25762711864406773</v>
      </c>
      <c r="Q2826" s="2">
        <f t="shared" si="313"/>
        <v>2.3867152542372883</v>
      </c>
      <c r="R2826" s="2">
        <f t="shared" si="314"/>
        <v>1.5033533125265996</v>
      </c>
      <c r="S2826" s="2">
        <v>0.95</v>
      </c>
      <c r="T2826" s="2">
        <v>142.05000000000001</v>
      </c>
      <c r="U2826" s="2">
        <v>479.86</v>
      </c>
      <c r="V2826" s="2">
        <v>2.34</v>
      </c>
      <c r="W2826" s="2">
        <v>-10.62</v>
      </c>
      <c r="X2826" s="2">
        <v>-8.39</v>
      </c>
      <c r="Y2826" s="2">
        <v>12.75</v>
      </c>
      <c r="Z2826" s="2">
        <v>-10.46</v>
      </c>
    </row>
    <row r="2827" spans="1:26" x14ac:dyDescent="0.25">
      <c r="A2827" t="s">
        <v>5951</v>
      </c>
      <c r="B2827" t="s">
        <v>5952</v>
      </c>
      <c r="C2827" t="s">
        <v>9</v>
      </c>
      <c r="D2827" t="s">
        <v>25</v>
      </c>
      <c r="E2827" t="s">
        <v>254</v>
      </c>
      <c r="F2827" s="2">
        <v>2066.9899999999998</v>
      </c>
      <c r="G2827" s="2" t="s">
        <v>17</v>
      </c>
      <c r="H2827" s="2">
        <v>22.08</v>
      </c>
      <c r="I2827" s="2">
        <v>2.31</v>
      </c>
      <c r="J2827" s="2">
        <v>2.2200000000000002</v>
      </c>
      <c r="K2827" s="2">
        <v>2.27</v>
      </c>
      <c r="L2827" s="2">
        <f t="shared" si="308"/>
        <v>62.203463203463201</v>
      </c>
      <c r="M2827" s="2">
        <f t="shared" si="309"/>
        <v>64.725225225225216</v>
      </c>
      <c r="N2827" s="2">
        <f t="shared" si="310"/>
        <v>63.29955947136564</v>
      </c>
      <c r="O2827" s="3">
        <f t="shared" si="311"/>
        <v>-3.8961038961038863E-2</v>
      </c>
      <c r="P2827" s="3">
        <f t="shared" si="312"/>
        <v>2.2522522522522515E-2</v>
      </c>
      <c r="Q2827" s="2">
        <f t="shared" si="313"/>
        <v>-16.612807807807847</v>
      </c>
      <c r="R2827" s="2">
        <f t="shared" si="314"/>
        <v>28.105004405286355</v>
      </c>
      <c r="S2827" s="2">
        <v>41.64</v>
      </c>
      <c r="T2827" s="2">
        <v>19.79</v>
      </c>
      <c r="U2827" s="2">
        <v>22.42</v>
      </c>
      <c r="V2827" s="2">
        <v>1.06</v>
      </c>
      <c r="W2827" s="2">
        <v>-1.03</v>
      </c>
      <c r="X2827" s="2">
        <v>5.68</v>
      </c>
      <c r="Y2827" s="2">
        <v>8.7899999999999991</v>
      </c>
      <c r="Z2827" s="2">
        <v>3.99</v>
      </c>
    </row>
    <row r="2828" spans="1:26" x14ac:dyDescent="0.25">
      <c r="A2828" t="s">
        <v>5953</v>
      </c>
      <c r="B2828" t="s">
        <v>5954</v>
      </c>
      <c r="C2828" t="s">
        <v>9</v>
      </c>
      <c r="D2828" t="s">
        <v>21</v>
      </c>
      <c r="E2828" t="s">
        <v>5955</v>
      </c>
      <c r="F2828" s="2">
        <v>1069023.6299999999</v>
      </c>
      <c r="G2828" s="2" t="s">
        <v>17</v>
      </c>
      <c r="H2828" s="2">
        <v>207.95</v>
      </c>
      <c r="I2828" s="2">
        <v>6.92</v>
      </c>
      <c r="J2828" s="2">
        <v>9.1199999999999992</v>
      </c>
      <c r="K2828" s="2">
        <v>10.96</v>
      </c>
      <c r="L2828" s="2">
        <f t="shared" ref="L2828:L2891" si="315">$H$2/I2828</f>
        <v>20.764450867052023</v>
      </c>
      <c r="M2828" s="2">
        <f t="shared" ref="M2828:M2891" si="316">$H$2/J2828</f>
        <v>15.755482456140353</v>
      </c>
      <c r="N2828" s="2">
        <f t="shared" ref="N2828:N2891" si="317">$H$2/K2828</f>
        <v>13.110401459854014</v>
      </c>
      <c r="O2828" s="3">
        <f t="shared" si="311"/>
        <v>0.31791907514450868</v>
      </c>
      <c r="P2828" s="3">
        <f t="shared" si="312"/>
        <v>0.20175438596491246</v>
      </c>
      <c r="Q2828" s="2">
        <f t="shared" si="313"/>
        <v>0.49558153907496016</v>
      </c>
      <c r="R2828" s="2">
        <f t="shared" si="314"/>
        <v>0.64981989844493748</v>
      </c>
      <c r="S2828" s="2">
        <v>29.99</v>
      </c>
      <c r="T2828" s="2">
        <v>119.38</v>
      </c>
      <c r="U2828" s="2">
        <v>224.62</v>
      </c>
      <c r="V2828" s="2">
        <v>1.06</v>
      </c>
      <c r="W2828" s="2">
        <v>-1.53</v>
      </c>
      <c r="X2828" s="2">
        <v>-1.08</v>
      </c>
      <c r="Y2828" s="2">
        <v>10.81</v>
      </c>
      <c r="Z2828" s="2">
        <v>4.37</v>
      </c>
    </row>
    <row r="2829" spans="1:26" x14ac:dyDescent="0.25">
      <c r="A2829" t="s">
        <v>5956</v>
      </c>
      <c r="B2829" t="s">
        <v>5957</v>
      </c>
      <c r="C2829" t="s">
        <v>9</v>
      </c>
      <c r="D2829" t="s">
        <v>71</v>
      </c>
      <c r="E2829" t="s">
        <v>3007</v>
      </c>
      <c r="F2829" s="2">
        <v>20637.900000000001</v>
      </c>
      <c r="G2829" s="2" t="s">
        <v>48</v>
      </c>
      <c r="H2829" s="2">
        <v>57.71</v>
      </c>
      <c r="I2829" s="2">
        <v>2.83</v>
      </c>
      <c r="J2829" s="2">
        <v>3.8</v>
      </c>
      <c r="K2829" s="2">
        <v>4.0999999999999996</v>
      </c>
      <c r="L2829" s="2">
        <f t="shared" si="315"/>
        <v>50.773851590106005</v>
      </c>
      <c r="M2829" s="2">
        <f t="shared" si="316"/>
        <v>37.813157894736847</v>
      </c>
      <c r="N2829" s="2">
        <f t="shared" si="317"/>
        <v>35.046341463414635</v>
      </c>
      <c r="O2829" s="3">
        <f t="shared" si="311"/>
        <v>0.34275618374558303</v>
      </c>
      <c r="P2829" s="3">
        <f t="shared" si="312"/>
        <v>7.8947368421052655E-2</v>
      </c>
      <c r="Q2829" s="2">
        <f t="shared" si="313"/>
        <v>1.1032086272381987</v>
      </c>
      <c r="R2829" s="2">
        <f t="shared" si="314"/>
        <v>4.4392032520325193</v>
      </c>
      <c r="S2829" s="2">
        <v>0.81</v>
      </c>
      <c r="T2829" s="2">
        <v>51.61</v>
      </c>
      <c r="U2829" s="2">
        <v>65.87</v>
      </c>
      <c r="V2829" s="2">
        <v>0.8</v>
      </c>
      <c r="W2829" s="2">
        <v>2.57</v>
      </c>
      <c r="X2829" s="2">
        <v>6.76</v>
      </c>
      <c r="Y2829" s="2">
        <v>-9.92</v>
      </c>
      <c r="Z2829" s="2">
        <v>0.87</v>
      </c>
    </row>
    <row r="2830" spans="1:26" x14ac:dyDescent="0.25">
      <c r="A2830" t="s">
        <v>5958</v>
      </c>
      <c r="B2830" t="s">
        <v>5959</v>
      </c>
      <c r="C2830" t="s">
        <v>20</v>
      </c>
      <c r="D2830" t="s">
        <v>21</v>
      </c>
      <c r="E2830" t="s">
        <v>136</v>
      </c>
      <c r="F2830" s="2">
        <v>3593.39</v>
      </c>
      <c r="G2830" s="2" t="s">
        <v>17</v>
      </c>
      <c r="H2830" s="2">
        <v>12.52</v>
      </c>
      <c r="I2830" s="2"/>
      <c r="J2830" s="2"/>
      <c r="K2830" s="2"/>
      <c r="L2830" s="2" t="e">
        <f t="shared" si="315"/>
        <v>#DIV/0!</v>
      </c>
      <c r="M2830" s="2" t="e">
        <f t="shared" si="316"/>
        <v>#DIV/0!</v>
      </c>
      <c r="N2830" s="2" t="e">
        <f t="shared" si="317"/>
        <v>#DIV/0!</v>
      </c>
      <c r="O2830" s="3" t="e">
        <f t="shared" si="311"/>
        <v>#DIV/0!</v>
      </c>
      <c r="P2830" s="3" t="e">
        <f t="shared" si="312"/>
        <v>#DIV/0!</v>
      </c>
      <c r="Q2830" s="2" t="e">
        <f t="shared" si="313"/>
        <v>#DIV/0!</v>
      </c>
      <c r="R2830" s="2" t="e">
        <f t="shared" si="314"/>
        <v>#DIV/0!</v>
      </c>
      <c r="S2830" s="2">
        <v>27.63</v>
      </c>
      <c r="T2830" s="2">
        <v>10.17</v>
      </c>
      <c r="U2830" s="2">
        <v>17.39</v>
      </c>
      <c r="V2830" s="2">
        <v>0.15</v>
      </c>
      <c r="W2830" s="2">
        <v>-0.08</v>
      </c>
      <c r="X2830" s="2">
        <v>7.76</v>
      </c>
      <c r="Y2830" s="2">
        <v>-6.1</v>
      </c>
      <c r="Z2830" s="2">
        <v>-6.86</v>
      </c>
    </row>
    <row r="2831" spans="1:26" x14ac:dyDescent="0.25">
      <c r="A2831" t="s">
        <v>5960</v>
      </c>
      <c r="B2831" t="s">
        <v>5961</v>
      </c>
      <c r="C2831" t="s">
        <v>9</v>
      </c>
      <c r="D2831" t="s">
        <v>36</v>
      </c>
      <c r="E2831" t="s">
        <v>37</v>
      </c>
      <c r="F2831" s="2">
        <v>79878.98</v>
      </c>
      <c r="G2831" s="2" t="s">
        <v>17</v>
      </c>
      <c r="H2831" s="2">
        <v>360.44</v>
      </c>
      <c r="I2831" s="2">
        <v>11.16</v>
      </c>
      <c r="J2831" s="2">
        <v>12.69</v>
      </c>
      <c r="K2831" s="2">
        <v>14.11</v>
      </c>
      <c r="L2831" s="2">
        <f t="shared" si="315"/>
        <v>12.875448028673835</v>
      </c>
      <c r="M2831" s="2">
        <f t="shared" si="316"/>
        <v>11.323089046493303</v>
      </c>
      <c r="N2831" s="2">
        <f t="shared" si="317"/>
        <v>10.18355776045358</v>
      </c>
      <c r="O2831" s="3">
        <f t="shared" si="311"/>
        <v>0.13709677419354827</v>
      </c>
      <c r="P2831" s="3">
        <f t="shared" si="312"/>
        <v>0.11189913317572886</v>
      </c>
      <c r="Q2831" s="2">
        <f t="shared" si="313"/>
        <v>0.82591943633245346</v>
      </c>
      <c r="R2831" s="2">
        <f t="shared" si="314"/>
        <v>0.91006583084616899</v>
      </c>
      <c r="S2831" s="2">
        <v>12.22</v>
      </c>
      <c r="T2831" s="2">
        <v>269.37</v>
      </c>
      <c r="U2831" s="2">
        <v>419.14</v>
      </c>
      <c r="V2831" s="2">
        <v>1.05</v>
      </c>
      <c r="W2831" s="2">
        <v>-1.82</v>
      </c>
      <c r="X2831" s="2">
        <v>-5.56</v>
      </c>
      <c r="Y2831" s="2">
        <v>-12.6</v>
      </c>
      <c r="Z2831" s="2">
        <v>-3.58</v>
      </c>
    </row>
    <row r="2832" spans="1:26" x14ac:dyDescent="0.25">
      <c r="A2832" t="s">
        <v>5962</v>
      </c>
      <c r="B2832" t="s">
        <v>5963</v>
      </c>
      <c r="C2832" t="s">
        <v>29</v>
      </c>
      <c r="D2832" t="s">
        <v>21</v>
      </c>
      <c r="E2832" t="s">
        <v>193</v>
      </c>
      <c r="F2832" s="2">
        <v>7985.19</v>
      </c>
      <c r="G2832" s="2" t="s">
        <v>184</v>
      </c>
      <c r="H2832" s="2">
        <v>103.71</v>
      </c>
      <c r="I2832" s="2">
        <v>0.19</v>
      </c>
      <c r="J2832" s="2">
        <v>0.35</v>
      </c>
      <c r="K2832" s="2">
        <v>0.56999999999999995</v>
      </c>
      <c r="L2832" s="2">
        <f t="shared" si="315"/>
        <v>756.26315789473688</v>
      </c>
      <c r="M2832" s="2">
        <f t="shared" si="316"/>
        <v>410.54285714285714</v>
      </c>
      <c r="N2832" s="2">
        <f t="shared" si="317"/>
        <v>252.08771929824564</v>
      </c>
      <c r="O2832" s="3">
        <f t="shared" si="311"/>
        <v>0.84210526315789469</v>
      </c>
      <c r="P2832" s="3">
        <f t="shared" si="312"/>
        <v>0.62857142857142856</v>
      </c>
      <c r="Q2832" s="2">
        <f t="shared" si="313"/>
        <v>4.8751964285714289</v>
      </c>
      <c r="R2832" s="2">
        <f t="shared" si="314"/>
        <v>4.0104864433811809</v>
      </c>
      <c r="S2832" s="2"/>
      <c r="T2832" s="2">
        <v>95.16</v>
      </c>
      <c r="U2832" s="2">
        <v>108.39</v>
      </c>
      <c r="V2832" s="2"/>
      <c r="W2832" s="2">
        <v>1.52</v>
      </c>
      <c r="X2832" s="2">
        <v>3.03</v>
      </c>
      <c r="Y2832" s="2"/>
      <c r="Z2832" s="2">
        <v>1.42</v>
      </c>
    </row>
    <row r="2833" spans="1:26" x14ac:dyDescent="0.25">
      <c r="A2833" t="s">
        <v>5964</v>
      </c>
      <c r="B2833" t="s">
        <v>5965</v>
      </c>
      <c r="C2833" t="s">
        <v>9</v>
      </c>
      <c r="D2833" t="s">
        <v>82</v>
      </c>
      <c r="E2833" t="s">
        <v>3935</v>
      </c>
      <c r="F2833" s="2">
        <v>8069.19</v>
      </c>
      <c r="G2833" s="2" t="s">
        <v>12</v>
      </c>
      <c r="H2833" s="2">
        <v>80.069999999999993</v>
      </c>
      <c r="I2833" s="2">
        <v>4.16</v>
      </c>
      <c r="J2833" s="2">
        <v>4.41</v>
      </c>
      <c r="K2833" s="2">
        <v>4.67</v>
      </c>
      <c r="L2833" s="2">
        <f t="shared" si="315"/>
        <v>34.54086538461538</v>
      </c>
      <c r="M2833" s="2">
        <f t="shared" si="316"/>
        <v>32.582766439909292</v>
      </c>
      <c r="N2833" s="2">
        <f t="shared" si="317"/>
        <v>30.768736616702355</v>
      </c>
      <c r="O2833" s="3">
        <f t="shared" si="311"/>
        <v>6.0096153846153744E-2</v>
      </c>
      <c r="P2833" s="3">
        <f t="shared" si="312"/>
        <v>5.895691609977316E-2</v>
      </c>
      <c r="Q2833" s="2">
        <f t="shared" si="313"/>
        <v>5.4217723356009158</v>
      </c>
      <c r="R2833" s="2">
        <f t="shared" si="314"/>
        <v>5.2188510953714449</v>
      </c>
      <c r="S2833" s="2">
        <v>0.67</v>
      </c>
      <c r="T2833" s="2">
        <v>77.400000000000006</v>
      </c>
      <c r="U2833" s="2">
        <v>99.44</v>
      </c>
      <c r="V2833" s="2">
        <v>0.72</v>
      </c>
      <c r="W2833" s="2">
        <v>-3.7</v>
      </c>
      <c r="X2833" s="2">
        <v>3.6</v>
      </c>
      <c r="Y2833" s="2">
        <v>-0.95</v>
      </c>
      <c r="Z2833" s="2">
        <v>0.11</v>
      </c>
    </row>
    <row r="2834" spans="1:26" x14ac:dyDescent="0.25">
      <c r="A2834" t="s">
        <v>5966</v>
      </c>
      <c r="B2834" t="s">
        <v>5967</v>
      </c>
      <c r="C2834" t="s">
        <v>29</v>
      </c>
      <c r="D2834" t="s">
        <v>21</v>
      </c>
      <c r="E2834" t="s">
        <v>318</v>
      </c>
      <c r="F2834" s="2">
        <v>57891.29</v>
      </c>
      <c r="G2834" s="2" t="s">
        <v>17</v>
      </c>
      <c r="H2834" s="2">
        <v>122.54</v>
      </c>
      <c r="I2834" s="2">
        <v>1.65</v>
      </c>
      <c r="J2834" s="2" t="s">
        <v>114</v>
      </c>
      <c r="K2834" s="2">
        <v>2.5499999999999998</v>
      </c>
      <c r="L2834" s="2">
        <f t="shared" si="315"/>
        <v>87.084848484848493</v>
      </c>
      <c r="M2834" s="2">
        <f t="shared" si="316"/>
        <v>71.844999999999999</v>
      </c>
      <c r="N2834" s="2">
        <f t="shared" si="317"/>
        <v>56.34901960784314</v>
      </c>
      <c r="O2834" s="3">
        <f t="shared" si="311"/>
        <v>0.21212121212121215</v>
      </c>
      <c r="P2834" s="3">
        <f t="shared" si="312"/>
        <v>0.27499999999999991</v>
      </c>
      <c r="Q2834" s="2">
        <f t="shared" si="313"/>
        <v>3.3869785714285712</v>
      </c>
      <c r="R2834" s="2">
        <f t="shared" si="314"/>
        <v>2.0490552584670239</v>
      </c>
      <c r="S2834" s="2">
        <v>23.34</v>
      </c>
      <c r="T2834" s="2">
        <v>68.599999999999994</v>
      </c>
      <c r="U2834" s="2">
        <v>139.51</v>
      </c>
      <c r="V2834" s="2">
        <v>1.45</v>
      </c>
      <c r="W2834" s="2">
        <v>-1.17</v>
      </c>
      <c r="X2834" s="2">
        <v>-1.27</v>
      </c>
      <c r="Y2834" s="2">
        <v>-0.73</v>
      </c>
      <c r="Z2834" s="2">
        <v>-0.2</v>
      </c>
    </row>
    <row r="2835" spans="1:26" x14ac:dyDescent="0.25">
      <c r="A2835" t="s">
        <v>5968</v>
      </c>
      <c r="B2835" t="s">
        <v>5969</v>
      </c>
      <c r="C2835" t="s">
        <v>20</v>
      </c>
      <c r="D2835" t="s">
        <v>21</v>
      </c>
      <c r="E2835" t="s">
        <v>22</v>
      </c>
      <c r="F2835" s="2">
        <v>22237.74</v>
      </c>
      <c r="G2835" s="2" t="s">
        <v>267</v>
      </c>
      <c r="H2835" s="2">
        <v>11.65</v>
      </c>
      <c r="I2835" s="2">
        <v>0.44</v>
      </c>
      <c r="J2835" s="2">
        <v>0.61</v>
      </c>
      <c r="K2835" s="2">
        <v>0.73</v>
      </c>
      <c r="L2835" s="2">
        <f t="shared" si="315"/>
        <v>326.56818181818181</v>
      </c>
      <c r="M2835" s="2">
        <f t="shared" si="316"/>
        <v>235.55737704918033</v>
      </c>
      <c r="N2835" s="2">
        <f t="shared" si="317"/>
        <v>196.83561643835617</v>
      </c>
      <c r="O2835" s="3">
        <f t="shared" si="311"/>
        <v>0.38636363636363624</v>
      </c>
      <c r="P2835" s="3">
        <f t="shared" si="312"/>
        <v>0.19672131147540983</v>
      </c>
      <c r="Q2835" s="2">
        <f t="shared" si="313"/>
        <v>6.0967791706846688</v>
      </c>
      <c r="R2835" s="2">
        <f t="shared" si="314"/>
        <v>10.005810502283104</v>
      </c>
      <c r="S2835" s="2">
        <v>-9.7200000000000006</v>
      </c>
      <c r="T2835" s="2">
        <v>8.7899999999999991</v>
      </c>
      <c r="U2835" s="2">
        <v>14.32</v>
      </c>
      <c r="V2835" s="2">
        <v>0.87</v>
      </c>
      <c r="W2835" s="2">
        <v>-5.45</v>
      </c>
      <c r="X2835" s="2">
        <v>-4.1500000000000004</v>
      </c>
      <c r="Y2835" s="2">
        <v>-9.1300000000000008</v>
      </c>
      <c r="Z2835" s="2">
        <v>-11.73</v>
      </c>
    </row>
    <row r="2836" spans="1:26" x14ac:dyDescent="0.25">
      <c r="A2836" t="s">
        <v>5970</v>
      </c>
      <c r="B2836" t="s">
        <v>5971</v>
      </c>
      <c r="C2836" t="s">
        <v>9</v>
      </c>
      <c r="D2836" t="s">
        <v>55</v>
      </c>
      <c r="E2836" t="s">
        <v>1756</v>
      </c>
      <c r="F2836" s="2">
        <v>143528.38</v>
      </c>
      <c r="G2836" s="2" t="s">
        <v>17</v>
      </c>
      <c r="H2836" s="2">
        <v>60.35</v>
      </c>
      <c r="I2836" s="2">
        <v>7.73</v>
      </c>
      <c r="J2836" s="2">
        <v>8.02</v>
      </c>
      <c r="K2836" s="2">
        <v>8.24</v>
      </c>
      <c r="L2836" s="2">
        <f t="shared" si="315"/>
        <v>18.588615782664942</v>
      </c>
      <c r="M2836" s="2">
        <f t="shared" si="316"/>
        <v>17.91645885286783</v>
      </c>
      <c r="N2836" s="2">
        <f t="shared" si="317"/>
        <v>17.438106796116504</v>
      </c>
      <c r="O2836" s="3">
        <f t="shared" si="311"/>
        <v>3.751617076325986E-2</v>
      </c>
      <c r="P2836" s="3">
        <f t="shared" si="312"/>
        <v>2.7431421446384219E-2</v>
      </c>
      <c r="Q2836" s="2">
        <f t="shared" si="313"/>
        <v>4.7756629976782392</v>
      </c>
      <c r="R2836" s="2">
        <f t="shared" si="314"/>
        <v>6.3569825684024295</v>
      </c>
      <c r="S2836" s="2">
        <v>-2.0099999999999998</v>
      </c>
      <c r="T2836" s="2">
        <v>53.66</v>
      </c>
      <c r="U2836" s="2">
        <v>74.56</v>
      </c>
      <c r="V2836" s="2">
        <v>0.61</v>
      </c>
      <c r="W2836" s="2">
        <v>4.74</v>
      </c>
      <c r="X2836" s="2">
        <v>7.23</v>
      </c>
      <c r="Y2836" s="2">
        <v>-0.12</v>
      </c>
      <c r="Z2836" s="2">
        <v>11.52</v>
      </c>
    </row>
    <row r="2837" spans="1:26" x14ac:dyDescent="0.25">
      <c r="A2837" t="s">
        <v>5972</v>
      </c>
      <c r="B2837" t="s">
        <v>5973</v>
      </c>
      <c r="C2837" t="s">
        <v>29</v>
      </c>
      <c r="D2837" t="s">
        <v>15</v>
      </c>
      <c r="E2837" t="s">
        <v>681</v>
      </c>
      <c r="F2837" s="2">
        <v>8952.41</v>
      </c>
      <c r="G2837" s="2" t="s">
        <v>48</v>
      </c>
      <c r="H2837" s="2">
        <v>33.22</v>
      </c>
      <c r="I2837" s="2">
        <v>1.25</v>
      </c>
      <c r="J2837" s="2">
        <v>1.37</v>
      </c>
      <c r="K2837" s="2">
        <v>1.55</v>
      </c>
      <c r="L2837" s="2">
        <f t="shared" si="315"/>
        <v>114.952</v>
      </c>
      <c r="M2837" s="2">
        <f t="shared" si="316"/>
        <v>104.88321167883211</v>
      </c>
      <c r="N2837" s="2">
        <f t="shared" si="317"/>
        <v>92.703225806451613</v>
      </c>
      <c r="O2837" s="3">
        <f t="shared" si="311"/>
        <v>9.6000000000000085E-2</v>
      </c>
      <c r="P2837" s="3">
        <f t="shared" si="312"/>
        <v>0.13138686131386845</v>
      </c>
      <c r="Q2837" s="2">
        <f t="shared" si="313"/>
        <v>10.925334549878336</v>
      </c>
      <c r="R2837" s="2">
        <f t="shared" si="314"/>
        <v>7.0557455197132706</v>
      </c>
      <c r="S2837" s="2">
        <v>14.95</v>
      </c>
      <c r="T2837" s="2">
        <v>33.4</v>
      </c>
      <c r="U2837" s="2">
        <v>50.52</v>
      </c>
      <c r="V2837" s="2">
        <v>0.89</v>
      </c>
      <c r="W2837" s="2">
        <v>-9.24</v>
      </c>
      <c r="X2837" s="2">
        <v>-18.579999999999998</v>
      </c>
      <c r="Y2837" s="2">
        <v>-19.07</v>
      </c>
      <c r="Z2837" s="2">
        <v>-16.170000000000002</v>
      </c>
    </row>
    <row r="2838" spans="1:26" x14ac:dyDescent="0.25">
      <c r="A2838" t="s">
        <v>5974</v>
      </c>
      <c r="B2838" t="s">
        <v>5975</v>
      </c>
      <c r="C2838" t="s">
        <v>29</v>
      </c>
      <c r="D2838" t="s">
        <v>21</v>
      </c>
      <c r="E2838" t="s">
        <v>22</v>
      </c>
      <c r="F2838" s="2">
        <v>2625.71</v>
      </c>
      <c r="G2838" s="2" t="s">
        <v>17</v>
      </c>
      <c r="H2838" s="2">
        <v>25.5</v>
      </c>
      <c r="I2838" s="2">
        <v>1.59</v>
      </c>
      <c r="J2838" s="2">
        <v>1.96</v>
      </c>
      <c r="K2838" s="2">
        <v>2.25</v>
      </c>
      <c r="L2838" s="2">
        <f t="shared" si="315"/>
        <v>90.371069182389931</v>
      </c>
      <c r="M2838" s="2">
        <f t="shared" si="316"/>
        <v>73.311224489795919</v>
      </c>
      <c r="N2838" s="2">
        <f t="shared" si="317"/>
        <v>63.862222222222222</v>
      </c>
      <c r="O2838" s="3">
        <f t="shared" si="311"/>
        <v>0.23270440251572322</v>
      </c>
      <c r="P2838" s="3">
        <f t="shared" si="312"/>
        <v>0.1479591836734695</v>
      </c>
      <c r="Q2838" s="2">
        <f t="shared" si="313"/>
        <v>3.1504012686155551</v>
      </c>
      <c r="R2838" s="2">
        <f t="shared" si="314"/>
        <v>4.3162053639846709</v>
      </c>
      <c r="S2838" s="2">
        <v>9.41</v>
      </c>
      <c r="T2838" s="2">
        <v>13.95</v>
      </c>
      <c r="U2838" s="2">
        <v>26.72</v>
      </c>
      <c r="V2838" s="2">
        <v>1.19</v>
      </c>
      <c r="W2838" s="2">
        <v>4.72</v>
      </c>
      <c r="X2838" s="2">
        <v>4.34</v>
      </c>
      <c r="Y2838" s="2">
        <v>10.66</v>
      </c>
      <c r="Z2838" s="2">
        <v>4.04</v>
      </c>
    </row>
    <row r="2839" spans="1:26" x14ac:dyDescent="0.25">
      <c r="A2839" t="s">
        <v>5976</v>
      </c>
      <c r="B2839" t="s">
        <v>5977</v>
      </c>
      <c r="C2839" t="s">
        <v>20</v>
      </c>
      <c r="D2839" t="s">
        <v>15</v>
      </c>
      <c r="E2839" t="s">
        <v>423</v>
      </c>
      <c r="F2839" s="2">
        <v>23995.87</v>
      </c>
      <c r="G2839" s="2" t="s">
        <v>17</v>
      </c>
      <c r="H2839" s="2">
        <v>64.384</v>
      </c>
      <c r="I2839" s="2">
        <v>3.08</v>
      </c>
      <c r="J2839" s="2">
        <v>3.6</v>
      </c>
      <c r="K2839" s="2">
        <v>4.3499999999999996</v>
      </c>
      <c r="L2839" s="2">
        <f t="shared" si="315"/>
        <v>46.652597402597401</v>
      </c>
      <c r="M2839" s="2">
        <f t="shared" si="316"/>
        <v>39.913888888888884</v>
      </c>
      <c r="N2839" s="2">
        <f t="shared" si="317"/>
        <v>33.03218390804598</v>
      </c>
      <c r="O2839" s="3">
        <f t="shared" si="311"/>
        <v>0.16883116883116878</v>
      </c>
      <c r="P2839" s="3">
        <f t="shared" si="312"/>
        <v>0.20833333333333326</v>
      </c>
      <c r="Q2839" s="2">
        <f t="shared" si="313"/>
        <v>2.3641303418803425</v>
      </c>
      <c r="R2839" s="2">
        <f t="shared" si="314"/>
        <v>1.5855448275862076</v>
      </c>
      <c r="S2839" s="2">
        <v>3.6</v>
      </c>
      <c r="T2839" s="2">
        <v>52.68</v>
      </c>
      <c r="U2839" s="2">
        <v>78.489999999999995</v>
      </c>
      <c r="V2839" s="2">
        <v>1.32</v>
      </c>
      <c r="W2839" s="2">
        <v>-2.65</v>
      </c>
      <c r="X2839" s="2">
        <v>4.0199999999999996</v>
      </c>
      <c r="Y2839" s="2">
        <v>-2.57</v>
      </c>
      <c r="Z2839" s="2">
        <v>-0.2</v>
      </c>
    </row>
    <row r="2840" spans="1:26" x14ac:dyDescent="0.25">
      <c r="A2840" t="s">
        <v>5978</v>
      </c>
      <c r="B2840" t="s">
        <v>5979</v>
      </c>
      <c r="C2840" t="s">
        <v>29</v>
      </c>
      <c r="D2840" t="s">
        <v>82</v>
      </c>
      <c r="E2840" t="s">
        <v>2841</v>
      </c>
      <c r="F2840" s="2">
        <v>36665.730000000003</v>
      </c>
      <c r="G2840" s="2" t="s">
        <v>267</v>
      </c>
      <c r="H2840" s="2">
        <v>212.51</v>
      </c>
      <c r="I2840" s="2">
        <v>2.3199999999999998</v>
      </c>
      <c r="J2840" s="2">
        <v>2.5099999999999998</v>
      </c>
      <c r="K2840" s="2">
        <v>7.36</v>
      </c>
      <c r="L2840" s="2">
        <f t="shared" si="315"/>
        <v>61.935344827586214</v>
      </c>
      <c r="M2840" s="2">
        <f t="shared" si="316"/>
        <v>57.247011952191237</v>
      </c>
      <c r="N2840" s="2">
        <f t="shared" si="317"/>
        <v>19.523097826086957</v>
      </c>
      <c r="O2840" s="3">
        <f t="shared" si="311"/>
        <v>8.18965517241379E-2</v>
      </c>
      <c r="P2840" s="3">
        <f t="shared" si="312"/>
        <v>1.9322709163346619</v>
      </c>
      <c r="Q2840" s="2">
        <f t="shared" si="313"/>
        <v>6.9901614594254591</v>
      </c>
      <c r="R2840" s="2">
        <f t="shared" si="314"/>
        <v>0.10103706297624382</v>
      </c>
      <c r="S2840" s="2">
        <v>-0.01</v>
      </c>
      <c r="T2840" s="2">
        <v>135.66999999999999</v>
      </c>
      <c r="U2840" s="2">
        <v>208.77</v>
      </c>
      <c r="V2840" s="2">
        <v>0.89</v>
      </c>
      <c r="W2840" s="2">
        <v>12.54</v>
      </c>
      <c r="X2840" s="2">
        <v>16.89</v>
      </c>
      <c r="Y2840" s="2">
        <v>17.54</v>
      </c>
      <c r="Z2840" s="2">
        <v>13.41</v>
      </c>
    </row>
    <row r="2841" spans="1:26" x14ac:dyDescent="0.25">
      <c r="A2841" t="s">
        <v>5980</v>
      </c>
      <c r="B2841" t="s">
        <v>5981</v>
      </c>
      <c r="C2841" t="s">
        <v>9</v>
      </c>
      <c r="D2841" t="s">
        <v>196</v>
      </c>
      <c r="E2841" t="s">
        <v>864</v>
      </c>
      <c r="F2841" s="2" t="s">
        <v>5982</v>
      </c>
      <c r="G2841" s="2" t="s">
        <v>17</v>
      </c>
      <c r="H2841" s="2">
        <v>14.49</v>
      </c>
      <c r="I2841" s="2">
        <v>0.72</v>
      </c>
      <c r="J2841" s="2">
        <v>0.72</v>
      </c>
      <c r="K2841" s="2">
        <v>0.77</v>
      </c>
      <c r="L2841" s="2">
        <f t="shared" si="315"/>
        <v>199.56944444444446</v>
      </c>
      <c r="M2841" s="2">
        <f t="shared" si="316"/>
        <v>199.56944444444446</v>
      </c>
      <c r="N2841" s="2">
        <f t="shared" si="317"/>
        <v>186.6103896103896</v>
      </c>
      <c r="O2841" s="3">
        <f t="shared" si="311"/>
        <v>0</v>
      </c>
      <c r="P2841" s="3">
        <f t="shared" si="312"/>
        <v>6.944444444444442E-2</v>
      </c>
      <c r="Q2841" s="2" t="e">
        <f t="shared" si="313"/>
        <v>#DIV/0!</v>
      </c>
      <c r="R2841" s="2">
        <f t="shared" si="314"/>
        <v>26.871896103896113</v>
      </c>
      <c r="S2841" s="2">
        <v>5.21</v>
      </c>
      <c r="T2841" s="2">
        <v>13.45</v>
      </c>
      <c r="U2841" s="2">
        <v>18.05</v>
      </c>
      <c r="V2841" s="2">
        <v>0.75</v>
      </c>
      <c r="W2841" s="2">
        <v>-0.55000000000000004</v>
      </c>
      <c r="X2841" s="2">
        <v>5.65</v>
      </c>
      <c r="Y2841" s="2">
        <v>-5.01</v>
      </c>
      <c r="Z2841" s="2">
        <v>6.27</v>
      </c>
    </row>
    <row r="2842" spans="1:26" x14ac:dyDescent="0.25">
      <c r="A2842" t="s">
        <v>5983</v>
      </c>
      <c r="B2842" t="s">
        <v>5984</v>
      </c>
      <c r="C2842" t="s">
        <v>9</v>
      </c>
      <c r="D2842" t="s">
        <v>21</v>
      </c>
      <c r="E2842" t="s">
        <v>193</v>
      </c>
      <c r="F2842" s="2">
        <v>1881.08</v>
      </c>
      <c r="G2842" s="2" t="s">
        <v>17</v>
      </c>
      <c r="H2842" s="2">
        <v>3.19</v>
      </c>
      <c r="I2842" s="2">
        <v>0.12</v>
      </c>
      <c r="J2842" s="2">
        <v>0.13</v>
      </c>
      <c r="K2842" s="2">
        <v>0.13</v>
      </c>
      <c r="L2842" s="2">
        <f t="shared" si="315"/>
        <v>1197.4166666666667</v>
      </c>
      <c r="M2842" s="2">
        <f t="shared" si="316"/>
        <v>1105.3076923076922</v>
      </c>
      <c r="N2842" s="2">
        <f t="shared" si="317"/>
        <v>1105.3076923076922</v>
      </c>
      <c r="O2842" s="3">
        <f t="shared" si="311"/>
        <v>8.3333333333333481E-2</v>
      </c>
      <c r="P2842" s="3">
        <f t="shared" si="312"/>
        <v>0</v>
      </c>
      <c r="Q2842" s="2">
        <f t="shared" si="313"/>
        <v>132.63692307692281</v>
      </c>
      <c r="R2842" s="2" t="e">
        <f t="shared" si="314"/>
        <v>#DIV/0!</v>
      </c>
      <c r="S2842" s="2">
        <v>10.48</v>
      </c>
      <c r="T2842" s="2">
        <v>1.3</v>
      </c>
      <c r="U2842" s="2">
        <v>3.52</v>
      </c>
      <c r="V2842" s="2">
        <v>0.48</v>
      </c>
      <c r="W2842" s="2">
        <v>41.94</v>
      </c>
      <c r="X2842" s="2">
        <v>117.28</v>
      </c>
      <c r="Y2842" s="2">
        <v>118.63</v>
      </c>
      <c r="Z2842" s="2">
        <v>96.65</v>
      </c>
    </row>
    <row r="2843" spans="1:26" x14ac:dyDescent="0.25">
      <c r="A2843" t="s">
        <v>5985</v>
      </c>
      <c r="B2843" t="s">
        <v>5986</v>
      </c>
      <c r="C2843" t="s">
        <v>9</v>
      </c>
      <c r="D2843" t="s">
        <v>82</v>
      </c>
      <c r="E2843" t="s">
        <v>954</v>
      </c>
      <c r="F2843" s="2">
        <v>1096.52</v>
      </c>
      <c r="G2843" s="2" t="s">
        <v>17</v>
      </c>
      <c r="H2843" s="2">
        <v>1.98</v>
      </c>
      <c r="I2843" s="2">
        <v>0.12</v>
      </c>
      <c r="J2843" s="2">
        <v>-0.08</v>
      </c>
      <c r="K2843" s="2">
        <v>0.23</v>
      </c>
      <c r="L2843" s="2">
        <f t="shared" si="315"/>
        <v>1197.4166666666667</v>
      </c>
      <c r="M2843" s="2">
        <f t="shared" si="316"/>
        <v>-1796.125</v>
      </c>
      <c r="N2843" s="2">
        <f t="shared" si="317"/>
        <v>624.73913043478262</v>
      </c>
      <c r="O2843" s="3">
        <f t="shared" si="311"/>
        <v>-1.6666666666666667</v>
      </c>
      <c r="P2843" s="3">
        <f t="shared" si="312"/>
        <v>-3.875</v>
      </c>
      <c r="Q2843" s="2">
        <f t="shared" si="313"/>
        <v>10.776749999999998</v>
      </c>
      <c r="R2843" s="2">
        <f t="shared" si="314"/>
        <v>-1.6122300140252455</v>
      </c>
      <c r="S2843" s="2">
        <v>10.85</v>
      </c>
      <c r="T2843" s="2">
        <v>1.68</v>
      </c>
      <c r="U2843" s="2">
        <v>3.6</v>
      </c>
      <c r="V2843" s="2">
        <v>1.83</v>
      </c>
      <c r="W2843" s="2">
        <v>3.13</v>
      </c>
      <c r="X2843" s="2">
        <v>9.39</v>
      </c>
      <c r="Y2843" s="2">
        <v>-6.6</v>
      </c>
      <c r="Z2843" s="2">
        <v>17.86</v>
      </c>
    </row>
    <row r="2844" spans="1:26" x14ac:dyDescent="0.25">
      <c r="A2844" t="s">
        <v>5987</v>
      </c>
      <c r="B2844" t="s">
        <v>5988</v>
      </c>
      <c r="C2844" t="s">
        <v>20</v>
      </c>
      <c r="D2844" t="s">
        <v>82</v>
      </c>
      <c r="E2844" t="s">
        <v>1209</v>
      </c>
      <c r="F2844" s="2">
        <v>1285.1199999999999</v>
      </c>
      <c r="G2844" s="2" t="s">
        <v>17</v>
      </c>
      <c r="H2844" s="2">
        <v>6.09</v>
      </c>
      <c r="I2844" s="2"/>
      <c r="J2844" s="2"/>
      <c r="K2844" s="2"/>
      <c r="L2844" s="2" t="e">
        <f t="shared" si="315"/>
        <v>#DIV/0!</v>
      </c>
      <c r="M2844" s="2" t="e">
        <f t="shared" si="316"/>
        <v>#DIV/0!</v>
      </c>
      <c r="N2844" s="2" t="e">
        <f t="shared" si="317"/>
        <v>#DIV/0!</v>
      </c>
      <c r="O2844" s="3" t="e">
        <f t="shared" si="311"/>
        <v>#DIV/0!</v>
      </c>
      <c r="P2844" s="3" t="e">
        <f t="shared" si="312"/>
        <v>#DIV/0!</v>
      </c>
      <c r="Q2844" s="2" t="e">
        <f t="shared" si="313"/>
        <v>#DIV/0!</v>
      </c>
      <c r="R2844" s="2" t="e">
        <f t="shared" si="314"/>
        <v>#DIV/0!</v>
      </c>
      <c r="S2844" s="2"/>
      <c r="T2844" s="2">
        <v>6.09</v>
      </c>
      <c r="U2844" s="2">
        <v>8.8699999999999992</v>
      </c>
      <c r="V2844" s="2">
        <v>0.64</v>
      </c>
      <c r="W2844" s="2" t="s">
        <v>315</v>
      </c>
      <c r="X2844" s="2" t="s">
        <v>315</v>
      </c>
      <c r="Y2844" s="2"/>
      <c r="Z2844" s="2"/>
    </row>
    <row r="2845" spans="1:26" x14ac:dyDescent="0.25">
      <c r="A2845" t="s">
        <v>5989</v>
      </c>
      <c r="B2845" t="s">
        <v>5990</v>
      </c>
      <c r="C2845" t="s">
        <v>29</v>
      </c>
      <c r="D2845" t="s">
        <v>10</v>
      </c>
      <c r="E2845" t="s">
        <v>44</v>
      </c>
      <c r="F2845" s="2">
        <v>1697.59</v>
      </c>
      <c r="G2845" s="2" t="s">
        <v>17</v>
      </c>
      <c r="H2845" s="2">
        <v>21.1</v>
      </c>
      <c r="I2845" s="2">
        <v>-3.9</v>
      </c>
      <c r="J2845" s="2">
        <v>-1.4</v>
      </c>
      <c r="K2845" s="2">
        <v>-0.25</v>
      </c>
      <c r="L2845" s="2">
        <f t="shared" si="315"/>
        <v>-36.843589743589746</v>
      </c>
      <c r="M2845" s="2">
        <f t="shared" si="316"/>
        <v>-102.63571428571429</v>
      </c>
      <c r="N2845" s="2">
        <f t="shared" si="317"/>
        <v>-574.76</v>
      </c>
      <c r="O2845" s="3">
        <f t="shared" si="311"/>
        <v>-0.64102564102564097</v>
      </c>
      <c r="P2845" s="3">
        <f t="shared" si="312"/>
        <v>-0.8214285714285714</v>
      </c>
      <c r="Q2845" s="2">
        <f t="shared" si="313"/>
        <v>1.6011171428571429</v>
      </c>
      <c r="R2845" s="2">
        <f t="shared" si="314"/>
        <v>6.9970782608695652</v>
      </c>
      <c r="S2845" s="2">
        <v>-31.5</v>
      </c>
      <c r="T2845" s="2">
        <v>5.26</v>
      </c>
      <c r="U2845" s="2">
        <v>21.86</v>
      </c>
      <c r="V2845" s="2">
        <v>0.72</v>
      </c>
      <c r="W2845" s="2">
        <v>6.3</v>
      </c>
      <c r="X2845" s="2">
        <v>20.23</v>
      </c>
      <c r="Y2845" s="2">
        <v>22.74</v>
      </c>
      <c r="Z2845" s="2">
        <v>24.86</v>
      </c>
    </row>
    <row r="2846" spans="1:26" x14ac:dyDescent="0.25">
      <c r="A2846" t="s">
        <v>5991</v>
      </c>
      <c r="B2846" t="s">
        <v>5992</v>
      </c>
      <c r="C2846" t="s">
        <v>29</v>
      </c>
      <c r="D2846" t="s">
        <v>25</v>
      </c>
      <c r="E2846" t="s">
        <v>782</v>
      </c>
      <c r="F2846" s="2">
        <v>29375.91</v>
      </c>
      <c r="G2846" s="2" t="s">
        <v>17</v>
      </c>
      <c r="H2846" s="2">
        <v>125.06</v>
      </c>
      <c r="I2846" s="2">
        <v>2.9</v>
      </c>
      <c r="J2846" s="2">
        <v>3.32</v>
      </c>
      <c r="K2846" s="2">
        <v>3.75</v>
      </c>
      <c r="L2846" s="2">
        <f t="shared" si="315"/>
        <v>49.548275862068969</v>
      </c>
      <c r="M2846" s="2">
        <f t="shared" si="316"/>
        <v>43.28012048192771</v>
      </c>
      <c r="N2846" s="2">
        <f t="shared" si="317"/>
        <v>38.31733333333333</v>
      </c>
      <c r="O2846" s="3">
        <f t="shared" si="311"/>
        <v>0.14482758620689662</v>
      </c>
      <c r="P2846" s="3">
        <f t="shared" si="312"/>
        <v>0.12951807228915668</v>
      </c>
      <c r="Q2846" s="2">
        <f t="shared" si="313"/>
        <v>2.9883892713711977</v>
      </c>
      <c r="R2846" s="2">
        <f t="shared" si="314"/>
        <v>2.9584545736434094</v>
      </c>
      <c r="S2846" s="2">
        <v>28.97</v>
      </c>
      <c r="T2846" s="2">
        <v>97.11</v>
      </c>
      <c r="U2846" s="2">
        <v>136.32</v>
      </c>
      <c r="V2846" s="2" t="s">
        <v>184</v>
      </c>
      <c r="W2846" s="2">
        <v>-2.0099999999999998</v>
      </c>
      <c r="X2846" s="2">
        <v>-5.13</v>
      </c>
      <c r="Y2846" s="2">
        <v>-3.49</v>
      </c>
      <c r="Z2846" s="2">
        <v>-5.0199999999999996</v>
      </c>
    </row>
    <row r="2847" spans="1:26" x14ac:dyDescent="0.25">
      <c r="A2847" t="s">
        <v>5993</v>
      </c>
      <c r="B2847" t="s">
        <v>5994</v>
      </c>
      <c r="C2847" t="s">
        <v>9</v>
      </c>
      <c r="D2847" t="s">
        <v>21</v>
      </c>
      <c r="E2847" t="s">
        <v>193</v>
      </c>
      <c r="F2847" s="2">
        <v>22340.33</v>
      </c>
      <c r="G2847" s="2" t="s">
        <v>17</v>
      </c>
      <c r="H2847" s="2">
        <v>144.46</v>
      </c>
      <c r="I2847" s="2">
        <v>3.69</v>
      </c>
      <c r="J2847" s="2">
        <v>4.34</v>
      </c>
      <c r="K2847" s="2">
        <v>4.9400000000000004</v>
      </c>
      <c r="L2847" s="2">
        <f t="shared" si="315"/>
        <v>38.94037940379404</v>
      </c>
      <c r="M2847" s="2">
        <f t="shared" si="316"/>
        <v>33.10829493087558</v>
      </c>
      <c r="N2847" s="2">
        <f t="shared" si="317"/>
        <v>29.087044534412954</v>
      </c>
      <c r="O2847" s="3">
        <f t="shared" si="311"/>
        <v>0.17615176151761514</v>
      </c>
      <c r="P2847" s="3">
        <f t="shared" si="312"/>
        <v>0.13824884792626735</v>
      </c>
      <c r="Q2847" s="2">
        <f t="shared" si="313"/>
        <v>1.8795324353066296</v>
      </c>
      <c r="R2847" s="2">
        <f t="shared" si="314"/>
        <v>2.1039628879892027</v>
      </c>
      <c r="S2847" s="2">
        <v>8.56</v>
      </c>
      <c r="T2847" s="2">
        <v>53.02</v>
      </c>
      <c r="U2847" s="2">
        <v>148.35</v>
      </c>
      <c r="V2847" s="2">
        <v>1.42</v>
      </c>
      <c r="W2847" s="2">
        <v>-0.63</v>
      </c>
      <c r="X2847" s="2">
        <v>34.76</v>
      </c>
      <c r="Y2847" s="2">
        <v>50.79</v>
      </c>
      <c r="Z2847" s="2">
        <v>34.76</v>
      </c>
    </row>
    <row r="2848" spans="1:26" x14ac:dyDescent="0.25">
      <c r="A2848" t="s">
        <v>5995</v>
      </c>
      <c r="B2848" t="s">
        <v>5996</v>
      </c>
      <c r="C2848" t="s">
        <v>9</v>
      </c>
      <c r="D2848" t="s">
        <v>25</v>
      </c>
      <c r="E2848" t="s">
        <v>86</v>
      </c>
      <c r="F2848" s="2">
        <v>1337.09</v>
      </c>
      <c r="G2848" s="2" t="s">
        <v>17</v>
      </c>
      <c r="H2848" s="2">
        <v>13.02</v>
      </c>
      <c r="I2848" s="2">
        <v>0.55000000000000004</v>
      </c>
      <c r="J2848" s="2">
        <v>0.81</v>
      </c>
      <c r="K2848" s="2"/>
      <c r="L2848" s="2">
        <f t="shared" si="315"/>
        <v>261.25454545454545</v>
      </c>
      <c r="M2848" s="2">
        <f t="shared" si="316"/>
        <v>177.39506172839504</v>
      </c>
      <c r="N2848" s="2" t="e">
        <f t="shared" si="317"/>
        <v>#DIV/0!</v>
      </c>
      <c r="O2848" s="3">
        <f t="shared" si="311"/>
        <v>0.47272727272727266</v>
      </c>
      <c r="P2848" s="3">
        <f t="shared" si="312"/>
        <v>-1</v>
      </c>
      <c r="Q2848" s="2">
        <f t="shared" si="313"/>
        <v>3.7525878442545109</v>
      </c>
      <c r="R2848" s="2" t="e">
        <f t="shared" si="314"/>
        <v>#DIV/0!</v>
      </c>
      <c r="S2848" s="2">
        <v>-6.29</v>
      </c>
      <c r="T2848" s="2">
        <v>11.09</v>
      </c>
      <c r="U2848" s="2">
        <v>14.16</v>
      </c>
      <c r="V2848" s="2">
        <v>1.84</v>
      </c>
      <c r="W2848" s="2">
        <v>1.18</v>
      </c>
      <c r="X2848" s="2">
        <v>16.22</v>
      </c>
      <c r="Y2848" s="2">
        <v>11.11</v>
      </c>
      <c r="Z2848" s="2">
        <v>9.0399999999999991</v>
      </c>
    </row>
    <row r="2849" spans="1:26" x14ac:dyDescent="0.25">
      <c r="A2849" t="s">
        <v>5997</v>
      </c>
      <c r="B2849" t="s">
        <v>5998</v>
      </c>
      <c r="C2849" t="s">
        <v>20</v>
      </c>
      <c r="D2849" t="s">
        <v>36</v>
      </c>
      <c r="E2849" t="s">
        <v>1311</v>
      </c>
      <c r="F2849" s="2">
        <v>5129.5</v>
      </c>
      <c r="G2849" s="2" t="s">
        <v>17</v>
      </c>
      <c r="H2849" s="2">
        <v>14.8</v>
      </c>
      <c r="I2849" s="2">
        <v>1.06</v>
      </c>
      <c r="J2849" s="2">
        <v>1.1399999999999999</v>
      </c>
      <c r="K2849" s="2">
        <v>1.37</v>
      </c>
      <c r="L2849" s="2">
        <f t="shared" si="315"/>
        <v>135.5566037735849</v>
      </c>
      <c r="M2849" s="2">
        <f t="shared" si="316"/>
        <v>126.04385964912282</v>
      </c>
      <c r="N2849" s="2">
        <f t="shared" si="317"/>
        <v>104.88321167883211</v>
      </c>
      <c r="O2849" s="3">
        <f t="shared" si="311"/>
        <v>7.5471698113207308E-2</v>
      </c>
      <c r="P2849" s="3">
        <f t="shared" si="312"/>
        <v>0.20175438596491246</v>
      </c>
      <c r="Q2849" s="2">
        <f t="shared" si="313"/>
        <v>16.700811403508826</v>
      </c>
      <c r="R2849" s="2">
        <f t="shared" si="314"/>
        <v>5.1985591875594999</v>
      </c>
      <c r="S2849" s="2">
        <v>-20.079999999999998</v>
      </c>
      <c r="T2849" s="2">
        <v>13.38</v>
      </c>
      <c r="U2849" s="2">
        <v>22.75</v>
      </c>
      <c r="V2849" s="2">
        <v>1.77</v>
      </c>
      <c r="W2849" s="2">
        <v>-2.0299999999999998</v>
      </c>
      <c r="X2849" s="2">
        <v>7.33</v>
      </c>
      <c r="Y2849" s="2">
        <v>-12.1</v>
      </c>
      <c r="Z2849" s="2">
        <v>-4.29</v>
      </c>
    </row>
    <row r="2850" spans="1:26" x14ac:dyDescent="0.25">
      <c r="A2850" t="s">
        <v>5999</v>
      </c>
      <c r="B2850" t="s">
        <v>6000</v>
      </c>
      <c r="C2850" t="s">
        <v>29</v>
      </c>
      <c r="D2850" t="s">
        <v>10</v>
      </c>
      <c r="E2850" t="s">
        <v>44</v>
      </c>
      <c r="F2850" s="2">
        <v>3119.75</v>
      </c>
      <c r="G2850" s="2" t="s">
        <v>48</v>
      </c>
      <c r="H2850" s="2">
        <v>48.63</v>
      </c>
      <c r="I2850" s="2">
        <v>-3.74</v>
      </c>
      <c r="J2850" s="2">
        <v>-2.12</v>
      </c>
      <c r="K2850" s="2">
        <v>-1.58</v>
      </c>
      <c r="L2850" s="2">
        <f t="shared" si="315"/>
        <v>-38.419786096256679</v>
      </c>
      <c r="M2850" s="2">
        <f t="shared" si="316"/>
        <v>-67.778301886792448</v>
      </c>
      <c r="N2850" s="2">
        <f t="shared" si="317"/>
        <v>-90.943037974683534</v>
      </c>
      <c r="O2850" s="3">
        <f t="shared" si="311"/>
        <v>-0.4331550802139037</v>
      </c>
      <c r="P2850" s="3">
        <f t="shared" si="312"/>
        <v>-0.25471698113207553</v>
      </c>
      <c r="Q2850" s="2">
        <f t="shared" si="313"/>
        <v>1.5647583275098997</v>
      </c>
      <c r="R2850" s="2">
        <f t="shared" si="314"/>
        <v>3.5703563056727603</v>
      </c>
      <c r="S2850" s="2">
        <v>27.69</v>
      </c>
      <c r="T2850" s="2">
        <v>27.95</v>
      </c>
      <c r="U2850" s="2">
        <v>58.88</v>
      </c>
      <c r="V2850" s="2">
        <v>1.87</v>
      </c>
      <c r="W2850" s="2">
        <v>-0.13</v>
      </c>
      <c r="X2850" s="2">
        <v>19.95</v>
      </c>
      <c r="Y2850" s="2">
        <v>41.77</v>
      </c>
      <c r="Z2850" s="2">
        <v>12.55</v>
      </c>
    </row>
    <row r="2851" spans="1:26" x14ac:dyDescent="0.25">
      <c r="A2851" t="s">
        <v>6001</v>
      </c>
      <c r="B2851" t="s">
        <v>6002</v>
      </c>
      <c r="C2851" t="s">
        <v>9</v>
      </c>
      <c r="D2851" t="s">
        <v>206</v>
      </c>
      <c r="E2851" t="s">
        <v>487</v>
      </c>
      <c r="F2851" s="2">
        <v>5875.49</v>
      </c>
      <c r="G2851" s="2" t="s">
        <v>17</v>
      </c>
      <c r="H2851" s="2">
        <v>30.65</v>
      </c>
      <c r="I2851" s="2">
        <v>3.69</v>
      </c>
      <c r="J2851" s="2">
        <v>4.9000000000000004</v>
      </c>
      <c r="K2851" s="2" t="s">
        <v>174</v>
      </c>
      <c r="L2851" s="2">
        <f t="shared" si="315"/>
        <v>38.94037940379404</v>
      </c>
      <c r="M2851" s="2">
        <f t="shared" si="316"/>
        <v>29.324489795918364</v>
      </c>
      <c r="N2851" s="2">
        <f t="shared" si="317"/>
        <v>23.948333333333334</v>
      </c>
      <c r="O2851" s="3">
        <f t="shared" si="311"/>
        <v>0.32791327913279145</v>
      </c>
      <c r="P2851" s="3">
        <f t="shared" si="312"/>
        <v>0.22448979591836715</v>
      </c>
      <c r="Q2851" s="2">
        <f t="shared" si="313"/>
        <v>0.89427576319784063</v>
      </c>
      <c r="R2851" s="2">
        <f t="shared" si="314"/>
        <v>1.0667893939393949</v>
      </c>
      <c r="S2851" s="2">
        <v>7.29</v>
      </c>
      <c r="T2851" s="2">
        <v>28.53</v>
      </c>
      <c r="U2851" s="2">
        <v>44.18</v>
      </c>
      <c r="V2851" s="2">
        <v>1.76</v>
      </c>
      <c r="W2851" s="2">
        <v>-0.23</v>
      </c>
      <c r="X2851" s="2">
        <v>4.83</v>
      </c>
      <c r="Y2851" s="2">
        <v>-12.46</v>
      </c>
      <c r="Z2851" s="2">
        <v>2.92</v>
      </c>
    </row>
    <row r="2852" spans="1:26" x14ac:dyDescent="0.25">
      <c r="A2852" t="s">
        <v>6003</v>
      </c>
      <c r="B2852" t="s">
        <v>6004</v>
      </c>
      <c r="C2852" t="s">
        <v>29</v>
      </c>
      <c r="D2852" t="s">
        <v>10</v>
      </c>
      <c r="E2852" t="s">
        <v>772</v>
      </c>
      <c r="F2852" s="2">
        <v>1725.03</v>
      </c>
      <c r="G2852" s="2" t="s">
        <v>17</v>
      </c>
      <c r="H2852" s="2">
        <v>12.06</v>
      </c>
      <c r="I2852" s="2">
        <v>-1.43</v>
      </c>
      <c r="J2852" s="2">
        <v>-1.29</v>
      </c>
      <c r="K2852" s="2">
        <v>-0.97</v>
      </c>
      <c r="L2852" s="2">
        <f t="shared" si="315"/>
        <v>-100.48251748251748</v>
      </c>
      <c r="M2852" s="2">
        <f t="shared" si="316"/>
        <v>-111.3875968992248</v>
      </c>
      <c r="N2852" s="2">
        <f t="shared" si="317"/>
        <v>-148.13402061855669</v>
      </c>
      <c r="O2852" s="3">
        <f t="shared" si="311"/>
        <v>-9.7902097902097807E-2</v>
      </c>
      <c r="P2852" s="3">
        <f t="shared" si="312"/>
        <v>-0.24806201550387597</v>
      </c>
      <c r="Q2852" s="2">
        <f t="shared" si="313"/>
        <v>11.377447397563687</v>
      </c>
      <c r="R2852" s="2">
        <f t="shared" si="314"/>
        <v>5.9716527061855667</v>
      </c>
      <c r="S2852" s="2">
        <v>19.809999999999999</v>
      </c>
      <c r="T2852" s="2">
        <v>13.18</v>
      </c>
      <c r="U2852" s="2">
        <v>49.54</v>
      </c>
      <c r="V2852" s="2">
        <v>1.85</v>
      </c>
      <c r="W2852" s="2" t="s">
        <v>2349</v>
      </c>
      <c r="X2852" s="2">
        <v>-8.5399999999999991</v>
      </c>
      <c r="Y2852" s="2">
        <v>6.82</v>
      </c>
      <c r="Z2852" s="2">
        <v>-0.77</v>
      </c>
    </row>
    <row r="2853" spans="1:26" x14ac:dyDescent="0.25">
      <c r="A2853" t="s">
        <v>6005</v>
      </c>
      <c r="B2853" t="s">
        <v>6006</v>
      </c>
      <c r="C2853" t="s">
        <v>29</v>
      </c>
      <c r="D2853" t="s">
        <v>21</v>
      </c>
      <c r="E2853" t="s">
        <v>1901</v>
      </c>
      <c r="F2853" s="2">
        <v>164198.98000000001</v>
      </c>
      <c r="G2853" s="2" t="s">
        <v>17</v>
      </c>
      <c r="H2853" s="2">
        <v>180.31</v>
      </c>
      <c r="I2853" s="2">
        <v>5.08</v>
      </c>
      <c r="J2853" s="2">
        <v>5.35</v>
      </c>
      <c r="K2853" s="2">
        <v>6.44</v>
      </c>
      <c r="L2853" s="2">
        <f t="shared" si="315"/>
        <v>28.285433070866141</v>
      </c>
      <c r="M2853" s="2">
        <f t="shared" si="316"/>
        <v>26.857943925233645</v>
      </c>
      <c r="N2853" s="2">
        <f t="shared" si="317"/>
        <v>22.312111801242235</v>
      </c>
      <c r="O2853" s="3">
        <f t="shared" si="311"/>
        <v>5.3149606299212504E-2</v>
      </c>
      <c r="P2853" s="3">
        <f t="shared" si="312"/>
        <v>0.20373831775700957</v>
      </c>
      <c r="Q2853" s="2">
        <f t="shared" si="313"/>
        <v>5.0532724125995241</v>
      </c>
      <c r="R2853" s="2">
        <f t="shared" si="314"/>
        <v>1.0951357627215212</v>
      </c>
      <c r="S2853" s="2">
        <v>-10.72</v>
      </c>
      <c r="T2853" s="2">
        <v>156.85</v>
      </c>
      <c r="U2853" s="2">
        <v>220.29</v>
      </c>
      <c r="V2853" s="2">
        <v>0.97</v>
      </c>
      <c r="W2853" s="2">
        <v>-2.5</v>
      </c>
      <c r="X2853" s="2">
        <v>-5.34</v>
      </c>
      <c r="Y2853" s="2">
        <v>-10.5</v>
      </c>
      <c r="Z2853" s="2">
        <v>-4.01</v>
      </c>
    </row>
    <row r="2854" spans="1:26" x14ac:dyDescent="0.25">
      <c r="A2854" t="s">
        <v>6007</v>
      </c>
      <c r="B2854" s="1" t="s">
        <v>6008</v>
      </c>
      <c r="C2854" t="s">
        <v>9</v>
      </c>
      <c r="D2854" t="s">
        <v>55</v>
      </c>
      <c r="E2854" s="1" t="s">
        <v>56</v>
      </c>
      <c r="F2854" s="2">
        <v>4411.7</v>
      </c>
      <c r="G2854" s="2" t="s">
        <v>17</v>
      </c>
      <c r="H2854" s="2">
        <v>48.9</v>
      </c>
      <c r="I2854" s="2">
        <v>2.73</v>
      </c>
      <c r="J2854" s="2">
        <v>2.82</v>
      </c>
      <c r="K2854" s="2">
        <v>3.06</v>
      </c>
      <c r="L2854" s="2">
        <f t="shared" si="315"/>
        <v>52.633699633699635</v>
      </c>
      <c r="M2854" s="2">
        <f t="shared" si="316"/>
        <v>50.953900709219859</v>
      </c>
      <c r="N2854" s="2">
        <f t="shared" si="317"/>
        <v>46.957516339869279</v>
      </c>
      <c r="O2854" s="3">
        <f t="shared" si="311"/>
        <v>3.296703296703285E-2</v>
      </c>
      <c r="P2854" s="3">
        <f t="shared" si="312"/>
        <v>8.5106382978723527E-2</v>
      </c>
      <c r="Q2854" s="2">
        <f t="shared" si="313"/>
        <v>15.456016548463412</v>
      </c>
      <c r="R2854" s="2">
        <f t="shared" si="314"/>
        <v>5.517508169934632</v>
      </c>
      <c r="S2854" s="2">
        <v>-13.8</v>
      </c>
      <c r="T2854" s="2">
        <v>35.65</v>
      </c>
      <c r="U2854" s="2">
        <v>50.15</v>
      </c>
      <c r="V2854" s="2">
        <v>0.4</v>
      </c>
      <c r="W2854" s="2">
        <v>1.1599999999999999</v>
      </c>
      <c r="X2854" s="2">
        <v>5.18</v>
      </c>
      <c r="Y2854" s="2">
        <v>5.64</v>
      </c>
      <c r="Z2854" s="2">
        <v>-0.53</v>
      </c>
    </row>
    <row r="2855" spans="1:26" x14ac:dyDescent="0.25">
      <c r="A2855" t="s">
        <v>6009</v>
      </c>
      <c r="B2855" t="s">
        <v>6010</v>
      </c>
      <c r="C2855" t="s">
        <v>29</v>
      </c>
      <c r="D2855" t="s">
        <v>40</v>
      </c>
      <c r="E2855" t="s">
        <v>560</v>
      </c>
      <c r="F2855" s="2">
        <v>11739.01</v>
      </c>
      <c r="G2855" s="2" t="s">
        <v>17</v>
      </c>
      <c r="H2855" s="2">
        <v>173.6</v>
      </c>
      <c r="I2855" s="2">
        <v>6.4</v>
      </c>
      <c r="J2855" s="2">
        <v>7.26</v>
      </c>
      <c r="K2855" s="2">
        <v>8.2799999999999994</v>
      </c>
      <c r="L2855" s="2">
        <f t="shared" si="315"/>
        <v>22.451562499999998</v>
      </c>
      <c r="M2855" s="2">
        <f t="shared" si="316"/>
        <v>19.792011019283748</v>
      </c>
      <c r="N2855" s="2">
        <f t="shared" si="317"/>
        <v>17.353864734299517</v>
      </c>
      <c r="O2855" s="3">
        <f t="shared" si="311"/>
        <v>0.13437499999999991</v>
      </c>
      <c r="P2855" s="3">
        <f t="shared" si="312"/>
        <v>0.14049586776859502</v>
      </c>
      <c r="Q2855" s="2">
        <f t="shared" si="313"/>
        <v>1.4728938432955356</v>
      </c>
      <c r="R2855" s="2">
        <f t="shared" si="314"/>
        <v>1.2351868428530834</v>
      </c>
      <c r="S2855" s="2">
        <v>15.36</v>
      </c>
      <c r="T2855" s="2">
        <v>129.18</v>
      </c>
      <c r="U2855" s="2">
        <v>205.27</v>
      </c>
      <c r="V2855" s="2">
        <v>1.02</v>
      </c>
      <c r="W2855" s="2">
        <v>-2.84</v>
      </c>
      <c r="X2855" s="2">
        <v>-1.21</v>
      </c>
      <c r="Y2855" s="2">
        <v>-11.13</v>
      </c>
      <c r="Z2855" s="2">
        <v>-2.48</v>
      </c>
    </row>
    <row r="2856" spans="1:26" x14ac:dyDescent="0.25">
      <c r="A2856" t="s">
        <v>6011</v>
      </c>
      <c r="B2856" t="s">
        <v>6012</v>
      </c>
      <c r="C2856" t="s">
        <v>9</v>
      </c>
      <c r="D2856" t="s">
        <v>109</v>
      </c>
      <c r="E2856" t="s">
        <v>110</v>
      </c>
      <c r="F2856" s="2">
        <v>13605.32</v>
      </c>
      <c r="G2856" s="2" t="s">
        <v>17</v>
      </c>
      <c r="H2856" s="2">
        <v>73.930000000000007</v>
      </c>
      <c r="I2856" s="2">
        <v>5.4</v>
      </c>
      <c r="J2856" s="2">
        <v>6.18</v>
      </c>
      <c r="K2856" s="2">
        <v>6.87</v>
      </c>
      <c r="L2856" s="2">
        <f t="shared" si="315"/>
        <v>26.609259259259257</v>
      </c>
      <c r="M2856" s="2">
        <f t="shared" si="316"/>
        <v>23.250809061488674</v>
      </c>
      <c r="N2856" s="2">
        <f t="shared" si="317"/>
        <v>20.915574963609899</v>
      </c>
      <c r="O2856" s="3">
        <f t="shared" si="311"/>
        <v>0.14444444444444438</v>
      </c>
      <c r="P2856" s="3">
        <f t="shared" si="312"/>
        <v>0.11165048543689338</v>
      </c>
      <c r="Q2856" s="2">
        <f t="shared" si="313"/>
        <v>1.6096713965646012</v>
      </c>
      <c r="R2856" s="2">
        <f t="shared" si="314"/>
        <v>1.8733080184798403</v>
      </c>
      <c r="S2856" s="2">
        <v>0.14000000000000001</v>
      </c>
      <c r="T2856" s="2">
        <v>74.52</v>
      </c>
      <c r="U2856" s="2">
        <v>96.98</v>
      </c>
      <c r="V2856" s="2">
        <v>1.27</v>
      </c>
      <c r="W2856" s="2">
        <v>-2.6</v>
      </c>
      <c r="X2856" s="2">
        <v>-1.49</v>
      </c>
      <c r="Y2856" s="2">
        <v>-12.24</v>
      </c>
      <c r="Z2856" s="2">
        <v>-2.58</v>
      </c>
    </row>
    <row r="2857" spans="1:26" x14ac:dyDescent="0.25">
      <c r="B2857" t="s">
        <v>6013</v>
      </c>
      <c r="C2857" t="s">
        <v>9</v>
      </c>
      <c r="D2857" t="s">
        <v>25</v>
      </c>
      <c r="E2857" t="s">
        <v>145</v>
      </c>
      <c r="F2857" s="2">
        <v>1754.43</v>
      </c>
      <c r="G2857" s="2" t="s">
        <v>17</v>
      </c>
      <c r="H2857" s="2">
        <v>32.380000000000003</v>
      </c>
      <c r="I2857" s="2"/>
      <c r="J2857" s="2"/>
      <c r="K2857" s="2"/>
      <c r="L2857" s="2" t="e">
        <f t="shared" si="315"/>
        <v>#DIV/0!</v>
      </c>
      <c r="M2857" s="2" t="e">
        <f t="shared" si="316"/>
        <v>#DIV/0!</v>
      </c>
      <c r="N2857" s="2" t="e">
        <f t="shared" si="317"/>
        <v>#DIV/0!</v>
      </c>
      <c r="O2857" s="3" t="e">
        <f t="shared" si="311"/>
        <v>#DIV/0!</v>
      </c>
      <c r="P2857" s="3" t="e">
        <f t="shared" si="312"/>
        <v>#DIV/0!</v>
      </c>
      <c r="Q2857" s="2" t="e">
        <f t="shared" si="313"/>
        <v>#DIV/0!</v>
      </c>
      <c r="R2857" s="2" t="e">
        <f t="shared" si="314"/>
        <v>#DIV/0!</v>
      </c>
      <c r="S2857" s="2"/>
      <c r="T2857" s="2">
        <v>29.08</v>
      </c>
      <c r="U2857" s="2">
        <v>34.67</v>
      </c>
      <c r="V2857" s="2">
        <v>0.95</v>
      </c>
      <c r="W2857" s="2">
        <v>-0.43</v>
      </c>
      <c r="X2857" s="2">
        <v>4.0599999999999996</v>
      </c>
      <c r="Y2857" s="2">
        <v>-2.25</v>
      </c>
      <c r="Z2857" s="2">
        <v>2.68</v>
      </c>
    </row>
    <row r="2858" spans="1:26" x14ac:dyDescent="0.25">
      <c r="A2858" t="s">
        <v>5811</v>
      </c>
      <c r="B2858" t="s">
        <v>6014</v>
      </c>
      <c r="C2858" t="s">
        <v>20</v>
      </c>
      <c r="D2858" t="s">
        <v>206</v>
      </c>
      <c r="E2858" t="s">
        <v>487</v>
      </c>
      <c r="F2858" s="2">
        <v>3062.7</v>
      </c>
      <c r="G2858" s="2" t="s">
        <v>48</v>
      </c>
      <c r="H2858" s="2">
        <v>4.92</v>
      </c>
      <c r="I2858" s="2"/>
      <c r="J2858" s="2"/>
      <c r="K2858" s="2"/>
      <c r="L2858" s="2" t="e">
        <f t="shared" si="315"/>
        <v>#DIV/0!</v>
      </c>
      <c r="M2858" s="2" t="e">
        <f t="shared" si="316"/>
        <v>#DIV/0!</v>
      </c>
      <c r="N2858" s="2" t="e">
        <f t="shared" si="317"/>
        <v>#DIV/0!</v>
      </c>
      <c r="O2858" s="3" t="e">
        <f t="shared" si="311"/>
        <v>#DIV/0!</v>
      </c>
      <c r="P2858" s="3" t="e">
        <f t="shared" si="312"/>
        <v>#DIV/0!</v>
      </c>
      <c r="Q2858" s="2" t="e">
        <f t="shared" si="313"/>
        <v>#DIV/0!</v>
      </c>
      <c r="R2858" s="2" t="e">
        <f t="shared" si="314"/>
        <v>#DIV/0!</v>
      </c>
      <c r="S2858" s="2">
        <v>-5.23</v>
      </c>
      <c r="T2858" s="2">
        <v>3.1</v>
      </c>
      <c r="U2858" s="2">
        <v>6.28</v>
      </c>
      <c r="V2858" s="2">
        <v>1.82</v>
      </c>
      <c r="W2858" s="2">
        <v>-1.39</v>
      </c>
      <c r="X2858" s="2">
        <v>21.26</v>
      </c>
      <c r="Y2858" s="2">
        <v>49.09</v>
      </c>
      <c r="Z2858" s="2">
        <v>24.4</v>
      </c>
    </row>
    <row r="2859" spans="1:26" x14ac:dyDescent="0.25">
      <c r="A2859" t="s">
        <v>6015</v>
      </c>
      <c r="B2859" t="s">
        <v>6016</v>
      </c>
      <c r="C2859" t="s">
        <v>9</v>
      </c>
      <c r="D2859" t="s">
        <v>21</v>
      </c>
      <c r="E2859" t="s">
        <v>1674</v>
      </c>
      <c r="F2859" s="2">
        <v>25946.21</v>
      </c>
      <c r="G2859" s="2" t="s">
        <v>17</v>
      </c>
      <c r="H2859" s="2">
        <v>611.83000000000004</v>
      </c>
      <c r="I2859" s="2">
        <v>9.5299999999999994</v>
      </c>
      <c r="J2859" s="2">
        <v>10.89</v>
      </c>
      <c r="K2859" s="2">
        <v>12.34</v>
      </c>
      <c r="L2859" s="2">
        <f t="shared" si="315"/>
        <v>15.077649527806926</v>
      </c>
      <c r="M2859" s="2">
        <f t="shared" si="316"/>
        <v>13.194674012855829</v>
      </c>
      <c r="N2859" s="2">
        <f t="shared" si="317"/>
        <v>11.644246353322528</v>
      </c>
      <c r="O2859" s="3">
        <f t="shared" si="311"/>
        <v>0.14270724029380921</v>
      </c>
      <c r="P2859" s="3">
        <f t="shared" si="312"/>
        <v>0.13314967860422389</v>
      </c>
      <c r="Q2859" s="2">
        <f t="shared" si="313"/>
        <v>0.92459737751849913</v>
      </c>
      <c r="R2859" s="2">
        <f t="shared" si="314"/>
        <v>0.87452305370815508</v>
      </c>
      <c r="S2859" s="2">
        <v>5.49</v>
      </c>
      <c r="T2859" s="2">
        <v>399.22</v>
      </c>
      <c r="U2859" s="2">
        <v>635.69000000000005</v>
      </c>
      <c r="V2859" s="2">
        <v>0.78</v>
      </c>
      <c r="W2859" s="2">
        <v>0.76</v>
      </c>
      <c r="X2859" s="2">
        <v>8.32</v>
      </c>
      <c r="Y2859" s="2">
        <v>1.53</v>
      </c>
      <c r="Z2859" s="2">
        <v>5.13</v>
      </c>
    </row>
    <row r="2860" spans="1:26" x14ac:dyDescent="0.25">
      <c r="A2860" t="s">
        <v>6017</v>
      </c>
      <c r="B2860" t="s">
        <v>6018</v>
      </c>
      <c r="C2860" t="s">
        <v>9</v>
      </c>
      <c r="D2860" t="s">
        <v>21</v>
      </c>
      <c r="E2860" t="s">
        <v>193</v>
      </c>
      <c r="F2860" s="2">
        <v>8475.76</v>
      </c>
      <c r="G2860" s="2" t="s">
        <v>17</v>
      </c>
      <c r="H2860" s="2">
        <v>20.399999999999999</v>
      </c>
      <c r="I2860" s="2">
        <v>-1.72</v>
      </c>
      <c r="J2860" s="2">
        <v>-1.25</v>
      </c>
      <c r="K2860" s="2">
        <v>-1.1000000000000001</v>
      </c>
      <c r="L2860" s="2">
        <f t="shared" si="315"/>
        <v>-83.54069767441861</v>
      </c>
      <c r="M2860" s="2">
        <f t="shared" si="316"/>
        <v>-114.952</v>
      </c>
      <c r="N2860" s="2">
        <f t="shared" si="317"/>
        <v>-130.62727272727273</v>
      </c>
      <c r="O2860" s="3">
        <f t="shared" si="311"/>
        <v>-0.27325581395348841</v>
      </c>
      <c r="P2860" s="3">
        <f t="shared" si="312"/>
        <v>-0.11999999999999988</v>
      </c>
      <c r="Q2860" s="2">
        <f t="shared" si="313"/>
        <v>4.2067540425531904</v>
      </c>
      <c r="R2860" s="2">
        <f t="shared" si="314"/>
        <v>10.88560606060607</v>
      </c>
      <c r="S2860" s="2">
        <v>57.25</v>
      </c>
      <c r="T2860" s="2">
        <v>13.93</v>
      </c>
      <c r="U2860" s="2">
        <v>35.020000000000003</v>
      </c>
      <c r="V2860" s="2">
        <v>2.3199999999999998</v>
      </c>
      <c r="W2860" s="2">
        <v>-5.23</v>
      </c>
      <c r="X2860" s="2">
        <v>0.67</v>
      </c>
      <c r="Y2860" s="2">
        <v>21.34</v>
      </c>
      <c r="Z2860" s="2">
        <v>-6.36</v>
      </c>
    </row>
    <row r="2861" spans="1:26" x14ac:dyDescent="0.25">
      <c r="A2861" t="s">
        <v>6019</v>
      </c>
      <c r="B2861" t="s">
        <v>6020</v>
      </c>
      <c r="C2861" t="s">
        <v>9</v>
      </c>
      <c r="D2861" t="s">
        <v>82</v>
      </c>
      <c r="E2861" t="s">
        <v>1067</v>
      </c>
      <c r="F2861" s="2" t="s">
        <v>6021</v>
      </c>
      <c r="G2861" s="2" t="s">
        <v>267</v>
      </c>
      <c r="H2861" s="2">
        <v>6.68</v>
      </c>
      <c r="I2861" s="2"/>
      <c r="J2861" s="2"/>
      <c r="K2861" s="2"/>
      <c r="L2861" s="2" t="e">
        <f t="shared" si="315"/>
        <v>#DIV/0!</v>
      </c>
      <c r="M2861" s="2" t="e">
        <f t="shared" si="316"/>
        <v>#DIV/0!</v>
      </c>
      <c r="N2861" s="2" t="e">
        <f t="shared" si="317"/>
        <v>#DIV/0!</v>
      </c>
      <c r="O2861" s="3" t="e">
        <f t="shared" si="311"/>
        <v>#DIV/0!</v>
      </c>
      <c r="P2861" s="3" t="e">
        <f t="shared" si="312"/>
        <v>#DIV/0!</v>
      </c>
      <c r="Q2861" s="2" t="e">
        <f t="shared" si="313"/>
        <v>#DIV/0!</v>
      </c>
      <c r="R2861" s="2" t="e">
        <f t="shared" si="314"/>
        <v>#DIV/0!</v>
      </c>
      <c r="S2861" s="2">
        <v>-3.42</v>
      </c>
      <c r="T2861" s="2">
        <v>6.18</v>
      </c>
      <c r="U2861" s="2">
        <v>9.94</v>
      </c>
      <c r="V2861" s="2">
        <v>1.67</v>
      </c>
      <c r="W2861" s="2">
        <v>-11.02</v>
      </c>
      <c r="X2861" s="2">
        <v>-8.7200000000000006</v>
      </c>
      <c r="Y2861" s="2">
        <v>-25.31</v>
      </c>
      <c r="Z2861" s="2">
        <v>-10.19</v>
      </c>
    </row>
    <row r="2862" spans="1:26" x14ac:dyDescent="0.25">
      <c r="A2862" t="s">
        <v>6019</v>
      </c>
      <c r="B2862" t="s">
        <v>6022</v>
      </c>
      <c r="C2862" t="s">
        <v>9</v>
      </c>
      <c r="D2862" t="s">
        <v>82</v>
      </c>
      <c r="E2862" t="s">
        <v>1067</v>
      </c>
      <c r="F2862" s="2">
        <v>3156.43</v>
      </c>
      <c r="G2862" s="2" t="s">
        <v>267</v>
      </c>
      <c r="H2862" s="2">
        <v>7.28</v>
      </c>
      <c r="I2862" s="2">
        <v>0.52</v>
      </c>
      <c r="J2862" s="2">
        <v>0.28999999999999998</v>
      </c>
      <c r="K2862" s="2">
        <v>0.35</v>
      </c>
      <c r="L2862" s="2">
        <f t="shared" si="315"/>
        <v>276.32692307692304</v>
      </c>
      <c r="M2862" s="2">
        <f t="shared" si="316"/>
        <v>495.48275862068971</v>
      </c>
      <c r="N2862" s="2">
        <f t="shared" si="317"/>
        <v>410.54285714285714</v>
      </c>
      <c r="O2862" s="3">
        <f t="shared" si="311"/>
        <v>-0.4423076923076924</v>
      </c>
      <c r="P2862" s="3">
        <f t="shared" si="312"/>
        <v>0.2068965517241379</v>
      </c>
      <c r="Q2862" s="2">
        <f t="shared" si="313"/>
        <v>-11.202218890554722</v>
      </c>
      <c r="R2862" s="2">
        <f t="shared" si="314"/>
        <v>19.842904761904766</v>
      </c>
      <c r="S2862" s="2">
        <v>-3.42</v>
      </c>
      <c r="T2862" s="2">
        <v>6.37</v>
      </c>
      <c r="U2862" s="2">
        <v>11.13</v>
      </c>
      <c r="V2862" s="2">
        <v>1.69</v>
      </c>
      <c r="W2862" s="2">
        <v>-12.58</v>
      </c>
      <c r="X2862" s="2">
        <v>-11.08</v>
      </c>
      <c r="Y2862" s="2">
        <v>-26.56</v>
      </c>
      <c r="Z2862" s="2">
        <v>-11.84</v>
      </c>
    </row>
    <row r="2863" spans="1:26" x14ac:dyDescent="0.25">
      <c r="A2863" t="s">
        <v>6023</v>
      </c>
      <c r="B2863" t="s">
        <v>6024</v>
      </c>
      <c r="C2863" t="s">
        <v>29</v>
      </c>
      <c r="D2863" t="s">
        <v>30</v>
      </c>
      <c r="E2863" t="s">
        <v>31</v>
      </c>
      <c r="F2863" s="2">
        <v>35847.480000000003</v>
      </c>
      <c r="G2863" s="2" t="s">
        <v>17</v>
      </c>
      <c r="H2863" s="2">
        <v>106.08</v>
      </c>
      <c r="I2863" s="2">
        <v>10.34</v>
      </c>
      <c r="J2863" s="2">
        <v>12.85</v>
      </c>
      <c r="K2863" s="2">
        <v>14.42</v>
      </c>
      <c r="L2863" s="2">
        <f t="shared" si="315"/>
        <v>13.896518375241779</v>
      </c>
      <c r="M2863" s="2">
        <f t="shared" si="316"/>
        <v>11.182101167315174</v>
      </c>
      <c r="N2863" s="2">
        <f t="shared" si="317"/>
        <v>9.9646324549237164</v>
      </c>
      <c r="O2863" s="3">
        <f t="shared" si="311"/>
        <v>0.24274661508704054</v>
      </c>
      <c r="P2863" s="3">
        <f t="shared" si="312"/>
        <v>0.12217898832684826</v>
      </c>
      <c r="Q2863" s="2">
        <f t="shared" si="313"/>
        <v>0.46064910784876073</v>
      </c>
      <c r="R2863" s="2">
        <f t="shared" si="314"/>
        <v>0.81557660538706844</v>
      </c>
      <c r="S2863" s="2">
        <v>6.23</v>
      </c>
      <c r="T2863" s="2">
        <v>37.880000000000003</v>
      </c>
      <c r="U2863" s="2">
        <v>110.52</v>
      </c>
      <c r="V2863" s="2">
        <v>1.43</v>
      </c>
      <c r="W2863" s="2">
        <v>2.99</v>
      </c>
      <c r="X2863" s="2">
        <v>1.76</v>
      </c>
      <c r="Y2863" s="2">
        <v>19.559999999999999</v>
      </c>
      <c r="Z2863" s="2">
        <v>12.26</v>
      </c>
    </row>
    <row r="2864" spans="1:26" x14ac:dyDescent="0.25">
      <c r="A2864" t="s">
        <v>6025</v>
      </c>
      <c r="B2864" t="s">
        <v>6026</v>
      </c>
      <c r="C2864" t="s">
        <v>9</v>
      </c>
      <c r="D2864" t="s">
        <v>206</v>
      </c>
      <c r="E2864" t="s">
        <v>1265</v>
      </c>
      <c r="F2864" s="2">
        <v>1360.79</v>
      </c>
      <c r="G2864" s="2" t="s">
        <v>17</v>
      </c>
      <c r="H2864" s="2">
        <v>79.52</v>
      </c>
      <c r="I2864" s="2"/>
      <c r="J2864" s="2"/>
      <c r="K2864" s="2"/>
      <c r="L2864" s="2" t="e">
        <f t="shared" si="315"/>
        <v>#DIV/0!</v>
      </c>
      <c r="M2864" s="2" t="e">
        <f t="shared" si="316"/>
        <v>#DIV/0!</v>
      </c>
      <c r="N2864" s="2" t="e">
        <f t="shared" si="317"/>
        <v>#DIV/0!</v>
      </c>
      <c r="O2864" s="3" t="e">
        <f t="shared" si="311"/>
        <v>#DIV/0!</v>
      </c>
      <c r="P2864" s="3" t="e">
        <f t="shared" si="312"/>
        <v>#DIV/0!</v>
      </c>
      <c r="Q2864" s="2" t="e">
        <f t="shared" si="313"/>
        <v>#DIV/0!</v>
      </c>
      <c r="R2864" s="2" t="e">
        <f t="shared" si="314"/>
        <v>#DIV/0!</v>
      </c>
      <c r="S2864" s="2">
        <v>-18.440000000000001</v>
      </c>
      <c r="T2864" s="2">
        <v>61.98</v>
      </c>
      <c r="U2864" s="2">
        <v>87.4</v>
      </c>
      <c r="V2864" s="2">
        <v>1.35</v>
      </c>
      <c r="W2864" s="2">
        <v>-2.4500000000000002</v>
      </c>
      <c r="X2864" s="2">
        <v>5.9</v>
      </c>
      <c r="Y2864" s="2">
        <v>9.85</v>
      </c>
      <c r="Z2864" s="2">
        <v>4.66</v>
      </c>
    </row>
    <row r="2865" spans="1:26" x14ac:dyDescent="0.25">
      <c r="A2865" t="s">
        <v>6027</v>
      </c>
      <c r="B2865" t="s">
        <v>6028</v>
      </c>
      <c r="C2865" t="s">
        <v>9</v>
      </c>
      <c r="D2865" t="s">
        <v>21</v>
      </c>
      <c r="E2865" t="s">
        <v>318</v>
      </c>
      <c r="F2865" s="2">
        <v>157085.91</v>
      </c>
      <c r="G2865" s="2" t="s">
        <v>17</v>
      </c>
      <c r="H2865" s="2">
        <v>78.63</v>
      </c>
      <c r="I2865" s="2">
        <v>1.89</v>
      </c>
      <c r="J2865" s="2">
        <v>2.46</v>
      </c>
      <c r="K2865" s="2">
        <v>3.37</v>
      </c>
      <c r="L2865" s="2">
        <f t="shared" si="315"/>
        <v>76.026455026455025</v>
      </c>
      <c r="M2865" s="2">
        <f t="shared" si="316"/>
        <v>58.41056910569106</v>
      </c>
      <c r="N2865" s="2">
        <f t="shared" si="317"/>
        <v>42.637982195845694</v>
      </c>
      <c r="O2865" s="3">
        <f t="shared" si="311"/>
        <v>0.30158730158730163</v>
      </c>
      <c r="P2865" s="3">
        <f t="shared" si="312"/>
        <v>0.36991869918699183</v>
      </c>
      <c r="Q2865" s="2">
        <f t="shared" si="313"/>
        <v>1.9367715019255456</v>
      </c>
      <c r="R2865" s="2">
        <f t="shared" si="314"/>
        <v>1.1526311670525322</v>
      </c>
      <c r="S2865" s="2">
        <v>17.96</v>
      </c>
      <c r="T2865" s="2">
        <v>58.48</v>
      </c>
      <c r="U2865" s="2">
        <v>86.34</v>
      </c>
      <c r="V2865" s="2">
        <v>1.39</v>
      </c>
      <c r="W2865" s="2">
        <v>11.59</v>
      </c>
      <c r="X2865" s="2">
        <v>13.08</v>
      </c>
      <c r="Y2865" s="2">
        <v>1.84</v>
      </c>
      <c r="Z2865" s="2">
        <v>23.67</v>
      </c>
    </row>
    <row r="2866" spans="1:26" x14ac:dyDescent="0.25">
      <c r="A2866" t="s">
        <v>6029</v>
      </c>
      <c r="B2866" t="s">
        <v>6029</v>
      </c>
      <c r="C2866" t="s">
        <v>9</v>
      </c>
      <c r="D2866" t="s">
        <v>25</v>
      </c>
      <c r="E2866" t="s">
        <v>100</v>
      </c>
      <c r="F2866" s="2">
        <v>107158.75</v>
      </c>
      <c r="G2866" s="2" t="s">
        <v>17</v>
      </c>
      <c r="H2866" s="2">
        <v>33.61</v>
      </c>
      <c r="I2866" s="2">
        <v>1.39</v>
      </c>
      <c r="J2866" s="2">
        <v>1.95</v>
      </c>
      <c r="K2866" s="2">
        <v>2.95</v>
      </c>
      <c r="L2866" s="2">
        <f t="shared" si="315"/>
        <v>103.37410071942446</v>
      </c>
      <c r="M2866" s="2">
        <f t="shared" si="316"/>
        <v>73.687179487179492</v>
      </c>
      <c r="N2866" s="2">
        <f t="shared" si="317"/>
        <v>48.708474576271186</v>
      </c>
      <c r="O2866" s="3">
        <f t="shared" si="311"/>
        <v>0.40287769784172678</v>
      </c>
      <c r="P2866" s="3">
        <f t="shared" si="312"/>
        <v>0.512820512820513</v>
      </c>
      <c r="Q2866" s="2">
        <f t="shared" si="313"/>
        <v>1.8290210622710614</v>
      </c>
      <c r="R2866" s="2">
        <f t="shared" si="314"/>
        <v>0.94981525423728785</v>
      </c>
      <c r="S2866" s="2">
        <v>29.53</v>
      </c>
      <c r="T2866" s="2">
        <v>26.19</v>
      </c>
      <c r="U2866" s="2">
        <v>35.78</v>
      </c>
      <c r="V2866" s="2">
        <v>1.1599999999999999</v>
      </c>
      <c r="W2866" s="2">
        <v>-5.65</v>
      </c>
      <c r="X2866" s="2">
        <v>3.44</v>
      </c>
      <c r="Y2866" s="2">
        <v>5.66</v>
      </c>
      <c r="Z2866" s="2">
        <v>10.220000000000001</v>
      </c>
    </row>
    <row r="2867" spans="1:26" x14ac:dyDescent="0.25">
      <c r="A2867" t="s">
        <v>6030</v>
      </c>
      <c r="B2867" t="s">
        <v>6031</v>
      </c>
      <c r="C2867" t="s">
        <v>20</v>
      </c>
      <c r="D2867" t="s">
        <v>82</v>
      </c>
      <c r="E2867" t="s">
        <v>1186</v>
      </c>
      <c r="F2867" s="2">
        <v>1460.63</v>
      </c>
      <c r="G2867" s="2" t="s">
        <v>267</v>
      </c>
      <c r="H2867" s="2">
        <v>2.2200000000000002</v>
      </c>
      <c r="I2867" s="2">
        <v>0.35</v>
      </c>
      <c r="J2867" s="2">
        <v>-7.0000000000000007E-2</v>
      </c>
      <c r="K2867" s="2">
        <v>0.21</v>
      </c>
      <c r="L2867" s="2">
        <f t="shared" si="315"/>
        <v>410.54285714285714</v>
      </c>
      <c r="M2867" s="2">
        <f t="shared" si="316"/>
        <v>-2052.7142857142853</v>
      </c>
      <c r="N2867" s="2">
        <f t="shared" si="317"/>
        <v>684.2380952380953</v>
      </c>
      <c r="O2867" s="3">
        <f t="shared" si="311"/>
        <v>-1.2</v>
      </c>
      <c r="P2867" s="3">
        <f t="shared" si="312"/>
        <v>-3.9999999999999996</v>
      </c>
      <c r="Q2867" s="2">
        <f t="shared" si="313"/>
        <v>17.105952380952377</v>
      </c>
      <c r="R2867" s="2">
        <f t="shared" si="314"/>
        <v>-1.7105952380952385</v>
      </c>
      <c r="S2867" s="2">
        <v>32.17</v>
      </c>
      <c r="T2867" s="2">
        <v>2.21</v>
      </c>
      <c r="U2867" s="2">
        <v>5.25</v>
      </c>
      <c r="V2867" s="2">
        <v>-0.02</v>
      </c>
      <c r="W2867" s="2">
        <v>-1.59</v>
      </c>
      <c r="X2867" s="2">
        <v>-9.0399999999999991</v>
      </c>
      <c r="Y2867" s="2">
        <v>-20.21</v>
      </c>
      <c r="Z2867" s="2">
        <v>-17.260000000000002</v>
      </c>
    </row>
    <row r="2868" spans="1:26" x14ac:dyDescent="0.25">
      <c r="A2868" t="s">
        <v>6032</v>
      </c>
      <c r="B2868" t="s">
        <v>6033</v>
      </c>
      <c r="C2868" t="s">
        <v>29</v>
      </c>
      <c r="D2868" t="s">
        <v>25</v>
      </c>
      <c r="E2868" t="s">
        <v>68</v>
      </c>
      <c r="F2868" s="2">
        <v>5219.5</v>
      </c>
      <c r="G2868" s="2" t="s">
        <v>17</v>
      </c>
      <c r="H2868" s="2">
        <v>38.31</v>
      </c>
      <c r="I2868" s="2">
        <v>2.72</v>
      </c>
      <c r="J2868" s="2">
        <v>2.81</v>
      </c>
      <c r="K2868" s="2">
        <v>3.08</v>
      </c>
      <c r="L2868" s="2">
        <f t="shared" si="315"/>
        <v>52.827205882352935</v>
      </c>
      <c r="M2868" s="2">
        <f t="shared" si="316"/>
        <v>51.135231316725978</v>
      </c>
      <c r="N2868" s="2">
        <f t="shared" si="317"/>
        <v>46.652597402597401</v>
      </c>
      <c r="O2868" s="3">
        <f t="shared" si="311"/>
        <v>3.308823529411753E-2</v>
      </c>
      <c r="P2868" s="3">
        <f t="shared" si="312"/>
        <v>9.6085409252669063E-2</v>
      </c>
      <c r="Q2868" s="2">
        <f t="shared" si="313"/>
        <v>15.454203242388351</v>
      </c>
      <c r="R2868" s="2">
        <f t="shared" si="314"/>
        <v>4.8553258778258765</v>
      </c>
      <c r="S2868" s="2">
        <v>5.81</v>
      </c>
      <c r="T2868" s="2">
        <v>31.07</v>
      </c>
      <c r="U2868" s="2">
        <v>43.29</v>
      </c>
      <c r="V2868" s="2">
        <v>1.02</v>
      </c>
      <c r="W2868" s="2">
        <v>0.26</v>
      </c>
      <c r="X2868" s="2" t="s">
        <v>137</v>
      </c>
      <c r="Y2868" s="2">
        <v>-8.57</v>
      </c>
      <c r="Z2868" s="2">
        <v>2.8</v>
      </c>
    </row>
    <row r="2869" spans="1:26" x14ac:dyDescent="0.25">
      <c r="A2869" t="s">
        <v>6034</v>
      </c>
      <c r="B2869" t="s">
        <v>6035</v>
      </c>
      <c r="C2869" t="s">
        <v>9</v>
      </c>
      <c r="D2869" t="s">
        <v>25</v>
      </c>
      <c r="E2869" t="s">
        <v>68</v>
      </c>
      <c r="F2869" s="2">
        <v>4070.07</v>
      </c>
      <c r="G2869" s="2" t="s">
        <v>17</v>
      </c>
      <c r="H2869" s="2">
        <v>33.869999999999997</v>
      </c>
      <c r="I2869" s="2">
        <v>2.23</v>
      </c>
      <c r="J2869" s="2">
        <v>2.52</v>
      </c>
      <c r="K2869" s="2">
        <v>2.71</v>
      </c>
      <c r="L2869" s="2">
        <f t="shared" si="315"/>
        <v>64.43497757847534</v>
      </c>
      <c r="M2869" s="2">
        <f t="shared" si="316"/>
        <v>57.019841269841265</v>
      </c>
      <c r="N2869" s="2">
        <f t="shared" si="317"/>
        <v>53.022140221402211</v>
      </c>
      <c r="O2869" s="3">
        <f t="shared" si="311"/>
        <v>0.13004484304932729</v>
      </c>
      <c r="P2869" s="3">
        <f t="shared" si="312"/>
        <v>7.5396825396825351E-2</v>
      </c>
      <c r="Q2869" s="2">
        <f t="shared" si="313"/>
        <v>4.3846291735084861</v>
      </c>
      <c r="R2869" s="2">
        <f t="shared" si="314"/>
        <v>7.0324101767333502</v>
      </c>
      <c r="S2869" s="2">
        <v>14.47</v>
      </c>
      <c r="T2869" s="2">
        <v>24.22</v>
      </c>
      <c r="U2869" s="2">
        <v>34.68</v>
      </c>
      <c r="V2869" s="2">
        <v>0.92</v>
      </c>
      <c r="W2869" s="2">
        <v>2.86</v>
      </c>
      <c r="X2869" s="2">
        <v>14.34</v>
      </c>
      <c r="Y2869" s="2">
        <v>4.0599999999999996</v>
      </c>
      <c r="Z2869" s="2">
        <v>5.6</v>
      </c>
    </row>
    <row r="2870" spans="1:26" x14ac:dyDescent="0.25">
      <c r="A2870" t="s">
        <v>6036</v>
      </c>
      <c r="B2870" t="s">
        <v>6037</v>
      </c>
      <c r="C2870" t="s">
        <v>29</v>
      </c>
      <c r="D2870" t="s">
        <v>21</v>
      </c>
      <c r="E2870" t="s">
        <v>123</v>
      </c>
      <c r="F2870" s="2">
        <v>1683.44</v>
      </c>
      <c r="G2870" s="2" t="s">
        <v>17</v>
      </c>
      <c r="H2870" s="2">
        <v>38.76</v>
      </c>
      <c r="I2870" s="2">
        <v>1.38</v>
      </c>
      <c r="J2870" s="2">
        <v>2.48</v>
      </c>
      <c r="K2870" s="2">
        <v>4.2300000000000004</v>
      </c>
      <c r="L2870" s="2">
        <f t="shared" si="315"/>
        <v>104.12318840579711</v>
      </c>
      <c r="M2870" s="2">
        <f t="shared" si="316"/>
        <v>57.939516129032256</v>
      </c>
      <c r="N2870" s="2">
        <f t="shared" si="317"/>
        <v>33.969267139479904</v>
      </c>
      <c r="O2870" s="3">
        <f t="shared" si="311"/>
        <v>0.79710144927536253</v>
      </c>
      <c r="P2870" s="3">
        <f t="shared" si="312"/>
        <v>0.70564516129032273</v>
      </c>
      <c r="Q2870" s="2">
        <f t="shared" si="313"/>
        <v>0.72687756598240449</v>
      </c>
      <c r="R2870" s="2">
        <f t="shared" si="314"/>
        <v>0.48139304289091511</v>
      </c>
      <c r="S2870" s="2">
        <v>-26.95</v>
      </c>
      <c r="T2870" s="2">
        <v>32.700000000000003</v>
      </c>
      <c r="U2870" s="2">
        <v>56.18</v>
      </c>
      <c r="V2870" s="2">
        <v>2.09</v>
      </c>
      <c r="W2870" s="2">
        <v>1.33</v>
      </c>
      <c r="X2870" s="2">
        <v>0.56999999999999995</v>
      </c>
      <c r="Y2870" s="2">
        <v>9.98</v>
      </c>
      <c r="Z2870" s="2">
        <v>3.92</v>
      </c>
    </row>
    <row r="2871" spans="1:26" x14ac:dyDescent="0.25">
      <c r="A2871" t="s">
        <v>6038</v>
      </c>
      <c r="B2871" t="s">
        <v>6039</v>
      </c>
      <c r="C2871" t="s">
        <v>20</v>
      </c>
      <c r="D2871" t="s">
        <v>21</v>
      </c>
      <c r="E2871" t="s">
        <v>318</v>
      </c>
      <c r="F2871" s="2">
        <v>3101.57</v>
      </c>
      <c r="G2871" s="2" t="s">
        <v>17</v>
      </c>
      <c r="H2871" s="2">
        <v>16.154</v>
      </c>
      <c r="I2871" s="2"/>
      <c r="J2871" s="2"/>
      <c r="K2871" s="2"/>
      <c r="L2871" s="2" t="e">
        <f t="shared" si="315"/>
        <v>#DIV/0!</v>
      </c>
      <c r="M2871" s="2" t="e">
        <f t="shared" si="316"/>
        <v>#DIV/0!</v>
      </c>
      <c r="N2871" s="2" t="e">
        <f t="shared" si="317"/>
        <v>#DIV/0!</v>
      </c>
      <c r="O2871" s="3" t="e">
        <f t="shared" si="311"/>
        <v>#DIV/0!</v>
      </c>
      <c r="P2871" s="3" t="e">
        <f t="shared" si="312"/>
        <v>#DIV/0!</v>
      </c>
      <c r="Q2871" s="2" t="e">
        <f t="shared" si="313"/>
        <v>#DIV/0!</v>
      </c>
      <c r="R2871" s="2" t="e">
        <f t="shared" si="314"/>
        <v>#DIV/0!</v>
      </c>
      <c r="S2871" s="2">
        <v>7.87</v>
      </c>
      <c r="T2871" s="2">
        <v>15.55</v>
      </c>
      <c r="U2871" s="2">
        <v>25.25</v>
      </c>
      <c r="V2871" s="2">
        <v>0.57999999999999996</v>
      </c>
      <c r="W2871" s="2" t="s">
        <v>315</v>
      </c>
      <c r="X2871" s="2" t="s">
        <v>315</v>
      </c>
      <c r="Y2871" s="2">
        <v>-36.020000000000003</v>
      </c>
      <c r="Z2871" s="2">
        <v>1.66</v>
      </c>
    </row>
    <row r="2872" spans="1:26" x14ac:dyDescent="0.25">
      <c r="A2872" t="s">
        <v>6040</v>
      </c>
      <c r="B2872" t="s">
        <v>6041</v>
      </c>
      <c r="C2872" t="s">
        <v>29</v>
      </c>
      <c r="D2872" t="s">
        <v>21</v>
      </c>
      <c r="E2872" t="s">
        <v>193</v>
      </c>
      <c r="F2872" s="2">
        <v>1108.8499999999999</v>
      </c>
      <c r="G2872" s="2" t="s">
        <v>17</v>
      </c>
      <c r="H2872" s="2">
        <v>7.87</v>
      </c>
      <c r="I2872" s="2">
        <v>0.12</v>
      </c>
      <c r="J2872" s="2">
        <v>0.36</v>
      </c>
      <c r="K2872" s="2">
        <v>0.57999999999999996</v>
      </c>
      <c r="L2872" s="2">
        <f t="shared" si="315"/>
        <v>1197.4166666666667</v>
      </c>
      <c r="M2872" s="2">
        <f t="shared" si="316"/>
        <v>399.13888888888891</v>
      </c>
      <c r="N2872" s="2">
        <f t="shared" si="317"/>
        <v>247.74137931034485</v>
      </c>
      <c r="O2872" s="3">
        <f t="shared" si="311"/>
        <v>2</v>
      </c>
      <c r="P2872" s="3">
        <f t="shared" si="312"/>
        <v>0.61111111111111116</v>
      </c>
      <c r="Q2872" s="2">
        <f t="shared" si="313"/>
        <v>1.9956944444444447</v>
      </c>
      <c r="R2872" s="2">
        <f t="shared" si="314"/>
        <v>4.0539498432601881</v>
      </c>
      <c r="S2872" s="2">
        <v>15.87</v>
      </c>
      <c r="T2872" s="2">
        <v>6.99</v>
      </c>
      <c r="U2872" s="2">
        <v>14.47</v>
      </c>
      <c r="V2872" s="2">
        <v>1.85</v>
      </c>
      <c r="W2872" s="2">
        <v>1.6</v>
      </c>
      <c r="X2872" s="2">
        <v>-7.88</v>
      </c>
      <c r="Y2872" s="2">
        <v>-4.5199999999999996</v>
      </c>
      <c r="Z2872" s="2">
        <v>-7.65</v>
      </c>
    </row>
    <row r="2873" spans="1:26" x14ac:dyDescent="0.25">
      <c r="A2873" t="s">
        <v>6042</v>
      </c>
      <c r="B2873" t="s">
        <v>6043</v>
      </c>
      <c r="C2873" t="s">
        <v>9</v>
      </c>
      <c r="D2873" t="s">
        <v>25</v>
      </c>
      <c r="E2873" t="s">
        <v>304</v>
      </c>
      <c r="F2873" s="2">
        <v>14155.29</v>
      </c>
      <c r="G2873" s="2" t="s">
        <v>17</v>
      </c>
      <c r="H2873" s="2">
        <v>42.82</v>
      </c>
      <c r="I2873" s="2">
        <v>2.48</v>
      </c>
      <c r="J2873" s="2">
        <v>2.5099999999999998</v>
      </c>
      <c r="K2873" s="2">
        <v>2.62</v>
      </c>
      <c r="L2873" s="2">
        <f t="shared" si="315"/>
        <v>57.939516129032256</v>
      </c>
      <c r="M2873" s="2">
        <f t="shared" si="316"/>
        <v>57.247011952191237</v>
      </c>
      <c r="N2873" s="2">
        <f t="shared" si="317"/>
        <v>54.843511450381676</v>
      </c>
      <c r="O2873" s="3">
        <f t="shared" si="311"/>
        <v>1.2096774193548265E-2</v>
      </c>
      <c r="P2873" s="3">
        <f t="shared" si="312"/>
        <v>4.3824701195219307E-2</v>
      </c>
      <c r="Q2873" s="2">
        <f t="shared" si="313"/>
        <v>47.324196547145235</v>
      </c>
      <c r="R2873" s="2">
        <f t="shared" si="314"/>
        <v>12.514292158223403</v>
      </c>
      <c r="S2873" s="2">
        <v>2.72</v>
      </c>
      <c r="T2873" s="2">
        <v>34.619999999999997</v>
      </c>
      <c r="U2873" s="2">
        <v>47.13</v>
      </c>
      <c r="V2873" s="2">
        <v>0.88</v>
      </c>
      <c r="W2873" s="2">
        <v>2.78</v>
      </c>
      <c r="X2873" s="2">
        <v>7.01</v>
      </c>
      <c r="Y2873" s="2">
        <v>-3.18</v>
      </c>
      <c r="Z2873" s="2">
        <v>-1.17</v>
      </c>
    </row>
    <row r="2874" spans="1:26" x14ac:dyDescent="0.25">
      <c r="A2874" t="s">
        <v>6044</v>
      </c>
      <c r="B2874" t="s">
        <v>6045</v>
      </c>
      <c r="C2874" t="s">
        <v>9</v>
      </c>
      <c r="D2874" t="s">
        <v>25</v>
      </c>
      <c r="E2874" t="s">
        <v>52</v>
      </c>
      <c r="F2874" s="2">
        <v>2584.84</v>
      </c>
      <c r="G2874" s="2" t="s">
        <v>17</v>
      </c>
      <c r="H2874" s="2">
        <v>20.45</v>
      </c>
      <c r="I2874" s="2">
        <v>1.35</v>
      </c>
      <c r="J2874" s="2">
        <v>1.4</v>
      </c>
      <c r="K2874" s="2">
        <v>1.41</v>
      </c>
      <c r="L2874" s="2">
        <f t="shared" si="315"/>
        <v>106.43703703703703</v>
      </c>
      <c r="M2874" s="2">
        <f t="shared" si="316"/>
        <v>102.63571428571429</v>
      </c>
      <c r="N2874" s="2">
        <f t="shared" si="317"/>
        <v>101.90780141843972</v>
      </c>
      <c r="O2874" s="3">
        <f t="shared" si="311"/>
        <v>3.7037037037036979E-2</v>
      </c>
      <c r="P2874" s="3">
        <f t="shared" si="312"/>
        <v>7.1428571428571175E-3</v>
      </c>
      <c r="Q2874" s="2">
        <f t="shared" si="313"/>
        <v>27.711642857142902</v>
      </c>
      <c r="R2874" s="2">
        <f t="shared" si="314"/>
        <v>142.67092198581611</v>
      </c>
      <c r="S2874" s="2">
        <v>4.7699999999999996</v>
      </c>
      <c r="T2874" s="2">
        <v>15.93</v>
      </c>
      <c r="U2874" s="2">
        <v>23.6</v>
      </c>
      <c r="V2874" s="2">
        <v>1.54</v>
      </c>
      <c r="W2874" s="2">
        <v>1.77</v>
      </c>
      <c r="X2874" s="2">
        <v>5.34</v>
      </c>
      <c r="Y2874" s="2">
        <v>-9.8000000000000007</v>
      </c>
      <c r="Z2874" s="2">
        <v>-3.72</v>
      </c>
    </row>
    <row r="2875" spans="1:26" x14ac:dyDescent="0.25">
      <c r="A2875" t="s">
        <v>6046</v>
      </c>
      <c r="B2875" t="s">
        <v>6047</v>
      </c>
      <c r="C2875" t="s">
        <v>1137</v>
      </c>
      <c r="D2875" t="s">
        <v>206</v>
      </c>
      <c r="E2875" t="s">
        <v>453</v>
      </c>
      <c r="F2875" s="2">
        <v>2940.46</v>
      </c>
      <c r="G2875" s="2" t="s">
        <v>273</v>
      </c>
      <c r="H2875" s="2">
        <v>6.92</v>
      </c>
      <c r="I2875" s="2">
        <v>0.01</v>
      </c>
      <c r="J2875" s="2">
        <v>0.02</v>
      </c>
      <c r="K2875" s="2">
        <v>0.09</v>
      </c>
      <c r="L2875" s="2">
        <f t="shared" si="315"/>
        <v>14369</v>
      </c>
      <c r="M2875" s="2">
        <f t="shared" si="316"/>
        <v>7184.5</v>
      </c>
      <c r="N2875" s="2">
        <f t="shared" si="317"/>
        <v>1596.5555555555557</v>
      </c>
      <c r="O2875" s="3">
        <f t="shared" si="311"/>
        <v>1</v>
      </c>
      <c r="P2875" s="3">
        <f t="shared" si="312"/>
        <v>3.5</v>
      </c>
      <c r="Q2875" s="2">
        <f t="shared" si="313"/>
        <v>71.844999999999999</v>
      </c>
      <c r="R2875" s="2">
        <f t="shared" si="314"/>
        <v>4.5615873015873021</v>
      </c>
      <c r="S2875" s="2">
        <v>-99.86</v>
      </c>
      <c r="T2875" s="2">
        <v>4.26</v>
      </c>
      <c r="U2875" s="2">
        <v>8.6</v>
      </c>
      <c r="V2875" s="2">
        <v>1.88</v>
      </c>
      <c r="W2875" s="2">
        <v>-1.56</v>
      </c>
      <c r="X2875" s="2">
        <v>-1.1399999999999999</v>
      </c>
      <c r="Y2875" s="2">
        <v>-6.33</v>
      </c>
      <c r="Z2875" s="2">
        <v>3.89</v>
      </c>
    </row>
    <row r="2876" spans="1:26" x14ac:dyDescent="0.25">
      <c r="A2876" t="s">
        <v>6048</v>
      </c>
      <c r="B2876" t="s">
        <v>6049</v>
      </c>
      <c r="C2876" t="s">
        <v>29</v>
      </c>
      <c r="D2876" t="s">
        <v>36</v>
      </c>
      <c r="E2876" t="s">
        <v>861</v>
      </c>
      <c r="F2876" s="2">
        <v>7020.99</v>
      </c>
      <c r="G2876" s="2" t="s">
        <v>17</v>
      </c>
      <c r="H2876" s="2">
        <v>116.46</v>
      </c>
      <c r="I2876" s="2">
        <v>6.88</v>
      </c>
      <c r="J2876" s="2">
        <v>7.42</v>
      </c>
      <c r="K2876" s="2">
        <v>7.99</v>
      </c>
      <c r="L2876" s="2">
        <f t="shared" si="315"/>
        <v>20.885174418604652</v>
      </c>
      <c r="M2876" s="2">
        <f t="shared" si="316"/>
        <v>19.365229110512129</v>
      </c>
      <c r="N2876" s="2">
        <f t="shared" si="317"/>
        <v>17.983729662077597</v>
      </c>
      <c r="O2876" s="3">
        <f t="shared" si="311"/>
        <v>7.8488372093023173E-2</v>
      </c>
      <c r="P2876" s="3">
        <f t="shared" si="312"/>
        <v>7.6819407008086316E-2</v>
      </c>
      <c r="Q2876" s="2">
        <f t="shared" si="313"/>
        <v>2.4672736348208071</v>
      </c>
      <c r="R2876" s="2">
        <f t="shared" si="314"/>
        <v>2.3410398963616781</v>
      </c>
      <c r="S2876" s="2">
        <v>-25.02</v>
      </c>
      <c r="T2876" s="2">
        <v>107.65</v>
      </c>
      <c r="U2876" s="2">
        <v>139.02000000000001</v>
      </c>
      <c r="V2876" s="2">
        <v>1.45</v>
      </c>
      <c r="W2876" s="2">
        <v>-0.03</v>
      </c>
      <c r="X2876" s="2" t="s">
        <v>174</v>
      </c>
      <c r="Y2876" s="2">
        <v>-10.52</v>
      </c>
      <c r="Z2876" s="2">
        <v>2.64</v>
      </c>
    </row>
    <row r="2877" spans="1:26" x14ac:dyDescent="0.25">
      <c r="A2877" t="s">
        <v>6050</v>
      </c>
      <c r="B2877" t="s">
        <v>6051</v>
      </c>
      <c r="C2877" t="s">
        <v>29</v>
      </c>
      <c r="D2877" t="s">
        <v>15</v>
      </c>
      <c r="E2877" t="s">
        <v>418</v>
      </c>
      <c r="F2877" s="2">
        <v>2005.54</v>
      </c>
      <c r="G2877" s="2" t="s">
        <v>17</v>
      </c>
      <c r="H2877" s="2">
        <v>261.95999999999998</v>
      </c>
      <c r="I2877" s="2"/>
      <c r="J2877" s="2"/>
      <c r="K2877" s="2"/>
      <c r="L2877" s="2" t="e">
        <f t="shared" si="315"/>
        <v>#DIV/0!</v>
      </c>
      <c r="M2877" s="2" t="e">
        <f t="shared" si="316"/>
        <v>#DIV/0!</v>
      </c>
      <c r="N2877" s="2" t="e">
        <f t="shared" si="317"/>
        <v>#DIV/0!</v>
      </c>
      <c r="O2877" s="3" t="e">
        <f t="shared" si="311"/>
        <v>#DIV/0!</v>
      </c>
      <c r="P2877" s="3" t="e">
        <f t="shared" si="312"/>
        <v>#DIV/0!</v>
      </c>
      <c r="Q2877" s="2" t="e">
        <f t="shared" si="313"/>
        <v>#DIV/0!</v>
      </c>
      <c r="R2877" s="2" t="e">
        <f t="shared" si="314"/>
        <v>#DIV/0!</v>
      </c>
      <c r="S2877" s="2">
        <v>13.08</v>
      </c>
      <c r="T2877" s="2">
        <v>170.66</v>
      </c>
      <c r="U2877" s="2">
        <v>358.42</v>
      </c>
      <c r="V2877" s="2">
        <v>1.04</v>
      </c>
      <c r="W2877" s="2">
        <v>-4.8499999999999996</v>
      </c>
      <c r="X2877" s="2">
        <v>8.01</v>
      </c>
      <c r="Y2877" s="2">
        <v>-11.39</v>
      </c>
      <c r="Z2877" s="2">
        <v>6.88</v>
      </c>
    </row>
    <row r="2878" spans="1:26" x14ac:dyDescent="0.25">
      <c r="A2878" t="s">
        <v>6052</v>
      </c>
      <c r="B2878" t="s">
        <v>6052</v>
      </c>
      <c r="C2878" t="s">
        <v>9</v>
      </c>
      <c r="D2878" t="s">
        <v>196</v>
      </c>
      <c r="E2878" t="s">
        <v>684</v>
      </c>
      <c r="F2878" s="2">
        <v>6874.02</v>
      </c>
      <c r="G2878" s="2" t="s">
        <v>48</v>
      </c>
      <c r="H2878" s="2">
        <v>31.53</v>
      </c>
      <c r="I2878" s="2">
        <v>2.93</v>
      </c>
      <c r="J2878" s="2" t="s">
        <v>267</v>
      </c>
      <c r="K2878" s="2">
        <v>3.09</v>
      </c>
      <c r="L2878" s="2">
        <f t="shared" si="315"/>
        <v>49.040955631399314</v>
      </c>
      <c r="M2878" s="2">
        <f t="shared" si="316"/>
        <v>47.896666666666668</v>
      </c>
      <c r="N2878" s="2">
        <f t="shared" si="317"/>
        <v>46.501618122977348</v>
      </c>
      <c r="O2878" s="3">
        <f t="shared" si="311"/>
        <v>2.3890784982935065E-2</v>
      </c>
      <c r="P2878" s="3">
        <f t="shared" si="312"/>
        <v>3.0000000000000027E-2</v>
      </c>
      <c r="Q2878" s="2">
        <f t="shared" si="313"/>
        <v>20.048176190476266</v>
      </c>
      <c r="R2878" s="2">
        <f t="shared" si="314"/>
        <v>15.500539374325768</v>
      </c>
      <c r="S2878" s="2">
        <v>-19.239999999999998</v>
      </c>
      <c r="T2878" s="2">
        <v>22.08</v>
      </c>
      <c r="U2878" s="2">
        <v>32.01</v>
      </c>
      <c r="V2878" s="2">
        <v>1.21</v>
      </c>
      <c r="W2878" s="2">
        <v>4.13</v>
      </c>
      <c r="X2878" s="2">
        <v>13.07</v>
      </c>
      <c r="Y2878" s="2">
        <v>32.67</v>
      </c>
      <c r="Z2878" s="2">
        <v>13.35</v>
      </c>
    </row>
    <row r="2879" spans="1:26" x14ac:dyDescent="0.25">
      <c r="A2879" t="s">
        <v>6053</v>
      </c>
      <c r="B2879" t="s">
        <v>6054</v>
      </c>
      <c r="C2879" t="s">
        <v>9</v>
      </c>
      <c r="D2879" t="s">
        <v>55</v>
      </c>
      <c r="E2879" t="s">
        <v>2165</v>
      </c>
      <c r="F2879" s="2">
        <v>3100.29</v>
      </c>
      <c r="G2879" s="2" t="s">
        <v>17</v>
      </c>
      <c r="H2879" s="2">
        <v>2.88</v>
      </c>
      <c r="I2879" s="2">
        <v>0.28999999999999998</v>
      </c>
      <c r="J2879" s="2">
        <v>0.28000000000000003</v>
      </c>
      <c r="K2879" s="2">
        <v>0.21</v>
      </c>
      <c r="L2879" s="2">
        <f t="shared" si="315"/>
        <v>495.48275862068971</v>
      </c>
      <c r="M2879" s="2">
        <f t="shared" si="316"/>
        <v>513.17857142857133</v>
      </c>
      <c r="N2879" s="2">
        <f t="shared" si="317"/>
        <v>684.2380952380953</v>
      </c>
      <c r="O2879" s="3">
        <f t="shared" si="311"/>
        <v>-3.4482758620689502E-2</v>
      </c>
      <c r="P2879" s="3">
        <f t="shared" si="312"/>
        <v>-0.25000000000000011</v>
      </c>
      <c r="Q2879" s="2">
        <f t="shared" si="313"/>
        <v>-148.82178571428634</v>
      </c>
      <c r="R2879" s="2">
        <f t="shared" si="314"/>
        <v>-27.369523809523802</v>
      </c>
      <c r="S2879" s="2">
        <v>-9.24</v>
      </c>
      <c r="T2879" s="2">
        <v>2.56</v>
      </c>
      <c r="U2879" s="2">
        <v>6.33</v>
      </c>
      <c r="V2879" s="2">
        <v>1.52</v>
      </c>
      <c r="W2879" s="2">
        <v>-2.11</v>
      </c>
      <c r="X2879" s="2">
        <v>7.34</v>
      </c>
      <c r="Y2879" s="2">
        <v>-18.239999999999998</v>
      </c>
      <c r="Z2879" s="2">
        <v>5.7</v>
      </c>
    </row>
    <row r="2880" spans="1:26" x14ac:dyDescent="0.25">
      <c r="A2880" t="s">
        <v>6055</v>
      </c>
      <c r="B2880" t="s">
        <v>6056</v>
      </c>
      <c r="C2880" t="s">
        <v>9</v>
      </c>
      <c r="D2880" t="s">
        <v>30</v>
      </c>
      <c r="E2880" t="s">
        <v>643</v>
      </c>
      <c r="F2880" s="2">
        <v>13848.98</v>
      </c>
      <c r="G2880" s="2" t="s">
        <v>267</v>
      </c>
      <c r="H2880" s="2">
        <v>71.06</v>
      </c>
      <c r="I2880" s="2">
        <v>3.2</v>
      </c>
      <c r="J2880" s="2">
        <v>2.31</v>
      </c>
      <c r="K2880" s="2"/>
      <c r="L2880" s="2">
        <f t="shared" si="315"/>
        <v>44.903124999999996</v>
      </c>
      <c r="M2880" s="2">
        <f t="shared" si="316"/>
        <v>62.203463203463201</v>
      </c>
      <c r="N2880" s="2" t="e">
        <f t="shared" si="317"/>
        <v>#DIV/0!</v>
      </c>
      <c r="O2880" s="3">
        <f t="shared" si="311"/>
        <v>-0.27812500000000007</v>
      </c>
      <c r="P2880" s="3">
        <f t="shared" si="312"/>
        <v>-1</v>
      </c>
      <c r="Q2880" s="2">
        <f t="shared" si="313"/>
        <v>-2.2365290140571035</v>
      </c>
      <c r="R2880" s="2" t="e">
        <f t="shared" si="314"/>
        <v>#DIV/0!</v>
      </c>
      <c r="S2880" s="2">
        <v>-4.08</v>
      </c>
      <c r="T2880" s="2">
        <v>59.88</v>
      </c>
      <c r="U2880" s="2">
        <v>78.400000000000006</v>
      </c>
      <c r="V2880" s="2">
        <v>1.0900000000000001</v>
      </c>
      <c r="W2880" s="2">
        <v>-3.07</v>
      </c>
      <c r="X2880" s="2">
        <v>5.58</v>
      </c>
      <c r="Y2880" s="2">
        <v>2.57</v>
      </c>
      <c r="Z2880" s="2">
        <v>2.23</v>
      </c>
    </row>
    <row r="2881" spans="1:26" x14ac:dyDescent="0.25">
      <c r="A2881" t="s">
        <v>6057</v>
      </c>
      <c r="B2881" t="s">
        <v>6058</v>
      </c>
      <c r="C2881" t="s">
        <v>9</v>
      </c>
      <c r="D2881" t="s">
        <v>10</v>
      </c>
      <c r="E2881" t="s">
        <v>106</v>
      </c>
      <c r="F2881" s="2">
        <v>12396.92</v>
      </c>
      <c r="G2881" s="2" t="s">
        <v>17</v>
      </c>
      <c r="H2881" s="2">
        <v>185.35</v>
      </c>
      <c r="I2881" s="2">
        <v>15.92</v>
      </c>
      <c r="J2881" s="2">
        <v>17.690000000000001</v>
      </c>
      <c r="K2881" s="2">
        <v>19.7</v>
      </c>
      <c r="L2881" s="2">
        <f t="shared" si="315"/>
        <v>9.0257537688442202</v>
      </c>
      <c r="M2881" s="2">
        <f t="shared" si="316"/>
        <v>8.1226681741096662</v>
      </c>
      <c r="N2881" s="2">
        <f t="shared" si="317"/>
        <v>7.2939086294416242</v>
      </c>
      <c r="O2881" s="3">
        <f t="shared" si="311"/>
        <v>0.11118090452261309</v>
      </c>
      <c r="P2881" s="3">
        <f t="shared" si="312"/>
        <v>0.11362351611079702</v>
      </c>
      <c r="Q2881" s="2">
        <f t="shared" si="313"/>
        <v>0.73058122786342283</v>
      </c>
      <c r="R2881" s="2">
        <f t="shared" si="314"/>
        <v>0.64193653559613117</v>
      </c>
      <c r="S2881" s="2">
        <v>6.59</v>
      </c>
      <c r="T2881" s="2">
        <v>153.65</v>
      </c>
      <c r="U2881" s="2">
        <v>241.52</v>
      </c>
      <c r="V2881" s="2">
        <v>1.3</v>
      </c>
      <c r="W2881" s="2">
        <v>-0.33</v>
      </c>
      <c r="X2881" s="2">
        <v>2.73</v>
      </c>
      <c r="Y2881" s="2">
        <v>-6.82</v>
      </c>
      <c r="Z2881" s="2">
        <v>4.74</v>
      </c>
    </row>
    <row r="2882" spans="1:26" x14ac:dyDescent="0.25">
      <c r="A2882" t="s">
        <v>6059</v>
      </c>
      <c r="B2882" t="s">
        <v>6060</v>
      </c>
      <c r="C2882" t="s">
        <v>9</v>
      </c>
      <c r="D2882" t="s">
        <v>21</v>
      </c>
      <c r="E2882" t="s">
        <v>648</v>
      </c>
      <c r="F2882" s="2">
        <v>23584.09</v>
      </c>
      <c r="G2882" s="2" t="s">
        <v>174</v>
      </c>
      <c r="H2882" s="2">
        <v>367.05</v>
      </c>
      <c r="I2882" s="2">
        <v>5.8</v>
      </c>
      <c r="J2882" s="2">
        <v>7.3</v>
      </c>
      <c r="K2882" s="2">
        <v>8.19</v>
      </c>
      <c r="L2882" s="2">
        <f t="shared" si="315"/>
        <v>24.774137931034485</v>
      </c>
      <c r="M2882" s="2">
        <f t="shared" si="316"/>
        <v>19.683561643835617</v>
      </c>
      <c r="N2882" s="2">
        <f t="shared" si="317"/>
        <v>17.544566544566546</v>
      </c>
      <c r="O2882" s="3">
        <f t="shared" si="311"/>
        <v>0.25862068965517238</v>
      </c>
      <c r="P2882" s="3">
        <f t="shared" si="312"/>
        <v>0.12191780821917808</v>
      </c>
      <c r="Q2882" s="2">
        <f t="shared" si="313"/>
        <v>0.76109771689497729</v>
      </c>
      <c r="R2882" s="2">
        <f t="shared" si="314"/>
        <v>1.4390487165768067</v>
      </c>
      <c r="S2882" s="2">
        <v>-0.62</v>
      </c>
      <c r="T2882" s="2">
        <v>104.97</v>
      </c>
      <c r="U2882" s="2">
        <v>431.11</v>
      </c>
      <c r="V2882" s="2">
        <v>1.1399999999999999</v>
      </c>
      <c r="W2882" s="2">
        <v>-3.35</v>
      </c>
      <c r="X2882" s="2">
        <v>8.52</v>
      </c>
      <c r="Y2882" s="2">
        <v>16.37</v>
      </c>
      <c r="Z2882" s="2">
        <v>17.5</v>
      </c>
    </row>
    <row r="2883" spans="1:26" x14ac:dyDescent="0.25">
      <c r="A2883" t="s">
        <v>6061</v>
      </c>
      <c r="B2883" t="s">
        <v>6062</v>
      </c>
      <c r="C2883" t="s">
        <v>9</v>
      </c>
      <c r="D2883" t="s">
        <v>71</v>
      </c>
      <c r="E2883" t="s">
        <v>2896</v>
      </c>
      <c r="F2883" s="2">
        <v>144389.95000000001</v>
      </c>
      <c r="G2883" s="2" t="s">
        <v>17</v>
      </c>
      <c r="H2883" s="2">
        <v>58.26</v>
      </c>
      <c r="I2883" s="2">
        <v>3.04</v>
      </c>
      <c r="J2883" s="2">
        <v>3.27</v>
      </c>
      <c r="K2883" s="2">
        <v>3.49</v>
      </c>
      <c r="L2883" s="2">
        <f t="shared" si="315"/>
        <v>47.266447368421055</v>
      </c>
      <c r="M2883" s="2">
        <f t="shared" si="316"/>
        <v>43.941896024464832</v>
      </c>
      <c r="N2883" s="2">
        <f t="shared" si="317"/>
        <v>41.171919770773634</v>
      </c>
      <c r="O2883" s="3">
        <f t="shared" ref="O2883:O2946" si="318">J2883/I2883-1</f>
        <v>7.5657894736842035E-2</v>
      </c>
      <c r="P2883" s="3">
        <f t="shared" ref="P2883:P2946" si="319">K2883/J2883-1</f>
        <v>6.7278287461773667E-2</v>
      </c>
      <c r="Q2883" s="2">
        <f t="shared" ref="Q2883:Q2946" si="320">M2883/(O2883*100)</f>
        <v>5.8079723441031827</v>
      </c>
      <c r="R2883" s="2">
        <f t="shared" ref="R2883:R2946" si="321">N2883/(P2883*100)</f>
        <v>6.1196444386559019</v>
      </c>
      <c r="S2883" s="2">
        <v>1.9</v>
      </c>
      <c r="T2883" s="2">
        <v>46.47</v>
      </c>
      <c r="U2883" s="2">
        <v>65.59</v>
      </c>
      <c r="V2883" s="2">
        <v>0.5</v>
      </c>
      <c r="W2883" s="2">
        <v>1.55</v>
      </c>
      <c r="X2883" s="2">
        <v>5.7</v>
      </c>
      <c r="Y2883" s="2">
        <v>1.52</v>
      </c>
      <c r="Z2883" s="2">
        <v>2.77</v>
      </c>
    </row>
    <row r="2884" spans="1:26" x14ac:dyDescent="0.25">
      <c r="A2884" t="s">
        <v>6063</v>
      </c>
      <c r="B2884" t="s">
        <v>6064</v>
      </c>
      <c r="C2884" t="s">
        <v>29</v>
      </c>
      <c r="D2884" t="s">
        <v>30</v>
      </c>
      <c r="E2884" t="s">
        <v>31</v>
      </c>
      <c r="F2884" s="2">
        <v>2104.98</v>
      </c>
      <c r="G2884" s="2" t="s">
        <v>17</v>
      </c>
      <c r="H2884" s="2">
        <v>10.06</v>
      </c>
      <c r="I2884" s="2">
        <v>0.12</v>
      </c>
      <c r="J2884" s="2">
        <v>0.64</v>
      </c>
      <c r="K2884" s="2">
        <v>0.97</v>
      </c>
      <c r="L2884" s="2">
        <f t="shared" si="315"/>
        <v>1197.4166666666667</v>
      </c>
      <c r="M2884" s="2">
        <f t="shared" si="316"/>
        <v>224.515625</v>
      </c>
      <c r="N2884" s="2">
        <f t="shared" si="317"/>
        <v>148.13402061855669</v>
      </c>
      <c r="O2884" s="3">
        <f t="shared" si="318"/>
        <v>4.3333333333333339</v>
      </c>
      <c r="P2884" s="3">
        <f t="shared" si="319"/>
        <v>0.515625</v>
      </c>
      <c r="Q2884" s="2">
        <f t="shared" si="320"/>
        <v>0.51811298076923074</v>
      </c>
      <c r="R2884" s="2">
        <f t="shared" si="321"/>
        <v>2.8729022180568569</v>
      </c>
      <c r="S2884" s="2">
        <v>5.18</v>
      </c>
      <c r="T2884" s="2">
        <v>2.84</v>
      </c>
      <c r="U2884" s="2">
        <v>9.34</v>
      </c>
      <c r="V2884" s="2">
        <v>2.34</v>
      </c>
      <c r="W2884" s="2">
        <v>10.8</v>
      </c>
      <c r="X2884" s="2">
        <v>13.9</v>
      </c>
      <c r="Y2884" s="2">
        <v>37.35</v>
      </c>
      <c r="Z2884" s="2">
        <v>31.36</v>
      </c>
    </row>
    <row r="2885" spans="1:26" x14ac:dyDescent="0.25">
      <c r="A2885" t="s">
        <v>6065</v>
      </c>
      <c r="B2885" t="s">
        <v>6066</v>
      </c>
      <c r="C2885" t="s">
        <v>9</v>
      </c>
      <c r="D2885" t="s">
        <v>78</v>
      </c>
      <c r="E2885" t="s">
        <v>519</v>
      </c>
      <c r="F2885" s="2">
        <v>10782.35</v>
      </c>
      <c r="G2885" s="2" t="s">
        <v>17</v>
      </c>
      <c r="H2885" s="2">
        <v>54.67</v>
      </c>
      <c r="I2885" s="2">
        <v>1.59</v>
      </c>
      <c r="J2885" s="2">
        <v>1.68</v>
      </c>
      <c r="K2885" s="2">
        <v>1.83</v>
      </c>
      <c r="L2885" s="2">
        <f t="shared" si="315"/>
        <v>90.371069182389931</v>
      </c>
      <c r="M2885" s="2">
        <f t="shared" si="316"/>
        <v>85.529761904761912</v>
      </c>
      <c r="N2885" s="2">
        <f t="shared" si="317"/>
        <v>78.519125683060111</v>
      </c>
      <c r="O2885" s="3">
        <f t="shared" si="318"/>
        <v>5.6603773584905648E-2</v>
      </c>
      <c r="P2885" s="3">
        <f t="shared" si="319"/>
        <v>8.9285714285714413E-2</v>
      </c>
      <c r="Q2885" s="2">
        <f t="shared" si="320"/>
        <v>15.11025793650794</v>
      </c>
      <c r="R2885" s="2">
        <f t="shared" si="321"/>
        <v>8.7941420765027196</v>
      </c>
      <c r="S2885" s="2">
        <v>6.27</v>
      </c>
      <c r="T2885" s="2">
        <v>33.58</v>
      </c>
      <c r="U2885" s="2">
        <v>55.3</v>
      </c>
      <c r="V2885" s="2"/>
      <c r="W2885" s="2">
        <v>-0.06</v>
      </c>
      <c r="X2885" s="2">
        <v>9.2899999999999991</v>
      </c>
      <c r="Y2885" s="2">
        <v>7.82</v>
      </c>
      <c r="Z2885" s="2">
        <v>8.02</v>
      </c>
    </row>
    <row r="2886" spans="1:26" x14ac:dyDescent="0.25">
      <c r="A2886" t="s">
        <v>6067</v>
      </c>
      <c r="B2886" t="s">
        <v>6068</v>
      </c>
      <c r="C2886" t="s">
        <v>29</v>
      </c>
      <c r="D2886" t="s">
        <v>40</v>
      </c>
      <c r="E2886" t="s">
        <v>499</v>
      </c>
      <c r="F2886" s="2">
        <v>17379.96</v>
      </c>
      <c r="G2886" s="2" t="s">
        <v>184</v>
      </c>
      <c r="H2886" s="2">
        <v>376.34</v>
      </c>
      <c r="I2886" s="2">
        <v>23.96</v>
      </c>
      <c r="J2886" s="2">
        <v>23.85</v>
      </c>
      <c r="K2886" s="2">
        <v>26.54</v>
      </c>
      <c r="L2886" s="2">
        <f t="shared" si="315"/>
        <v>5.9970784641068446</v>
      </c>
      <c r="M2886" s="2">
        <f t="shared" si="316"/>
        <v>6.024737945492662</v>
      </c>
      <c r="N2886" s="2">
        <f t="shared" si="317"/>
        <v>5.4140919366993216</v>
      </c>
      <c r="O2886" s="3">
        <f t="shared" si="318"/>
        <v>-4.5909849749582454E-3</v>
      </c>
      <c r="P2886" s="3">
        <f t="shared" si="319"/>
        <v>0.11278825995807118</v>
      </c>
      <c r="Q2886" s="2">
        <f t="shared" si="320"/>
        <v>-13.122974652182251</v>
      </c>
      <c r="R2886" s="2">
        <f t="shared" si="321"/>
        <v>0.4800226494062414</v>
      </c>
      <c r="S2886" s="2">
        <v>9.7799999999999994</v>
      </c>
      <c r="T2886" s="2">
        <v>320.55</v>
      </c>
      <c r="U2886" s="2">
        <v>567.17999999999995</v>
      </c>
      <c r="V2886" s="2">
        <v>1.28</v>
      </c>
      <c r="W2886" s="2">
        <v>-9.06</v>
      </c>
      <c r="X2886" s="2">
        <v>-10.39</v>
      </c>
      <c r="Y2886" s="2">
        <v>2.63</v>
      </c>
      <c r="Z2886" s="2">
        <v>-13.83</v>
      </c>
    </row>
    <row r="2887" spans="1:26" x14ac:dyDescent="0.25">
      <c r="A2887" t="s">
        <v>6069</v>
      </c>
      <c r="B2887" t="s">
        <v>6070</v>
      </c>
      <c r="C2887" t="s">
        <v>29</v>
      </c>
      <c r="D2887" t="s">
        <v>25</v>
      </c>
      <c r="E2887" t="s">
        <v>616</v>
      </c>
      <c r="F2887" s="2">
        <v>5568.39</v>
      </c>
      <c r="G2887" s="2" t="s">
        <v>17</v>
      </c>
      <c r="H2887" s="2">
        <v>113.24</v>
      </c>
      <c r="I2887" s="2">
        <v>9.23</v>
      </c>
      <c r="J2887" s="2">
        <v>9.66</v>
      </c>
      <c r="K2887" s="2">
        <v>11.1</v>
      </c>
      <c r="L2887" s="2">
        <f t="shared" si="315"/>
        <v>15.567713976164679</v>
      </c>
      <c r="M2887" s="2">
        <f t="shared" si="316"/>
        <v>14.874741200828156</v>
      </c>
      <c r="N2887" s="2">
        <f t="shared" si="317"/>
        <v>12.945045045045045</v>
      </c>
      <c r="O2887" s="3">
        <f t="shared" si="318"/>
        <v>4.658721560130008E-2</v>
      </c>
      <c r="P2887" s="3">
        <f t="shared" si="319"/>
        <v>0.1490683229813663</v>
      </c>
      <c r="Q2887" s="2">
        <f t="shared" si="320"/>
        <v>3.1928804949684642</v>
      </c>
      <c r="R2887" s="2">
        <f t="shared" si="321"/>
        <v>0.86839677177177277</v>
      </c>
      <c r="S2887" s="2">
        <v>17.579999999999998</v>
      </c>
      <c r="T2887" s="2">
        <v>77.75</v>
      </c>
      <c r="U2887" s="2">
        <v>127.6</v>
      </c>
      <c r="V2887" s="2">
        <v>0.82</v>
      </c>
      <c r="W2887" s="2">
        <v>-3.21</v>
      </c>
      <c r="X2887" s="2">
        <v>3.95</v>
      </c>
      <c r="Y2887" s="2">
        <v>-6.07</v>
      </c>
      <c r="Z2887" s="2">
        <v>1.1100000000000001</v>
      </c>
    </row>
    <row r="2888" spans="1:26" x14ac:dyDescent="0.25">
      <c r="A2888" t="s">
        <v>6071</v>
      </c>
      <c r="B2888" t="s">
        <v>6072</v>
      </c>
      <c r="C2888" t="s">
        <v>9</v>
      </c>
      <c r="D2888" t="s">
        <v>21</v>
      </c>
      <c r="E2888" t="s">
        <v>34</v>
      </c>
      <c r="F2888" s="2">
        <v>15110.97</v>
      </c>
      <c r="G2888" s="2" t="s">
        <v>17</v>
      </c>
      <c r="H2888" s="2">
        <v>6.1</v>
      </c>
      <c r="I2888" s="2">
        <v>0.6</v>
      </c>
      <c r="J2888" s="2">
        <v>0.51</v>
      </c>
      <c r="K2888" s="2">
        <v>0.69</v>
      </c>
      <c r="L2888" s="2">
        <f t="shared" si="315"/>
        <v>239.48333333333335</v>
      </c>
      <c r="M2888" s="2">
        <f t="shared" si="316"/>
        <v>281.74509803921569</v>
      </c>
      <c r="N2888" s="2">
        <f t="shared" si="317"/>
        <v>208.24637681159422</v>
      </c>
      <c r="O2888" s="3">
        <f t="shared" si="318"/>
        <v>-0.14999999999999991</v>
      </c>
      <c r="P2888" s="3">
        <f t="shared" si="319"/>
        <v>0.35294117647058809</v>
      </c>
      <c r="Q2888" s="2">
        <f t="shared" si="320"/>
        <v>-18.783006535947724</v>
      </c>
      <c r="R2888" s="2">
        <f t="shared" si="321"/>
        <v>5.9003140096618383</v>
      </c>
      <c r="S2888" s="2">
        <v>-2.19</v>
      </c>
      <c r="T2888" s="2">
        <v>5.69</v>
      </c>
      <c r="U2888" s="2">
        <v>8.91</v>
      </c>
      <c r="V2888" s="2">
        <v>1.1499999999999999</v>
      </c>
      <c r="W2888" s="2">
        <v>4.33</v>
      </c>
      <c r="X2888" s="2">
        <v>-1.95</v>
      </c>
      <c r="Y2888" s="2">
        <v>-11.06</v>
      </c>
      <c r="Z2888" s="2">
        <v>-7.09</v>
      </c>
    </row>
    <row r="2889" spans="1:26" x14ac:dyDescent="0.25">
      <c r="A2889" t="s">
        <v>6073</v>
      </c>
      <c r="B2889" t="s">
        <v>6074</v>
      </c>
      <c r="C2889" t="s">
        <v>9</v>
      </c>
      <c r="D2889" t="s">
        <v>25</v>
      </c>
      <c r="E2889" t="s">
        <v>304</v>
      </c>
      <c r="F2889" s="2">
        <v>1429.66</v>
      </c>
      <c r="G2889" s="2" t="s">
        <v>17</v>
      </c>
      <c r="H2889" s="2">
        <v>18.13</v>
      </c>
      <c r="I2889" s="2">
        <v>0.93</v>
      </c>
      <c r="J2889" s="2" t="s">
        <v>184</v>
      </c>
      <c r="K2889" s="2">
        <v>1.08</v>
      </c>
      <c r="L2889" s="2">
        <f t="shared" si="315"/>
        <v>154.50537634408602</v>
      </c>
      <c r="M2889" s="2">
        <f t="shared" si="316"/>
        <v>143.69</v>
      </c>
      <c r="N2889" s="2">
        <f t="shared" si="317"/>
        <v>133.04629629629628</v>
      </c>
      <c r="O2889" s="3">
        <f t="shared" si="318"/>
        <v>7.5268817204301008E-2</v>
      </c>
      <c r="P2889" s="3">
        <f t="shared" si="319"/>
        <v>8.0000000000000071E-2</v>
      </c>
      <c r="Q2889" s="2">
        <f t="shared" si="320"/>
        <v>19.090242857142872</v>
      </c>
      <c r="R2889" s="2">
        <f t="shared" si="321"/>
        <v>16.63078703703702</v>
      </c>
      <c r="S2889" s="2">
        <v>12.85</v>
      </c>
      <c r="T2889" s="2">
        <v>14.17</v>
      </c>
      <c r="U2889" s="2">
        <v>20.420000000000002</v>
      </c>
      <c r="V2889" s="2">
        <v>1.28</v>
      </c>
      <c r="W2889" s="2">
        <v>0.72</v>
      </c>
      <c r="X2889" s="2">
        <v>3.01</v>
      </c>
      <c r="Y2889" s="2">
        <v>-5.43</v>
      </c>
      <c r="Z2889" s="2">
        <v>-4.03</v>
      </c>
    </row>
    <row r="2890" spans="1:26" x14ac:dyDescent="0.25">
      <c r="A2890" t="s">
        <v>6075</v>
      </c>
      <c r="B2890" t="s">
        <v>6076</v>
      </c>
      <c r="C2890" t="s">
        <v>20</v>
      </c>
      <c r="D2890" t="s">
        <v>25</v>
      </c>
      <c r="E2890" t="s">
        <v>100</v>
      </c>
      <c r="F2890" s="2">
        <v>75243.87</v>
      </c>
      <c r="G2890" s="2" t="s">
        <v>17</v>
      </c>
      <c r="H2890" s="2">
        <v>24.8</v>
      </c>
      <c r="I2890" s="2">
        <v>3.02</v>
      </c>
      <c r="J2890" s="2">
        <v>3.23</v>
      </c>
      <c r="K2890" s="2">
        <v>3.62</v>
      </c>
      <c r="L2890" s="2">
        <f t="shared" si="315"/>
        <v>47.579470198675494</v>
      </c>
      <c r="M2890" s="2">
        <f t="shared" si="316"/>
        <v>44.486068111455111</v>
      </c>
      <c r="N2890" s="2">
        <f t="shared" si="317"/>
        <v>39.693370165745854</v>
      </c>
      <c r="O2890" s="3">
        <f t="shared" si="318"/>
        <v>6.9536423841059625E-2</v>
      </c>
      <c r="P2890" s="3">
        <f t="shared" si="319"/>
        <v>0.12074303405572762</v>
      </c>
      <c r="Q2890" s="2">
        <f t="shared" si="320"/>
        <v>6.3975202712663997</v>
      </c>
      <c r="R2890" s="2">
        <f t="shared" si="321"/>
        <v>3.2874252727015141</v>
      </c>
      <c r="S2890" s="2"/>
      <c r="T2890" s="2">
        <v>15.43</v>
      </c>
      <c r="U2890" s="2">
        <v>24.25</v>
      </c>
      <c r="V2890" s="2">
        <v>1.07</v>
      </c>
      <c r="W2890" s="2">
        <v>5.07</v>
      </c>
      <c r="X2890" s="2">
        <v>18.239999999999998</v>
      </c>
      <c r="Y2890" s="2">
        <v>12.84</v>
      </c>
      <c r="Z2890" s="2">
        <v>21.37</v>
      </c>
    </row>
    <row r="2891" spans="1:26" x14ac:dyDescent="0.25">
      <c r="A2891" t="s">
        <v>6077</v>
      </c>
      <c r="B2891" t="s">
        <v>6078</v>
      </c>
      <c r="C2891" t="s">
        <v>9</v>
      </c>
      <c r="D2891" t="s">
        <v>15</v>
      </c>
      <c r="E2891" t="s">
        <v>6079</v>
      </c>
      <c r="F2891" s="2">
        <v>4073.11</v>
      </c>
      <c r="G2891" s="2" t="s">
        <v>137</v>
      </c>
      <c r="H2891" s="2" t="s">
        <v>6080</v>
      </c>
      <c r="I2891" s="2">
        <v>7.33</v>
      </c>
      <c r="J2891" s="2">
        <v>7.7</v>
      </c>
      <c r="K2891" s="2">
        <v>8.68</v>
      </c>
      <c r="L2891" s="2">
        <f t="shared" si="315"/>
        <v>19.603001364256478</v>
      </c>
      <c r="M2891" s="2">
        <f t="shared" si="316"/>
        <v>18.661038961038962</v>
      </c>
      <c r="N2891" s="2">
        <f t="shared" si="317"/>
        <v>16.55414746543779</v>
      </c>
      <c r="O2891" s="3">
        <f t="shared" si="318"/>
        <v>5.0477489768076422E-2</v>
      </c>
      <c r="P2891" s="3">
        <f t="shared" si="319"/>
        <v>0.1272727272727272</v>
      </c>
      <c r="Q2891" s="2">
        <f t="shared" si="320"/>
        <v>3.6969031239031223</v>
      </c>
      <c r="R2891" s="2">
        <f t="shared" si="321"/>
        <v>1.3006830151415414</v>
      </c>
      <c r="S2891" s="2">
        <v>8.6999999999999993</v>
      </c>
      <c r="T2891" s="2">
        <v>151.12</v>
      </c>
      <c r="U2891" s="2">
        <v>230.5</v>
      </c>
      <c r="V2891" s="2">
        <v>0.89</v>
      </c>
      <c r="W2891" s="2">
        <v>2.37</v>
      </c>
      <c r="X2891" s="2">
        <v>-0.59</v>
      </c>
      <c r="Y2891" s="2">
        <v>11.92</v>
      </c>
      <c r="Z2891" s="2">
        <v>28.23</v>
      </c>
    </row>
    <row r="2892" spans="1:26" x14ac:dyDescent="0.25">
      <c r="A2892" t="s">
        <v>6081</v>
      </c>
      <c r="B2892" t="s">
        <v>6082</v>
      </c>
      <c r="C2892" t="s">
        <v>9</v>
      </c>
      <c r="D2892" t="s">
        <v>71</v>
      </c>
      <c r="E2892" t="s">
        <v>312</v>
      </c>
      <c r="F2892" s="2">
        <v>1784.99</v>
      </c>
      <c r="G2892" s="2" t="s">
        <v>273</v>
      </c>
      <c r="H2892" s="2">
        <v>30.28</v>
      </c>
      <c r="I2892" s="2">
        <v>0.08</v>
      </c>
      <c r="J2892" s="2">
        <v>0.76</v>
      </c>
      <c r="K2892" s="2">
        <v>1.23</v>
      </c>
      <c r="L2892" s="2">
        <f t="shared" ref="L2892:L2955" si="322">$H$2/I2892</f>
        <v>1796.125</v>
      </c>
      <c r="M2892" s="2">
        <f t="shared" ref="M2892:M2955" si="323">$H$2/J2892</f>
        <v>189.06578947368422</v>
      </c>
      <c r="N2892" s="2">
        <f t="shared" ref="N2892:N2955" si="324">$H$2/K2892</f>
        <v>116.82113821138212</v>
      </c>
      <c r="O2892" s="3">
        <f t="shared" si="318"/>
        <v>8.5</v>
      </c>
      <c r="P2892" s="3">
        <f t="shared" si="319"/>
        <v>0.61842105263157898</v>
      </c>
      <c r="Q2892" s="2">
        <f t="shared" si="320"/>
        <v>0.22243034055727556</v>
      </c>
      <c r="R2892" s="2">
        <f t="shared" si="321"/>
        <v>1.8890226604393703</v>
      </c>
      <c r="S2892" s="2">
        <v>2.34</v>
      </c>
      <c r="T2892" s="2">
        <v>8.82</v>
      </c>
      <c r="U2892" s="2">
        <v>30.93</v>
      </c>
      <c r="V2892" s="2">
        <v>0.62</v>
      </c>
      <c r="W2892" s="2">
        <v>0.17</v>
      </c>
      <c r="X2892" s="2">
        <v>9.16</v>
      </c>
      <c r="Y2892" s="2">
        <v>37.53</v>
      </c>
      <c r="Z2892" s="2">
        <v>9.08</v>
      </c>
    </row>
    <row r="2893" spans="1:26" x14ac:dyDescent="0.25">
      <c r="A2893" t="s">
        <v>6083</v>
      </c>
      <c r="B2893" t="s">
        <v>6084</v>
      </c>
      <c r="C2893" t="s">
        <v>9</v>
      </c>
      <c r="D2893" t="s">
        <v>10</v>
      </c>
      <c r="E2893" t="s">
        <v>1412</v>
      </c>
      <c r="F2893" s="2">
        <v>485017.5</v>
      </c>
      <c r="G2893" s="2" t="s">
        <v>17</v>
      </c>
      <c r="H2893" s="2">
        <v>533.37</v>
      </c>
      <c r="I2893" s="2">
        <v>27.59</v>
      </c>
      <c r="J2893" s="2">
        <v>29.54</v>
      </c>
      <c r="K2893" s="2">
        <v>33.22</v>
      </c>
      <c r="L2893" s="2">
        <f t="shared" si="322"/>
        <v>5.2080463936208767</v>
      </c>
      <c r="M2893" s="2">
        <f t="shared" si="323"/>
        <v>4.8642518618821935</v>
      </c>
      <c r="N2893" s="2">
        <f t="shared" si="324"/>
        <v>4.3254063816977721</v>
      </c>
      <c r="O2893" s="3">
        <f t="shared" si="318"/>
        <v>7.0677781805001727E-2</v>
      </c>
      <c r="P2893" s="3">
        <f t="shared" si="319"/>
        <v>0.12457684495599186</v>
      </c>
      <c r="Q2893" s="2">
        <f t="shared" si="320"/>
        <v>0.6882292762529737</v>
      </c>
      <c r="R2893" s="2">
        <f t="shared" si="321"/>
        <v>0.34720789270476143</v>
      </c>
      <c r="S2893" s="2">
        <v>7.71</v>
      </c>
      <c r="T2893" s="2">
        <v>439.2</v>
      </c>
      <c r="U2893" s="2">
        <v>625.25</v>
      </c>
      <c r="V2893" s="2">
        <v>0.61</v>
      </c>
      <c r="W2893" s="2">
        <v>-2.85</v>
      </c>
      <c r="X2893" s="2">
        <v>1.22</v>
      </c>
      <c r="Y2893" s="2">
        <v>-11.01</v>
      </c>
      <c r="Z2893" s="2">
        <v>4.18</v>
      </c>
    </row>
    <row r="2894" spans="1:26" x14ac:dyDescent="0.25">
      <c r="A2894" t="s">
        <v>6085</v>
      </c>
      <c r="B2894" t="s">
        <v>6086</v>
      </c>
      <c r="C2894" t="s">
        <v>20</v>
      </c>
      <c r="D2894" t="s">
        <v>82</v>
      </c>
      <c r="E2894" t="s">
        <v>611</v>
      </c>
      <c r="F2894" s="2">
        <v>11375.69</v>
      </c>
      <c r="G2894" s="2" t="s">
        <v>17</v>
      </c>
      <c r="H2894" s="2">
        <v>3.93</v>
      </c>
      <c r="I2894" s="2">
        <v>0.17</v>
      </c>
      <c r="J2894" s="2">
        <v>0.19</v>
      </c>
      <c r="K2894" s="2">
        <v>0.2</v>
      </c>
      <c r="L2894" s="2">
        <f t="shared" si="322"/>
        <v>845.23529411764696</v>
      </c>
      <c r="M2894" s="2">
        <f t="shared" si="323"/>
        <v>756.26315789473688</v>
      </c>
      <c r="N2894" s="2">
        <f t="shared" si="324"/>
        <v>718.44999999999993</v>
      </c>
      <c r="O2894" s="3">
        <f t="shared" si="318"/>
        <v>0.11764705882352944</v>
      </c>
      <c r="P2894" s="3">
        <f t="shared" si="319"/>
        <v>5.2631578947368363E-2</v>
      </c>
      <c r="Q2894" s="2">
        <f t="shared" si="320"/>
        <v>64.282368421052624</v>
      </c>
      <c r="R2894" s="2">
        <f t="shared" si="321"/>
        <v>136.50550000000013</v>
      </c>
      <c r="S2894" s="2">
        <v>-2.3199999999999998</v>
      </c>
      <c r="T2894" s="2">
        <v>3.81</v>
      </c>
      <c r="U2894" s="2">
        <v>7.32</v>
      </c>
      <c r="V2894" s="2">
        <v>0.22</v>
      </c>
      <c r="W2894" s="2">
        <v>-2.27</v>
      </c>
      <c r="X2894" s="2" t="s">
        <v>315</v>
      </c>
      <c r="Y2894" s="2">
        <v>-22.09</v>
      </c>
      <c r="Z2894" s="2">
        <v>-3.72</v>
      </c>
    </row>
    <row r="2895" spans="1:26" x14ac:dyDescent="0.25">
      <c r="A2895" t="s">
        <v>6087</v>
      </c>
      <c r="B2895" t="s">
        <v>6088</v>
      </c>
      <c r="C2895" t="s">
        <v>29</v>
      </c>
      <c r="D2895" t="s">
        <v>25</v>
      </c>
      <c r="E2895" t="s">
        <v>282</v>
      </c>
      <c r="F2895" s="2">
        <v>1313.34</v>
      </c>
      <c r="G2895" s="2" t="s">
        <v>17</v>
      </c>
      <c r="H2895" s="2">
        <v>5.42</v>
      </c>
      <c r="I2895" s="2">
        <v>1.33</v>
      </c>
      <c r="J2895" s="2">
        <v>0.64</v>
      </c>
      <c r="K2895" s="2"/>
      <c r="L2895" s="2">
        <f t="shared" si="322"/>
        <v>108.0375939849624</v>
      </c>
      <c r="M2895" s="2">
        <f t="shared" si="323"/>
        <v>224.515625</v>
      </c>
      <c r="N2895" s="2" t="e">
        <f t="shared" si="324"/>
        <v>#DIV/0!</v>
      </c>
      <c r="O2895" s="3">
        <f t="shared" si="318"/>
        <v>-0.51879699248120303</v>
      </c>
      <c r="P2895" s="3">
        <f t="shared" si="319"/>
        <v>-1</v>
      </c>
      <c r="Q2895" s="2">
        <f t="shared" si="320"/>
        <v>-4.3276200181159421</v>
      </c>
      <c r="R2895" s="2" t="e">
        <f t="shared" si="321"/>
        <v>#DIV/0!</v>
      </c>
      <c r="S2895" s="2">
        <v>1.86</v>
      </c>
      <c r="T2895" s="2">
        <v>2.65</v>
      </c>
      <c r="U2895" s="2">
        <v>6.56</v>
      </c>
      <c r="V2895" s="2">
        <v>1.31</v>
      </c>
      <c r="W2895" s="2">
        <v>-1.28</v>
      </c>
      <c r="X2895" s="2">
        <v>0.94</v>
      </c>
      <c r="Y2895" s="2">
        <v>-3.76</v>
      </c>
      <c r="Z2895" s="2">
        <v>-2.1800000000000002</v>
      </c>
    </row>
    <row r="2896" spans="1:26" x14ac:dyDescent="0.25">
      <c r="A2896" t="s">
        <v>6089</v>
      </c>
      <c r="B2896" t="s">
        <v>6090</v>
      </c>
      <c r="C2896" t="s">
        <v>9</v>
      </c>
      <c r="D2896" t="s">
        <v>25</v>
      </c>
      <c r="E2896" t="s">
        <v>227</v>
      </c>
      <c r="F2896" s="2">
        <v>14051.99</v>
      </c>
      <c r="G2896" s="2" t="s">
        <v>17</v>
      </c>
      <c r="H2896" s="2">
        <v>76.55</v>
      </c>
      <c r="I2896" s="2">
        <v>8.5399999999999991</v>
      </c>
      <c r="J2896" s="2">
        <v>9.0399999999999991</v>
      </c>
      <c r="K2896" s="2">
        <v>9.8800000000000008</v>
      </c>
      <c r="L2896" s="2">
        <f t="shared" si="322"/>
        <v>16.825526932084312</v>
      </c>
      <c r="M2896" s="2">
        <f t="shared" si="323"/>
        <v>15.89491150442478</v>
      </c>
      <c r="N2896" s="2">
        <f t="shared" si="324"/>
        <v>14.543522267206477</v>
      </c>
      <c r="O2896" s="3">
        <f t="shared" si="318"/>
        <v>5.8548009367681564E-2</v>
      </c>
      <c r="P2896" s="3">
        <f t="shared" si="319"/>
        <v>9.292035398230114E-2</v>
      </c>
      <c r="Q2896" s="2">
        <f t="shared" si="320"/>
        <v>2.7148508849557493</v>
      </c>
      <c r="R2896" s="2">
        <f t="shared" si="321"/>
        <v>1.5651600154231688</v>
      </c>
      <c r="S2896" s="2">
        <v>4.05</v>
      </c>
      <c r="T2896" s="2">
        <v>47.27</v>
      </c>
      <c r="U2896" s="2">
        <v>77.72</v>
      </c>
      <c r="V2896" s="2">
        <v>0.8</v>
      </c>
      <c r="W2896" s="2">
        <v>0.92</v>
      </c>
      <c r="X2896" s="2">
        <v>7.17</v>
      </c>
      <c r="Y2896" s="2">
        <v>5.14</v>
      </c>
      <c r="Z2896" s="2">
        <v>5.37</v>
      </c>
    </row>
    <row r="2897" spans="1:26" x14ac:dyDescent="0.25">
      <c r="A2897" t="s">
        <v>6091</v>
      </c>
      <c r="B2897" t="s">
        <v>6092</v>
      </c>
      <c r="C2897" t="s">
        <v>9</v>
      </c>
      <c r="D2897" t="s">
        <v>30</v>
      </c>
      <c r="E2897" t="s">
        <v>384</v>
      </c>
      <c r="F2897" s="2">
        <v>146762.60999999999</v>
      </c>
      <c r="G2897" s="2" t="s">
        <v>17</v>
      </c>
      <c r="H2897" s="2">
        <v>244.33</v>
      </c>
      <c r="I2897" s="2">
        <v>10.96</v>
      </c>
      <c r="J2897" s="2">
        <v>12.01</v>
      </c>
      <c r="K2897" s="2">
        <v>13.1</v>
      </c>
      <c r="L2897" s="2">
        <f t="shared" si="322"/>
        <v>13.110401459854014</v>
      </c>
      <c r="M2897" s="2">
        <f t="shared" si="323"/>
        <v>11.964196502914238</v>
      </c>
      <c r="N2897" s="2">
        <f t="shared" si="324"/>
        <v>10.968702290076337</v>
      </c>
      <c r="O2897" s="3">
        <f t="shared" si="318"/>
        <v>9.5802919708029011E-2</v>
      </c>
      <c r="P2897" s="3">
        <f t="shared" si="319"/>
        <v>9.075770191507071E-2</v>
      </c>
      <c r="Q2897" s="2">
        <f t="shared" si="320"/>
        <v>1.2488342254470506</v>
      </c>
      <c r="R2897" s="2">
        <f t="shared" si="321"/>
        <v>1.2085698578331825</v>
      </c>
      <c r="S2897" s="2">
        <v>0.54</v>
      </c>
      <c r="T2897" s="2">
        <v>221.38</v>
      </c>
      <c r="U2897" s="2">
        <v>256.91000000000003</v>
      </c>
      <c r="V2897" s="2">
        <v>1.06</v>
      </c>
      <c r="W2897" s="2">
        <v>-2.2999999999999998</v>
      </c>
      <c r="X2897" s="2">
        <v>7.49</v>
      </c>
      <c r="Y2897" s="2">
        <v>2.76</v>
      </c>
      <c r="Z2897" s="2">
        <v>6.16</v>
      </c>
    </row>
    <row r="2898" spans="1:26" x14ac:dyDescent="0.25">
      <c r="A2898" t="s">
        <v>6093</v>
      </c>
      <c r="B2898" t="s">
        <v>6094</v>
      </c>
      <c r="C2898" t="s">
        <v>20</v>
      </c>
      <c r="D2898" t="s">
        <v>25</v>
      </c>
      <c r="E2898" t="s">
        <v>100</v>
      </c>
      <c r="F2898" s="2">
        <v>46008.75</v>
      </c>
      <c r="G2898" s="2" t="s">
        <v>17</v>
      </c>
      <c r="H2898" s="2">
        <v>55.85</v>
      </c>
      <c r="I2898" s="2">
        <v>5.28</v>
      </c>
      <c r="J2898" s="2">
        <v>5.52</v>
      </c>
      <c r="K2898" s="2" t="s">
        <v>174</v>
      </c>
      <c r="L2898" s="2">
        <f t="shared" si="322"/>
        <v>27.214015151515149</v>
      </c>
      <c r="M2898" s="2">
        <f t="shared" si="323"/>
        <v>26.030797101449277</v>
      </c>
      <c r="N2898" s="2">
        <f t="shared" si="324"/>
        <v>23.948333333333334</v>
      </c>
      <c r="O2898" s="3">
        <f t="shared" si="318"/>
        <v>4.5454545454545414E-2</v>
      </c>
      <c r="P2898" s="3">
        <f t="shared" si="319"/>
        <v>8.6956521739130599E-2</v>
      </c>
      <c r="Q2898" s="2">
        <f t="shared" si="320"/>
        <v>5.726775362318846</v>
      </c>
      <c r="R2898" s="2">
        <f t="shared" si="321"/>
        <v>2.7540583333333282</v>
      </c>
      <c r="S2898" s="2">
        <v>56.11</v>
      </c>
      <c r="T2898" s="2">
        <v>41.49</v>
      </c>
      <c r="U2898" s="2">
        <v>55.63</v>
      </c>
      <c r="V2898" s="2">
        <v>0.76</v>
      </c>
      <c r="W2898" s="2">
        <v>0.01</v>
      </c>
      <c r="X2898" s="2">
        <v>2.74</v>
      </c>
      <c r="Y2898" s="2">
        <v>2.06</v>
      </c>
      <c r="Z2898" s="2">
        <v>3.21</v>
      </c>
    </row>
    <row r="2899" spans="1:26" x14ac:dyDescent="0.25">
      <c r="A2899" t="s">
        <v>6095</v>
      </c>
      <c r="B2899" t="s">
        <v>6096</v>
      </c>
      <c r="C2899" t="s">
        <v>9</v>
      </c>
      <c r="D2899" t="s">
        <v>109</v>
      </c>
      <c r="E2899" t="s">
        <v>110</v>
      </c>
      <c r="F2899" s="2">
        <v>1032.9000000000001</v>
      </c>
      <c r="G2899" s="2" t="s">
        <v>17</v>
      </c>
      <c r="H2899" s="2">
        <v>1.51</v>
      </c>
      <c r="I2899" s="2"/>
      <c r="J2899" s="2"/>
      <c r="K2899" s="2"/>
      <c r="L2899" s="2" t="e">
        <f t="shared" si="322"/>
        <v>#DIV/0!</v>
      </c>
      <c r="M2899" s="2" t="e">
        <f t="shared" si="323"/>
        <v>#DIV/0!</v>
      </c>
      <c r="N2899" s="2" t="e">
        <f t="shared" si="324"/>
        <v>#DIV/0!</v>
      </c>
      <c r="O2899" s="3" t="e">
        <f t="shared" si="318"/>
        <v>#DIV/0!</v>
      </c>
      <c r="P2899" s="3" t="e">
        <f t="shared" si="319"/>
        <v>#DIV/0!</v>
      </c>
      <c r="Q2899" s="2" t="e">
        <f t="shared" si="320"/>
        <v>#DIV/0!</v>
      </c>
      <c r="R2899" s="2" t="e">
        <f t="shared" si="321"/>
        <v>#DIV/0!</v>
      </c>
      <c r="S2899" s="2">
        <v>-20.66</v>
      </c>
      <c r="T2899" s="2">
        <v>1.45</v>
      </c>
      <c r="U2899" s="2">
        <v>4.01</v>
      </c>
      <c r="V2899" s="2">
        <v>2.39</v>
      </c>
      <c r="W2899" s="2">
        <v>-5.13</v>
      </c>
      <c r="X2899" s="2">
        <v>-8.64</v>
      </c>
      <c r="Y2899" s="2" t="s">
        <v>6097</v>
      </c>
      <c r="Z2899" s="2">
        <v>-10.3</v>
      </c>
    </row>
    <row r="2900" spans="1:26" x14ac:dyDescent="0.25">
      <c r="A2900" t="s">
        <v>6098</v>
      </c>
      <c r="B2900" s="1" t="s">
        <v>6099</v>
      </c>
      <c r="C2900" t="s">
        <v>29</v>
      </c>
      <c r="D2900" t="s">
        <v>25</v>
      </c>
      <c r="E2900" s="1" t="s">
        <v>215</v>
      </c>
      <c r="F2900" s="2">
        <v>1608.17</v>
      </c>
      <c r="G2900" s="2" t="s">
        <v>17</v>
      </c>
      <c r="H2900" s="2">
        <v>29.5</v>
      </c>
      <c r="I2900" s="2">
        <v>3.8</v>
      </c>
      <c r="J2900" s="2">
        <v>4.41</v>
      </c>
      <c r="K2900" s="2">
        <v>4.9800000000000004</v>
      </c>
      <c r="L2900" s="2">
        <f t="shared" si="322"/>
        <v>37.813157894736847</v>
      </c>
      <c r="M2900" s="2">
        <f t="shared" si="323"/>
        <v>32.582766439909292</v>
      </c>
      <c r="N2900" s="2">
        <f t="shared" si="324"/>
        <v>28.853413654618471</v>
      </c>
      <c r="O2900" s="3">
        <f t="shared" si="318"/>
        <v>0.16052631578947385</v>
      </c>
      <c r="P2900" s="3">
        <f t="shared" si="319"/>
        <v>0.12925170068027225</v>
      </c>
      <c r="Q2900" s="2">
        <f t="shared" si="320"/>
        <v>2.0297461060927082</v>
      </c>
      <c r="R2900" s="2">
        <f t="shared" si="321"/>
        <v>2.2323430564362687</v>
      </c>
      <c r="S2900" s="2">
        <v>-5.96</v>
      </c>
      <c r="T2900" s="2">
        <v>26.73</v>
      </c>
      <c r="U2900" s="2">
        <v>37.78</v>
      </c>
      <c r="V2900" s="2">
        <v>2.0499999999999998</v>
      </c>
      <c r="W2900" s="2">
        <v>0.2</v>
      </c>
      <c r="X2900" s="2">
        <v>0.96</v>
      </c>
      <c r="Y2900" s="2">
        <v>-7.49</v>
      </c>
      <c r="Z2900" s="2">
        <v>0.79</v>
      </c>
    </row>
    <row r="2901" spans="1:26" x14ac:dyDescent="0.25">
      <c r="A2901" t="s">
        <v>6100</v>
      </c>
      <c r="B2901" t="s">
        <v>6101</v>
      </c>
      <c r="C2901" t="s">
        <v>9</v>
      </c>
      <c r="D2901" t="s">
        <v>30</v>
      </c>
      <c r="E2901" t="s">
        <v>694</v>
      </c>
      <c r="F2901" s="2">
        <v>96524.63</v>
      </c>
      <c r="G2901" s="2" t="s">
        <v>17</v>
      </c>
      <c r="H2901" s="2">
        <v>114.16</v>
      </c>
      <c r="I2901" s="2">
        <v>7.5</v>
      </c>
      <c r="J2901" s="2">
        <v>7.99</v>
      </c>
      <c r="K2901" s="2">
        <v>8.86</v>
      </c>
      <c r="L2901" s="2">
        <f t="shared" si="322"/>
        <v>19.158666666666665</v>
      </c>
      <c r="M2901" s="2">
        <f t="shared" si="323"/>
        <v>17.983729662077597</v>
      </c>
      <c r="N2901" s="2">
        <f t="shared" si="324"/>
        <v>16.217832957110609</v>
      </c>
      <c r="O2901" s="3">
        <f t="shared" si="318"/>
        <v>6.5333333333333465E-2</v>
      </c>
      <c r="P2901" s="3">
        <f t="shared" si="319"/>
        <v>0.10888610763454309</v>
      </c>
      <c r="Q2901" s="2">
        <f t="shared" si="320"/>
        <v>2.7526116829710552</v>
      </c>
      <c r="R2901" s="2">
        <f t="shared" si="321"/>
        <v>1.4894308658311939</v>
      </c>
      <c r="S2901" s="2">
        <v>0.12</v>
      </c>
      <c r="T2901" s="2">
        <v>111.29</v>
      </c>
      <c r="U2901" s="2">
        <v>157.38</v>
      </c>
      <c r="V2901" s="2">
        <v>0.98</v>
      </c>
      <c r="W2901" s="2">
        <v>-0.98</v>
      </c>
      <c r="X2901" s="2">
        <v>-8.25</v>
      </c>
      <c r="Y2901" s="2">
        <v>-15.63</v>
      </c>
      <c r="Z2901" s="2">
        <v>-10.3</v>
      </c>
    </row>
    <row r="2902" spans="1:26" x14ac:dyDescent="0.25">
      <c r="A2902" t="s">
        <v>6102</v>
      </c>
      <c r="B2902" t="s">
        <v>6103</v>
      </c>
      <c r="C2902" t="s">
        <v>29</v>
      </c>
      <c r="D2902" t="s">
        <v>25</v>
      </c>
      <c r="E2902" t="s">
        <v>527</v>
      </c>
      <c r="F2902" s="2">
        <v>6281.05</v>
      </c>
      <c r="G2902" s="2" t="s">
        <v>17</v>
      </c>
      <c r="H2902" s="2">
        <v>70.94</v>
      </c>
      <c r="I2902" s="2">
        <v>-0.62</v>
      </c>
      <c r="J2902" s="2">
        <v>0.62</v>
      </c>
      <c r="K2902" s="2">
        <v>0.74</v>
      </c>
      <c r="L2902" s="2">
        <f t="shared" si="322"/>
        <v>-231.75806451612902</v>
      </c>
      <c r="M2902" s="2">
        <f t="shared" si="323"/>
        <v>231.75806451612902</v>
      </c>
      <c r="N2902" s="2">
        <f t="shared" si="324"/>
        <v>194.17567567567568</v>
      </c>
      <c r="O2902" s="3">
        <f t="shared" si="318"/>
        <v>-2</v>
      </c>
      <c r="P2902" s="3">
        <f t="shared" si="319"/>
        <v>0.19354838709677424</v>
      </c>
      <c r="Q2902" s="2">
        <f t="shared" si="320"/>
        <v>-1.1587903225806451</v>
      </c>
      <c r="R2902" s="2">
        <f t="shared" si="321"/>
        <v>10.032409909909909</v>
      </c>
      <c r="S2902" s="2">
        <v>-39.04</v>
      </c>
      <c r="T2902" s="2">
        <v>21.64</v>
      </c>
      <c r="U2902" s="2">
        <v>84.46</v>
      </c>
      <c r="V2902" s="2">
        <v>2.25</v>
      </c>
      <c r="W2902" s="2">
        <v>6.34</v>
      </c>
      <c r="X2902" s="2">
        <v>19.239999999999998</v>
      </c>
      <c r="Y2902" s="2">
        <v>0.72</v>
      </c>
      <c r="Z2902" s="2">
        <v>11.82</v>
      </c>
    </row>
    <row r="2903" spans="1:26" x14ac:dyDescent="0.25">
      <c r="A2903" t="s">
        <v>6104</v>
      </c>
      <c r="B2903" t="s">
        <v>6105</v>
      </c>
      <c r="C2903" t="s">
        <v>29</v>
      </c>
      <c r="D2903" t="s">
        <v>21</v>
      </c>
      <c r="E2903" t="s">
        <v>318</v>
      </c>
      <c r="F2903" s="2">
        <v>2107.9299999999998</v>
      </c>
      <c r="G2903" s="2" t="s">
        <v>17</v>
      </c>
      <c r="H2903" s="2">
        <v>15.75</v>
      </c>
      <c r="I2903" s="2" t="s">
        <v>184</v>
      </c>
      <c r="J2903" s="2">
        <v>1.0900000000000001</v>
      </c>
      <c r="K2903" s="2">
        <v>1.18</v>
      </c>
      <c r="L2903" s="2">
        <f t="shared" si="322"/>
        <v>143.69</v>
      </c>
      <c r="M2903" s="2">
        <f t="shared" si="323"/>
        <v>131.82568807339447</v>
      </c>
      <c r="N2903" s="2">
        <f t="shared" si="324"/>
        <v>121.77118644067797</v>
      </c>
      <c r="O2903" s="3">
        <f t="shared" si="318"/>
        <v>9.000000000000008E-2</v>
      </c>
      <c r="P2903" s="3">
        <f t="shared" si="319"/>
        <v>8.256880733944949E-2</v>
      </c>
      <c r="Q2903" s="2">
        <f t="shared" si="320"/>
        <v>14.647298674821597</v>
      </c>
      <c r="R2903" s="2">
        <f t="shared" si="321"/>
        <v>14.747843691148784</v>
      </c>
      <c r="S2903" s="2">
        <v>11.45</v>
      </c>
      <c r="T2903" s="2">
        <v>9.01</v>
      </c>
      <c r="U2903" s="2">
        <v>17.489999999999998</v>
      </c>
      <c r="V2903" s="2">
        <v>1.57</v>
      </c>
      <c r="W2903" s="2">
        <v>0.06</v>
      </c>
      <c r="X2903" s="2">
        <v>0.83</v>
      </c>
      <c r="Y2903" s="2">
        <v>5.77</v>
      </c>
      <c r="Z2903" s="2">
        <v>-3.55</v>
      </c>
    </row>
    <row r="2904" spans="1:26" x14ac:dyDescent="0.25">
      <c r="A2904" t="s">
        <v>6106</v>
      </c>
      <c r="B2904" t="s">
        <v>6107</v>
      </c>
      <c r="C2904" t="s">
        <v>29</v>
      </c>
      <c r="D2904" t="s">
        <v>40</v>
      </c>
      <c r="E2904" t="s">
        <v>210</v>
      </c>
      <c r="F2904" s="2">
        <v>5222.88</v>
      </c>
      <c r="G2904" s="2" t="s">
        <v>184</v>
      </c>
      <c r="H2904" s="2">
        <v>56.04</v>
      </c>
      <c r="I2904" s="2">
        <v>3.91</v>
      </c>
      <c r="J2904" s="2">
        <v>4.34</v>
      </c>
      <c r="K2904" s="2">
        <v>4.9000000000000004</v>
      </c>
      <c r="L2904" s="2">
        <f t="shared" si="322"/>
        <v>36.749360613810737</v>
      </c>
      <c r="M2904" s="2">
        <f t="shared" si="323"/>
        <v>33.10829493087558</v>
      </c>
      <c r="N2904" s="2">
        <f t="shared" si="324"/>
        <v>29.324489795918364</v>
      </c>
      <c r="O2904" s="3">
        <f t="shared" si="318"/>
        <v>0.10997442455242967</v>
      </c>
      <c r="P2904" s="3">
        <f t="shared" si="319"/>
        <v>0.12903225806451624</v>
      </c>
      <c r="Q2904" s="2">
        <f t="shared" si="320"/>
        <v>3.0105449576679884</v>
      </c>
      <c r="R2904" s="2">
        <f t="shared" si="321"/>
        <v>2.2726479591836717</v>
      </c>
      <c r="S2904" s="2">
        <v>7.47</v>
      </c>
      <c r="T2904" s="2">
        <v>34.35</v>
      </c>
      <c r="U2904" s="2">
        <v>60.44</v>
      </c>
      <c r="V2904" s="2">
        <v>1.54</v>
      </c>
      <c r="W2904" s="2">
        <v>2.13</v>
      </c>
      <c r="X2904" s="2">
        <v>-0.63</v>
      </c>
      <c r="Y2904" s="2">
        <v>48.09</v>
      </c>
      <c r="Z2904" s="2">
        <v>3.13</v>
      </c>
    </row>
    <row r="2905" spans="1:26" x14ac:dyDescent="0.25">
      <c r="A2905" t="s">
        <v>6108</v>
      </c>
      <c r="B2905" t="s">
        <v>6109</v>
      </c>
      <c r="C2905" t="s">
        <v>9</v>
      </c>
      <c r="D2905" t="s">
        <v>36</v>
      </c>
      <c r="E2905" t="s">
        <v>91</v>
      </c>
      <c r="F2905" s="2">
        <v>48372.97</v>
      </c>
      <c r="G2905" s="2" t="s">
        <v>17</v>
      </c>
      <c r="H2905" s="2">
        <v>747.3</v>
      </c>
      <c r="I2905" s="2">
        <v>43.43</v>
      </c>
      <c r="J2905" s="2">
        <v>44.93</v>
      </c>
      <c r="K2905" s="2">
        <v>49.11</v>
      </c>
      <c r="L2905" s="2">
        <f t="shared" si="322"/>
        <v>3.3085424821551923</v>
      </c>
      <c r="M2905" s="2">
        <f t="shared" si="323"/>
        <v>3.1980859114177611</v>
      </c>
      <c r="N2905" s="2">
        <f t="shared" si="324"/>
        <v>2.9258806760333944</v>
      </c>
      <c r="O2905" s="3">
        <f t="shared" si="318"/>
        <v>3.4538337554685716E-2</v>
      </c>
      <c r="P2905" s="3">
        <f t="shared" si="319"/>
        <v>9.3033607834409171E-2</v>
      </c>
      <c r="Q2905" s="2">
        <f t="shared" si="320"/>
        <v>0.92595247421915539</v>
      </c>
      <c r="R2905" s="2">
        <f t="shared" si="321"/>
        <v>0.31449717410090977</v>
      </c>
      <c r="S2905" s="2">
        <v>7.07</v>
      </c>
      <c r="T2905" s="2">
        <v>616.21</v>
      </c>
      <c r="U2905" s="2">
        <v>880.32</v>
      </c>
      <c r="V2905" s="2">
        <v>1.68</v>
      </c>
      <c r="W2905" s="2">
        <v>-2.29</v>
      </c>
      <c r="X2905" s="2">
        <v>10.4</v>
      </c>
      <c r="Y2905" s="2">
        <v>-11.4</v>
      </c>
      <c r="Z2905" s="2">
        <v>5.15</v>
      </c>
    </row>
    <row r="2906" spans="1:26" x14ac:dyDescent="0.25">
      <c r="B2906" t="s">
        <v>6110</v>
      </c>
      <c r="C2906" t="s">
        <v>9</v>
      </c>
      <c r="D2906" t="s">
        <v>25</v>
      </c>
      <c r="E2906" t="s">
        <v>145</v>
      </c>
      <c r="F2906" s="2">
        <v>1904.12</v>
      </c>
      <c r="G2906" s="2" t="s">
        <v>17</v>
      </c>
      <c r="H2906" s="2">
        <v>7.05</v>
      </c>
      <c r="I2906" s="2"/>
      <c r="J2906" s="2"/>
      <c r="K2906" s="2"/>
      <c r="L2906" s="2" t="e">
        <f t="shared" si="322"/>
        <v>#DIV/0!</v>
      </c>
      <c r="M2906" s="2" t="e">
        <f t="shared" si="323"/>
        <v>#DIV/0!</v>
      </c>
      <c r="N2906" s="2" t="e">
        <f t="shared" si="324"/>
        <v>#DIV/0!</v>
      </c>
      <c r="O2906" s="3" t="e">
        <f t="shared" si="318"/>
        <v>#DIV/0!</v>
      </c>
      <c r="P2906" s="3" t="e">
        <f t="shared" si="319"/>
        <v>#DIV/0!</v>
      </c>
      <c r="Q2906" s="2" t="e">
        <f t="shared" si="320"/>
        <v>#DIV/0!</v>
      </c>
      <c r="R2906" s="2" t="e">
        <f t="shared" si="321"/>
        <v>#DIV/0!</v>
      </c>
      <c r="S2906" s="2"/>
      <c r="T2906" s="2">
        <v>6.43</v>
      </c>
      <c r="U2906" s="2">
        <v>7.46</v>
      </c>
      <c r="V2906" s="2">
        <v>1.17</v>
      </c>
      <c r="W2906" s="2">
        <v>-1.26</v>
      </c>
      <c r="X2906" s="2">
        <v>0.72</v>
      </c>
      <c r="Y2906" s="2">
        <v>-1.26</v>
      </c>
      <c r="Z2906" s="2">
        <v>1.1499999999999999</v>
      </c>
    </row>
    <row r="2907" spans="1:26" x14ac:dyDescent="0.25">
      <c r="A2907" t="s">
        <v>6111</v>
      </c>
      <c r="B2907" t="s">
        <v>6112</v>
      </c>
      <c r="C2907" t="s">
        <v>9</v>
      </c>
      <c r="D2907" t="s">
        <v>55</v>
      </c>
      <c r="E2907" t="s">
        <v>3232</v>
      </c>
      <c r="F2907" s="2">
        <v>3369.09</v>
      </c>
      <c r="G2907" s="2" t="s">
        <v>17</v>
      </c>
      <c r="H2907" s="2">
        <v>29.24</v>
      </c>
      <c r="I2907" s="2">
        <v>0.8</v>
      </c>
      <c r="J2907" s="2">
        <v>1.02</v>
      </c>
      <c r="K2907" s="2">
        <v>1.23</v>
      </c>
      <c r="L2907" s="2">
        <f t="shared" si="322"/>
        <v>179.61249999999998</v>
      </c>
      <c r="M2907" s="2">
        <f t="shared" si="323"/>
        <v>140.87254901960785</v>
      </c>
      <c r="N2907" s="2">
        <f t="shared" si="324"/>
        <v>116.82113821138212</v>
      </c>
      <c r="O2907" s="3">
        <f t="shared" si="318"/>
        <v>0.27499999999999991</v>
      </c>
      <c r="P2907" s="3">
        <f t="shared" si="319"/>
        <v>0.20588235294117641</v>
      </c>
      <c r="Q2907" s="2">
        <f t="shared" si="320"/>
        <v>5.1226381461675592</v>
      </c>
      <c r="R2907" s="2">
        <f t="shared" si="321"/>
        <v>5.6741695702671331</v>
      </c>
      <c r="S2907" s="2">
        <v>20.09</v>
      </c>
      <c r="T2907" s="2">
        <v>21.09</v>
      </c>
      <c r="U2907" s="2">
        <v>28.79</v>
      </c>
      <c r="V2907" s="2">
        <v>1.34</v>
      </c>
      <c r="W2907" s="2">
        <v>8.0299999999999994</v>
      </c>
      <c r="X2907" s="2">
        <v>20.81</v>
      </c>
      <c r="Y2907" s="2" t="s">
        <v>263</v>
      </c>
      <c r="Z2907" s="2">
        <v>22.2</v>
      </c>
    </row>
    <row r="2908" spans="1:26" x14ac:dyDescent="0.25">
      <c r="A2908" t="s">
        <v>6113</v>
      </c>
      <c r="B2908" t="s">
        <v>6114</v>
      </c>
      <c r="C2908" t="s">
        <v>9</v>
      </c>
      <c r="D2908" t="s">
        <v>25</v>
      </c>
      <c r="E2908" t="s">
        <v>975</v>
      </c>
      <c r="F2908" s="2">
        <v>73680.3</v>
      </c>
      <c r="G2908" s="2" t="s">
        <v>17</v>
      </c>
      <c r="H2908" s="2">
        <v>46.88</v>
      </c>
      <c r="I2908" s="2">
        <v>3.92</v>
      </c>
      <c r="J2908" s="2">
        <v>4.38</v>
      </c>
      <c r="K2908" s="2">
        <v>4.82</v>
      </c>
      <c r="L2908" s="2">
        <f t="shared" si="322"/>
        <v>36.655612244897959</v>
      </c>
      <c r="M2908" s="2">
        <f t="shared" si="323"/>
        <v>32.805936073059364</v>
      </c>
      <c r="N2908" s="2">
        <f t="shared" si="324"/>
        <v>29.811203319502074</v>
      </c>
      <c r="O2908" s="3">
        <f t="shared" si="318"/>
        <v>0.11734693877551017</v>
      </c>
      <c r="P2908" s="3">
        <f t="shared" si="319"/>
        <v>0.10045662100456632</v>
      </c>
      <c r="Q2908" s="2">
        <f t="shared" si="320"/>
        <v>2.7956362914433206</v>
      </c>
      <c r="R2908" s="2">
        <f t="shared" si="321"/>
        <v>2.9675697849867944</v>
      </c>
      <c r="S2908" s="2">
        <v>5.14</v>
      </c>
      <c r="T2908" s="2">
        <v>38.450000000000003</v>
      </c>
      <c r="U2908" s="2">
        <v>53.66</v>
      </c>
      <c r="V2908" s="2">
        <v>1.04</v>
      </c>
      <c r="W2908" s="2">
        <v>-1.1499999999999999</v>
      </c>
      <c r="X2908" s="2">
        <v>-0.32</v>
      </c>
      <c r="Y2908" s="2">
        <v>-5.35</v>
      </c>
      <c r="Z2908" s="2">
        <v>-1.25</v>
      </c>
    </row>
    <row r="2909" spans="1:26" x14ac:dyDescent="0.25">
      <c r="A2909" t="s">
        <v>6115</v>
      </c>
      <c r="B2909" t="s">
        <v>6116</v>
      </c>
      <c r="C2909" t="s">
        <v>9</v>
      </c>
      <c r="D2909" t="s">
        <v>71</v>
      </c>
      <c r="E2909" t="s">
        <v>312</v>
      </c>
      <c r="F2909" s="2">
        <v>16377.92</v>
      </c>
      <c r="G2909" s="2" t="s">
        <v>17</v>
      </c>
      <c r="H2909" s="2">
        <v>70.319999999999993</v>
      </c>
      <c r="I2909" s="2">
        <v>3.12</v>
      </c>
      <c r="J2909" s="2">
        <v>3.81</v>
      </c>
      <c r="K2909" s="2">
        <v>4.46</v>
      </c>
      <c r="L2909" s="2">
        <f t="shared" si="322"/>
        <v>46.054487179487175</v>
      </c>
      <c r="M2909" s="2">
        <f t="shared" si="323"/>
        <v>37.713910761154857</v>
      </c>
      <c r="N2909" s="2">
        <f t="shared" si="324"/>
        <v>32.21748878923767</v>
      </c>
      <c r="O2909" s="3">
        <f t="shared" si="318"/>
        <v>0.22115384615384603</v>
      </c>
      <c r="P2909" s="3">
        <f t="shared" si="319"/>
        <v>0.17060367454068248</v>
      </c>
      <c r="Q2909" s="2">
        <f t="shared" si="320"/>
        <v>1.7053246605043946</v>
      </c>
      <c r="R2909" s="2">
        <f t="shared" si="321"/>
        <v>1.8884404967230073</v>
      </c>
      <c r="S2909" s="2">
        <v>4.5199999999999996</v>
      </c>
      <c r="T2909" s="2">
        <v>46.44</v>
      </c>
      <c r="U2909" s="2">
        <v>72.33</v>
      </c>
      <c r="V2909" s="2">
        <v>1.67</v>
      </c>
      <c r="W2909" s="2">
        <v>-0.87</v>
      </c>
      <c r="X2909" s="2">
        <v>4.3899999999999997</v>
      </c>
      <c r="Y2909" s="2">
        <v>8.7200000000000006</v>
      </c>
      <c r="Z2909" s="2">
        <v>4.22</v>
      </c>
    </row>
    <row r="2910" spans="1:26" x14ac:dyDescent="0.25">
      <c r="A2910" t="s">
        <v>6117</v>
      </c>
      <c r="B2910" t="s">
        <v>6118</v>
      </c>
      <c r="C2910" t="s">
        <v>29</v>
      </c>
      <c r="D2910" t="s">
        <v>36</v>
      </c>
      <c r="E2910" t="s">
        <v>270</v>
      </c>
      <c r="F2910" s="2">
        <v>3053.87</v>
      </c>
      <c r="G2910" s="2" t="s">
        <v>17</v>
      </c>
      <c r="H2910" s="2">
        <v>104.23</v>
      </c>
      <c r="I2910" s="2"/>
      <c r="J2910" s="2"/>
      <c r="K2910" s="2"/>
      <c r="L2910" s="2" t="e">
        <f t="shared" si="322"/>
        <v>#DIV/0!</v>
      </c>
      <c r="M2910" s="2" t="e">
        <f t="shared" si="323"/>
        <v>#DIV/0!</v>
      </c>
      <c r="N2910" s="2" t="e">
        <f t="shared" si="324"/>
        <v>#DIV/0!</v>
      </c>
      <c r="O2910" s="3" t="e">
        <f t="shared" si="318"/>
        <v>#DIV/0!</v>
      </c>
      <c r="P2910" s="3" t="e">
        <f t="shared" si="319"/>
        <v>#DIV/0!</v>
      </c>
      <c r="Q2910" s="2" t="e">
        <f t="shared" si="320"/>
        <v>#DIV/0!</v>
      </c>
      <c r="R2910" s="2" t="e">
        <f t="shared" si="321"/>
        <v>#DIV/0!</v>
      </c>
      <c r="S2910" s="2">
        <v>12.94</v>
      </c>
      <c r="T2910" s="2">
        <v>49.02</v>
      </c>
      <c r="U2910" s="2">
        <v>157.44999999999999</v>
      </c>
      <c r="V2910" s="2">
        <v>0.91</v>
      </c>
      <c r="W2910" s="2">
        <v>-3.42</v>
      </c>
      <c r="X2910" s="2">
        <v>-10.34</v>
      </c>
      <c r="Y2910" s="2">
        <v>-24.37</v>
      </c>
      <c r="Z2910" s="2">
        <v>-19.54</v>
      </c>
    </row>
    <row r="2911" spans="1:26" x14ac:dyDescent="0.25">
      <c r="A2911" t="s">
        <v>6119</v>
      </c>
      <c r="B2911" t="s">
        <v>6120</v>
      </c>
      <c r="C2911" t="s">
        <v>9</v>
      </c>
      <c r="D2911" t="s">
        <v>21</v>
      </c>
      <c r="E2911" t="s">
        <v>1306</v>
      </c>
      <c r="F2911" s="2">
        <v>5712.98</v>
      </c>
      <c r="G2911" s="2" t="s">
        <v>17</v>
      </c>
      <c r="H2911" s="2">
        <v>65.010000000000005</v>
      </c>
      <c r="I2911" s="2">
        <v>-0.61</v>
      </c>
      <c r="J2911" s="2">
        <v>1.06</v>
      </c>
      <c r="K2911" s="2">
        <v>1.05</v>
      </c>
      <c r="L2911" s="2">
        <f t="shared" si="322"/>
        <v>-235.55737704918033</v>
      </c>
      <c r="M2911" s="2">
        <f t="shared" si="323"/>
        <v>135.5566037735849</v>
      </c>
      <c r="N2911" s="2">
        <f t="shared" si="324"/>
        <v>136.84761904761905</v>
      </c>
      <c r="O2911" s="3">
        <f t="shared" si="318"/>
        <v>-2.737704918032787</v>
      </c>
      <c r="P2911" s="3">
        <f t="shared" si="319"/>
        <v>-9.4339622641509413E-3</v>
      </c>
      <c r="Q2911" s="2">
        <f t="shared" si="320"/>
        <v>-0.49514687605920227</v>
      </c>
      <c r="R2911" s="2">
        <f t="shared" si="321"/>
        <v>-145.05847619047623</v>
      </c>
      <c r="S2911" s="2">
        <v>-6.31</v>
      </c>
      <c r="T2911" s="2">
        <v>32.549999999999997</v>
      </c>
      <c r="U2911" s="2">
        <v>66.430000000000007</v>
      </c>
      <c r="V2911" s="2">
        <v>0.47</v>
      </c>
      <c r="W2911" s="2">
        <v>5.78</v>
      </c>
      <c r="X2911" s="2">
        <v>9.15</v>
      </c>
      <c r="Y2911" s="2">
        <v>7.95</v>
      </c>
      <c r="Z2911" s="2">
        <v>5.92</v>
      </c>
    </row>
    <row r="2912" spans="1:26" x14ac:dyDescent="0.25">
      <c r="B2912" t="s">
        <v>6121</v>
      </c>
      <c r="C2912" t="s">
        <v>9</v>
      </c>
      <c r="D2912" t="s">
        <v>25</v>
      </c>
      <c r="E2912" t="s">
        <v>145</v>
      </c>
      <c r="F2912" s="2">
        <v>1071.42</v>
      </c>
      <c r="G2912" s="2" t="s">
        <v>17</v>
      </c>
      <c r="H2912" s="2">
        <v>77.400000000000006</v>
      </c>
      <c r="I2912" s="2"/>
      <c r="J2912" s="2"/>
      <c r="K2912" s="2"/>
      <c r="L2912" s="2" t="e">
        <f t="shared" si="322"/>
        <v>#DIV/0!</v>
      </c>
      <c r="M2912" s="2" t="e">
        <f t="shared" si="323"/>
        <v>#DIV/0!</v>
      </c>
      <c r="N2912" s="2" t="e">
        <f t="shared" si="324"/>
        <v>#DIV/0!</v>
      </c>
      <c r="O2912" s="3" t="e">
        <f t="shared" si="318"/>
        <v>#DIV/0!</v>
      </c>
      <c r="P2912" s="3" t="e">
        <f t="shared" si="319"/>
        <v>#DIV/0!</v>
      </c>
      <c r="Q2912" s="2" t="e">
        <f t="shared" si="320"/>
        <v>#DIV/0!</v>
      </c>
      <c r="R2912" s="2" t="e">
        <f t="shared" si="321"/>
        <v>#DIV/0!</v>
      </c>
      <c r="S2912" s="2"/>
      <c r="T2912" s="2">
        <v>66.959999999999994</v>
      </c>
      <c r="U2912" s="2">
        <v>84.34</v>
      </c>
      <c r="V2912" s="2">
        <v>0.62</v>
      </c>
      <c r="W2912" s="2">
        <v>-2.77</v>
      </c>
      <c r="X2912" s="2">
        <v>-5.93</v>
      </c>
      <c r="Y2912" s="2">
        <v>8.76</v>
      </c>
      <c r="Z2912" s="2">
        <v>0.41</v>
      </c>
    </row>
    <row r="2913" spans="1:26" x14ac:dyDescent="0.25">
      <c r="A2913" t="s">
        <v>6122</v>
      </c>
      <c r="B2913" t="s">
        <v>6123</v>
      </c>
      <c r="C2913" t="s">
        <v>9</v>
      </c>
      <c r="D2913" t="s">
        <v>10</v>
      </c>
      <c r="E2913" t="s">
        <v>189</v>
      </c>
      <c r="F2913" s="2">
        <v>1314.02</v>
      </c>
      <c r="G2913" s="2" t="s">
        <v>17</v>
      </c>
      <c r="H2913" s="2">
        <v>87.42</v>
      </c>
      <c r="I2913" s="2">
        <v>2.67</v>
      </c>
      <c r="J2913" s="2">
        <v>2.93</v>
      </c>
      <c r="K2913" s="2">
        <v>3.24</v>
      </c>
      <c r="L2913" s="2">
        <f t="shared" si="322"/>
        <v>53.816479400749067</v>
      </c>
      <c r="M2913" s="2">
        <f t="shared" si="323"/>
        <v>49.040955631399314</v>
      </c>
      <c r="N2913" s="2">
        <f t="shared" si="324"/>
        <v>44.348765432098759</v>
      </c>
      <c r="O2913" s="3">
        <f t="shared" si="318"/>
        <v>9.7378277153558068E-2</v>
      </c>
      <c r="P2913" s="3">
        <f t="shared" si="319"/>
        <v>0.10580204778156999</v>
      </c>
      <c r="Q2913" s="2">
        <f t="shared" si="320"/>
        <v>5.0361289052244675</v>
      </c>
      <c r="R2913" s="2">
        <f t="shared" si="321"/>
        <v>4.1916736360015916</v>
      </c>
      <c r="S2913" s="2">
        <v>9.34</v>
      </c>
      <c r="T2913" s="2">
        <v>77.48</v>
      </c>
      <c r="U2913" s="2">
        <v>112.87</v>
      </c>
      <c r="V2913" s="2">
        <v>1.48</v>
      </c>
      <c r="W2913" s="2">
        <v>-1.87</v>
      </c>
      <c r="X2913" s="2">
        <v>0.06</v>
      </c>
      <c r="Y2913" s="2">
        <v>-3.28</v>
      </c>
      <c r="Z2913" s="2">
        <v>-1.87</v>
      </c>
    </row>
    <row r="2914" spans="1:26" x14ac:dyDescent="0.25">
      <c r="A2914" t="s">
        <v>6124</v>
      </c>
      <c r="B2914" t="s">
        <v>6125</v>
      </c>
      <c r="C2914" t="s">
        <v>20</v>
      </c>
      <c r="D2914" t="s">
        <v>25</v>
      </c>
      <c r="E2914" t="s">
        <v>1008</v>
      </c>
      <c r="F2914" s="2">
        <v>5322.95</v>
      </c>
      <c r="G2914" s="2" t="s">
        <v>17</v>
      </c>
      <c r="H2914" s="2">
        <v>10.89</v>
      </c>
      <c r="I2914" s="2"/>
      <c r="J2914" s="2"/>
      <c r="K2914" s="2"/>
      <c r="L2914" s="2" t="e">
        <f t="shared" si="322"/>
        <v>#DIV/0!</v>
      </c>
      <c r="M2914" s="2" t="e">
        <f t="shared" si="323"/>
        <v>#DIV/0!</v>
      </c>
      <c r="N2914" s="2" t="e">
        <f t="shared" si="324"/>
        <v>#DIV/0!</v>
      </c>
      <c r="O2914" s="3" t="e">
        <f t="shared" si="318"/>
        <v>#DIV/0!</v>
      </c>
      <c r="P2914" s="3" t="e">
        <f t="shared" si="319"/>
        <v>#DIV/0!</v>
      </c>
      <c r="Q2914" s="2" t="e">
        <f t="shared" si="320"/>
        <v>#DIV/0!</v>
      </c>
      <c r="R2914" s="2" t="e">
        <f t="shared" si="321"/>
        <v>#DIV/0!</v>
      </c>
      <c r="S2914" s="2">
        <v>7.02</v>
      </c>
      <c r="T2914" s="2">
        <v>10.4</v>
      </c>
      <c r="U2914" s="2">
        <v>13.16</v>
      </c>
      <c r="V2914" s="2">
        <v>1.1200000000000001</v>
      </c>
      <c r="W2914" s="2" t="s">
        <v>315</v>
      </c>
      <c r="X2914" s="2">
        <v>4.3600000000000003</v>
      </c>
      <c r="Y2914" s="2">
        <v>0.46</v>
      </c>
      <c r="Z2914" s="2">
        <v>4.3600000000000003</v>
      </c>
    </row>
    <row r="2915" spans="1:26" x14ac:dyDescent="0.25">
      <c r="A2915" t="s">
        <v>6126</v>
      </c>
      <c r="B2915" t="s">
        <v>6127</v>
      </c>
      <c r="C2915" t="s">
        <v>29</v>
      </c>
      <c r="D2915" t="s">
        <v>10</v>
      </c>
      <c r="E2915" t="s">
        <v>379</v>
      </c>
      <c r="F2915" s="2">
        <v>15523.35</v>
      </c>
      <c r="G2915" s="2" t="s">
        <v>17</v>
      </c>
      <c r="H2915" s="2">
        <v>345.64</v>
      </c>
      <c r="I2915" s="2">
        <v>25.21</v>
      </c>
      <c r="J2915" s="2">
        <v>28.01</v>
      </c>
      <c r="K2915" s="2">
        <v>27.76</v>
      </c>
      <c r="L2915" s="2">
        <f t="shared" si="322"/>
        <v>5.6997223324077746</v>
      </c>
      <c r="M2915" s="2">
        <f t="shared" si="323"/>
        <v>5.1299535880042839</v>
      </c>
      <c r="N2915" s="2">
        <f t="shared" si="324"/>
        <v>5.1761527377521608</v>
      </c>
      <c r="O2915" s="3">
        <f t="shared" si="318"/>
        <v>0.11106703689012298</v>
      </c>
      <c r="P2915" s="3">
        <f t="shared" si="319"/>
        <v>-8.9253837915029832E-3</v>
      </c>
      <c r="Q2915" s="2">
        <f t="shared" si="320"/>
        <v>0.46187903554852844</v>
      </c>
      <c r="R2915" s="2">
        <f t="shared" si="321"/>
        <v>-5.7993615273775543</v>
      </c>
      <c r="S2915" s="2">
        <v>20.2</v>
      </c>
      <c r="T2915" s="2">
        <v>210.76</v>
      </c>
      <c r="U2915" s="2" t="s">
        <v>6128</v>
      </c>
      <c r="V2915" s="2">
        <v>0.56999999999999995</v>
      </c>
      <c r="W2915" s="2">
        <v>-0.99</v>
      </c>
      <c r="X2915" s="2">
        <v>-4.7300000000000004</v>
      </c>
      <c r="Y2915" s="2">
        <v>-4.28</v>
      </c>
      <c r="Z2915" s="2">
        <v>-1.45</v>
      </c>
    </row>
    <row r="2916" spans="1:26" x14ac:dyDescent="0.25">
      <c r="A2916" t="s">
        <v>6129</v>
      </c>
      <c r="B2916" t="s">
        <v>6130</v>
      </c>
      <c r="C2916" t="s">
        <v>9</v>
      </c>
      <c r="D2916" t="s">
        <v>82</v>
      </c>
      <c r="E2916" t="s">
        <v>236</v>
      </c>
      <c r="F2916" s="2">
        <v>1612.12</v>
      </c>
      <c r="G2916" s="2" t="s">
        <v>48</v>
      </c>
      <c r="H2916" s="2">
        <v>29.11</v>
      </c>
      <c r="I2916" s="2">
        <v>0.71</v>
      </c>
      <c r="J2916" s="2" t="s">
        <v>184</v>
      </c>
      <c r="K2916" s="2">
        <v>1.03</v>
      </c>
      <c r="L2916" s="2">
        <f t="shared" si="322"/>
        <v>202.38028169014086</v>
      </c>
      <c r="M2916" s="2">
        <f t="shared" si="323"/>
        <v>143.69</v>
      </c>
      <c r="N2916" s="2">
        <f t="shared" si="324"/>
        <v>139.50485436893203</v>
      </c>
      <c r="O2916" s="3">
        <f t="shared" si="318"/>
        <v>0.40845070422535223</v>
      </c>
      <c r="P2916" s="3">
        <f t="shared" si="319"/>
        <v>3.0000000000000027E-2</v>
      </c>
      <c r="Q2916" s="2">
        <f t="shared" si="320"/>
        <v>3.5179275862068957</v>
      </c>
      <c r="R2916" s="2">
        <f t="shared" si="321"/>
        <v>46.501618122977305</v>
      </c>
      <c r="S2916" s="2">
        <v>20.63</v>
      </c>
      <c r="T2916" s="2">
        <v>13.84</v>
      </c>
      <c r="U2916" s="2">
        <v>29.65</v>
      </c>
      <c r="V2916" s="2">
        <v>1.45</v>
      </c>
      <c r="W2916" s="2">
        <v>8.09</v>
      </c>
      <c r="X2916" s="2">
        <v>19.7</v>
      </c>
      <c r="Y2916" s="2">
        <v>51.2</v>
      </c>
      <c r="Z2916" s="2">
        <v>15.32</v>
      </c>
    </row>
    <row r="2917" spans="1:26" x14ac:dyDescent="0.25">
      <c r="A2917" t="s">
        <v>6131</v>
      </c>
      <c r="B2917" t="s">
        <v>6132</v>
      </c>
      <c r="C2917" t="s">
        <v>9</v>
      </c>
      <c r="D2917" t="s">
        <v>71</v>
      </c>
      <c r="E2917" t="s">
        <v>312</v>
      </c>
      <c r="F2917" s="2">
        <v>1883.65</v>
      </c>
      <c r="G2917" s="2" t="s">
        <v>17</v>
      </c>
      <c r="H2917" s="2">
        <v>13.67</v>
      </c>
      <c r="I2917" s="2">
        <v>0.73</v>
      </c>
      <c r="J2917" s="2">
        <v>0.82</v>
      </c>
      <c r="K2917" s="2">
        <v>0.94</v>
      </c>
      <c r="L2917" s="2">
        <f t="shared" si="322"/>
        <v>196.83561643835617</v>
      </c>
      <c r="M2917" s="2">
        <f t="shared" si="323"/>
        <v>175.23170731707319</v>
      </c>
      <c r="N2917" s="2">
        <f t="shared" si="324"/>
        <v>152.86170212765958</v>
      </c>
      <c r="O2917" s="3">
        <f t="shared" si="318"/>
        <v>0.12328767123287676</v>
      </c>
      <c r="P2917" s="3">
        <f t="shared" si="319"/>
        <v>0.14634146341463405</v>
      </c>
      <c r="Q2917" s="2">
        <f t="shared" si="320"/>
        <v>14.213238482384819</v>
      </c>
      <c r="R2917" s="2">
        <f t="shared" si="321"/>
        <v>10.445549645390077</v>
      </c>
      <c r="S2917" s="2">
        <v>2.12</v>
      </c>
      <c r="T2917" s="2">
        <v>13.23</v>
      </c>
      <c r="U2917" s="2">
        <v>19.55</v>
      </c>
      <c r="V2917" s="2">
        <v>1.02</v>
      </c>
      <c r="W2917" s="2">
        <v>7.0000000000000007E-2</v>
      </c>
      <c r="X2917" s="2">
        <v>-0.52</v>
      </c>
      <c r="Y2917" s="2">
        <v>-17.98</v>
      </c>
      <c r="Z2917" s="2">
        <v>-14.62</v>
      </c>
    </row>
    <row r="2918" spans="1:26" x14ac:dyDescent="0.25">
      <c r="A2918" t="s">
        <v>6133</v>
      </c>
      <c r="B2918" t="s">
        <v>6134</v>
      </c>
      <c r="C2918" t="s">
        <v>1137</v>
      </c>
      <c r="D2918" t="s">
        <v>206</v>
      </c>
      <c r="E2918" t="s">
        <v>1316</v>
      </c>
      <c r="F2918" s="2">
        <v>1031.19</v>
      </c>
      <c r="G2918" s="2" t="s">
        <v>17</v>
      </c>
      <c r="H2918" s="2">
        <v>5.07</v>
      </c>
      <c r="I2918" s="2">
        <v>-0.1</v>
      </c>
      <c r="J2918" s="2">
        <v>7.0000000000000007E-2</v>
      </c>
      <c r="K2918" s="2">
        <v>0.2</v>
      </c>
      <c r="L2918" s="2">
        <f t="shared" si="322"/>
        <v>-1436.8999999999999</v>
      </c>
      <c r="M2918" s="2">
        <f t="shared" si="323"/>
        <v>2052.7142857142853</v>
      </c>
      <c r="N2918" s="2">
        <f t="shared" si="324"/>
        <v>718.44999999999993</v>
      </c>
      <c r="O2918" s="3">
        <f t="shared" si="318"/>
        <v>-1.7000000000000002</v>
      </c>
      <c r="P2918" s="3">
        <f t="shared" si="319"/>
        <v>1.8571428571428572</v>
      </c>
      <c r="Q2918" s="2">
        <f t="shared" si="320"/>
        <v>-12.074789915966383</v>
      </c>
      <c r="R2918" s="2">
        <f t="shared" si="321"/>
        <v>3.8685769230769225</v>
      </c>
      <c r="S2918" s="2">
        <v>203.06</v>
      </c>
      <c r="T2918" s="2">
        <v>4.28</v>
      </c>
      <c r="U2918" s="2">
        <v>7.41</v>
      </c>
      <c r="V2918" s="2">
        <v>1.68</v>
      </c>
      <c r="W2918" s="2">
        <v>-2.2599999999999998</v>
      </c>
      <c r="X2918" s="2">
        <v>-1.7</v>
      </c>
      <c r="Y2918" s="2">
        <v>-21.84</v>
      </c>
      <c r="Z2918" s="2">
        <v>1.17</v>
      </c>
    </row>
    <row r="2919" spans="1:26" x14ac:dyDescent="0.25">
      <c r="A2919" t="s">
        <v>6135</v>
      </c>
      <c r="B2919" t="s">
        <v>6136</v>
      </c>
      <c r="C2919" t="s">
        <v>9</v>
      </c>
      <c r="D2919" t="s">
        <v>71</v>
      </c>
      <c r="E2919" t="s">
        <v>1140</v>
      </c>
      <c r="F2919" s="2">
        <v>1300.32</v>
      </c>
      <c r="G2919" s="2" t="s">
        <v>267</v>
      </c>
      <c r="H2919" s="2">
        <v>53.26</v>
      </c>
      <c r="I2919" s="2"/>
      <c r="J2919" s="2"/>
      <c r="K2919" s="2"/>
      <c r="L2919" s="2" t="e">
        <f t="shared" si="322"/>
        <v>#DIV/0!</v>
      </c>
      <c r="M2919" s="2" t="e">
        <f t="shared" si="323"/>
        <v>#DIV/0!</v>
      </c>
      <c r="N2919" s="2" t="e">
        <f t="shared" si="324"/>
        <v>#DIV/0!</v>
      </c>
      <c r="O2919" s="3" t="e">
        <f t="shared" si="318"/>
        <v>#DIV/0!</v>
      </c>
      <c r="P2919" s="3" t="e">
        <f t="shared" si="319"/>
        <v>#DIV/0!</v>
      </c>
      <c r="Q2919" s="2" t="e">
        <f t="shared" si="320"/>
        <v>#DIV/0!</v>
      </c>
      <c r="R2919" s="2" t="e">
        <f t="shared" si="321"/>
        <v>#DIV/0!</v>
      </c>
      <c r="S2919" s="2">
        <v>6.96</v>
      </c>
      <c r="T2919" s="2" t="s">
        <v>3699</v>
      </c>
      <c r="U2919" s="2">
        <v>58.02</v>
      </c>
      <c r="V2919" s="2">
        <v>0.8</v>
      </c>
      <c r="W2919" s="2">
        <v>-0.87</v>
      </c>
      <c r="X2919" s="2">
        <v>4.67</v>
      </c>
      <c r="Y2919" s="2">
        <v>-3.29</v>
      </c>
      <c r="Z2919" s="2">
        <v>-3.98</v>
      </c>
    </row>
    <row r="2920" spans="1:26" x14ac:dyDescent="0.25">
      <c r="A2920" t="s">
        <v>6137</v>
      </c>
      <c r="B2920" t="s">
        <v>6138</v>
      </c>
      <c r="C2920" t="s">
        <v>9</v>
      </c>
      <c r="D2920" t="s">
        <v>25</v>
      </c>
      <c r="E2920" t="s">
        <v>254</v>
      </c>
      <c r="F2920" s="2" t="s">
        <v>6139</v>
      </c>
      <c r="G2920" s="2" t="s">
        <v>17</v>
      </c>
      <c r="H2920" s="2">
        <v>6.27</v>
      </c>
      <c r="I2920" s="2">
        <v>0.2</v>
      </c>
      <c r="J2920" s="2">
        <v>0.46</v>
      </c>
      <c r="K2920" s="2">
        <v>0.57999999999999996</v>
      </c>
      <c r="L2920" s="2">
        <f t="shared" si="322"/>
        <v>718.44999999999993</v>
      </c>
      <c r="M2920" s="2">
        <f t="shared" si="323"/>
        <v>312.36956521739131</v>
      </c>
      <c r="N2920" s="2">
        <f t="shared" si="324"/>
        <v>247.74137931034485</v>
      </c>
      <c r="O2920" s="3">
        <f t="shared" si="318"/>
        <v>1.2999999999999998</v>
      </c>
      <c r="P2920" s="3">
        <f t="shared" si="319"/>
        <v>0.26086956521739113</v>
      </c>
      <c r="Q2920" s="2">
        <f t="shared" si="320"/>
        <v>2.4028428093645489</v>
      </c>
      <c r="R2920" s="2">
        <f t="shared" si="321"/>
        <v>9.4967528735632261</v>
      </c>
      <c r="S2920" s="2">
        <v>-44.73</v>
      </c>
      <c r="T2920" s="2">
        <v>5.43</v>
      </c>
      <c r="U2920" s="2">
        <v>9.52</v>
      </c>
      <c r="V2920" s="2">
        <v>1.66</v>
      </c>
      <c r="W2920" s="2">
        <v>3.98</v>
      </c>
      <c r="X2920" s="2">
        <v>14.84</v>
      </c>
      <c r="Y2920" s="2">
        <v>7.55</v>
      </c>
      <c r="Z2920" s="2">
        <v>6.81</v>
      </c>
    </row>
    <row r="2921" spans="1:26" x14ac:dyDescent="0.25">
      <c r="A2921" t="s">
        <v>6140</v>
      </c>
      <c r="B2921" t="s">
        <v>6141</v>
      </c>
      <c r="C2921" t="s">
        <v>9</v>
      </c>
      <c r="D2921" t="s">
        <v>78</v>
      </c>
      <c r="E2921" t="s">
        <v>232</v>
      </c>
      <c r="F2921" s="2">
        <v>646543.63</v>
      </c>
      <c r="G2921" s="2" t="s">
        <v>48</v>
      </c>
      <c r="H2921" s="2">
        <v>351.23</v>
      </c>
      <c r="I2921" s="2">
        <v>9.92</v>
      </c>
      <c r="J2921" s="2">
        <v>11.27</v>
      </c>
      <c r="K2921" s="2">
        <v>12.71</v>
      </c>
      <c r="L2921" s="2">
        <f t="shared" si="322"/>
        <v>14.484879032258064</v>
      </c>
      <c r="M2921" s="2">
        <f t="shared" si="323"/>
        <v>12.74977817213842</v>
      </c>
      <c r="N2921" s="2">
        <f t="shared" si="324"/>
        <v>11.305271439811172</v>
      </c>
      <c r="O2921" s="3">
        <f t="shared" si="318"/>
        <v>0.13608870967741926</v>
      </c>
      <c r="P2921" s="3">
        <f t="shared" si="319"/>
        <v>0.12777284826974289</v>
      </c>
      <c r="Q2921" s="2">
        <f t="shared" si="320"/>
        <v>0.93687258864898681</v>
      </c>
      <c r="R2921" s="2">
        <f t="shared" si="321"/>
        <v>0.88479450782410907</v>
      </c>
      <c r="S2921" s="2">
        <v>10.02</v>
      </c>
      <c r="T2921" s="2">
        <v>253.74</v>
      </c>
      <c r="U2921" s="2">
        <v>349.44</v>
      </c>
      <c r="V2921" s="2">
        <v>0.97</v>
      </c>
      <c r="W2921" s="2">
        <v>1.82</v>
      </c>
      <c r="X2921" s="2">
        <v>13.1</v>
      </c>
      <c r="Y2921" s="2">
        <v>12.4</v>
      </c>
      <c r="Z2921" s="2">
        <v>10.119999999999999</v>
      </c>
    </row>
    <row r="2922" spans="1:26" x14ac:dyDescent="0.25">
      <c r="A2922" t="s">
        <v>6142</v>
      </c>
      <c r="B2922" t="s">
        <v>6143</v>
      </c>
      <c r="C2922" t="s">
        <v>9</v>
      </c>
      <c r="D2922" t="s">
        <v>82</v>
      </c>
      <c r="E2922" t="s">
        <v>83</v>
      </c>
      <c r="F2922" s="2">
        <v>2984.21</v>
      </c>
      <c r="G2922" s="2" t="s">
        <v>17</v>
      </c>
      <c r="H2922" s="2">
        <v>84.02</v>
      </c>
      <c r="I2922" s="2">
        <v>6.26</v>
      </c>
      <c r="J2922" s="2">
        <v>7.47</v>
      </c>
      <c r="K2922" s="2">
        <v>8.4499999999999993</v>
      </c>
      <c r="L2922" s="2">
        <f t="shared" si="322"/>
        <v>22.953674121405751</v>
      </c>
      <c r="M2922" s="2">
        <f t="shared" si="323"/>
        <v>19.235609103078982</v>
      </c>
      <c r="N2922" s="2">
        <f t="shared" si="324"/>
        <v>17.004733727810653</v>
      </c>
      <c r="O2922" s="3">
        <f t="shared" si="318"/>
        <v>0.19329073482428116</v>
      </c>
      <c r="P2922" s="3">
        <f t="shared" si="319"/>
        <v>0.13119143239625153</v>
      </c>
      <c r="Q2922" s="2">
        <f t="shared" si="320"/>
        <v>0.99516457012623494</v>
      </c>
      <c r="R2922" s="2">
        <f t="shared" si="321"/>
        <v>1.2961771525178134</v>
      </c>
      <c r="S2922" s="2">
        <v>1.52</v>
      </c>
      <c r="T2922" s="2">
        <v>68.510000000000005</v>
      </c>
      <c r="U2922" s="2">
        <v>107.73</v>
      </c>
      <c r="V2922" s="2">
        <v>1.83</v>
      </c>
      <c r="W2922" s="2">
        <v>-1.49</v>
      </c>
      <c r="X2922" s="2">
        <v>2.74</v>
      </c>
      <c r="Y2922" s="2">
        <v>-6.34</v>
      </c>
      <c r="Z2922" s="2">
        <v>-4.8099999999999996</v>
      </c>
    </row>
    <row r="2923" spans="1:26" x14ac:dyDescent="0.25">
      <c r="A2923" t="s">
        <v>6144</v>
      </c>
      <c r="B2923" t="s">
        <v>6145</v>
      </c>
      <c r="C2923" t="s">
        <v>9</v>
      </c>
      <c r="D2923" t="s">
        <v>55</v>
      </c>
      <c r="E2923" t="s">
        <v>2989</v>
      </c>
      <c r="F2923" s="2">
        <v>3261.49</v>
      </c>
      <c r="G2923" s="2" t="s">
        <v>17</v>
      </c>
      <c r="H2923" s="2">
        <v>47.72</v>
      </c>
      <c r="I2923" s="2">
        <v>4.59</v>
      </c>
      <c r="J2923" s="2">
        <v>5.39</v>
      </c>
      <c r="K2923" s="2">
        <v>8.2799999999999994</v>
      </c>
      <c r="L2923" s="2">
        <f t="shared" si="322"/>
        <v>31.305010893246187</v>
      </c>
      <c r="M2923" s="2">
        <f t="shared" si="323"/>
        <v>26.658627087198518</v>
      </c>
      <c r="N2923" s="2">
        <f t="shared" si="324"/>
        <v>17.353864734299517</v>
      </c>
      <c r="O2923" s="3">
        <f t="shared" si="318"/>
        <v>0.17429193899782125</v>
      </c>
      <c r="P2923" s="3">
        <f t="shared" si="319"/>
        <v>0.53617810760667894</v>
      </c>
      <c r="Q2923" s="2">
        <f t="shared" si="320"/>
        <v>1.529538729128016</v>
      </c>
      <c r="R2923" s="2">
        <f t="shared" si="321"/>
        <v>0.32365858449091495</v>
      </c>
      <c r="S2923" s="2">
        <v>11.34</v>
      </c>
      <c r="T2923" s="2">
        <v>40.92</v>
      </c>
      <c r="U2923" s="2">
        <v>79.98</v>
      </c>
      <c r="V2923" s="2">
        <v>1.1000000000000001</v>
      </c>
      <c r="W2923" s="2">
        <v>-4.34</v>
      </c>
      <c r="X2923" s="2">
        <v>0.72</v>
      </c>
      <c r="Y2923" s="2">
        <v>-5.46</v>
      </c>
      <c r="Z2923" s="2">
        <v>3.66</v>
      </c>
    </row>
    <row r="2924" spans="1:26" x14ac:dyDescent="0.25">
      <c r="A2924" t="s">
        <v>6146</v>
      </c>
      <c r="B2924" t="s">
        <v>6146</v>
      </c>
      <c r="C2924" t="s">
        <v>9</v>
      </c>
      <c r="D2924" t="s">
        <v>206</v>
      </c>
      <c r="E2924" t="s">
        <v>3457</v>
      </c>
      <c r="F2924" s="2">
        <v>42984.4</v>
      </c>
      <c r="G2924" s="2" t="s">
        <v>17</v>
      </c>
      <c r="H2924" s="2">
        <v>9.56</v>
      </c>
      <c r="I2924" s="2">
        <v>2.0099999999999998</v>
      </c>
      <c r="J2924" s="2">
        <v>1.85</v>
      </c>
      <c r="K2924" s="2">
        <v>2.11</v>
      </c>
      <c r="L2924" s="2">
        <f t="shared" si="322"/>
        <v>71.487562189054728</v>
      </c>
      <c r="M2924" s="2">
        <f t="shared" si="323"/>
        <v>77.670270270270265</v>
      </c>
      <c r="N2924" s="2">
        <f t="shared" si="324"/>
        <v>68.09952606635072</v>
      </c>
      <c r="O2924" s="3">
        <f t="shared" si="318"/>
        <v>-7.9601990049751103E-2</v>
      </c>
      <c r="P2924" s="3">
        <f t="shared" si="319"/>
        <v>0.14054054054054044</v>
      </c>
      <c r="Q2924" s="2">
        <f t="shared" si="320"/>
        <v>-9.7573277027027192</v>
      </c>
      <c r="R2924" s="2">
        <f t="shared" si="321"/>
        <v>4.8455432008749586</v>
      </c>
      <c r="S2924" s="2">
        <v>-4.6900000000000004</v>
      </c>
      <c r="T2924" s="2">
        <v>8.5</v>
      </c>
      <c r="U2924" s="2">
        <v>13.63</v>
      </c>
      <c r="V2924" s="2">
        <v>0.91</v>
      </c>
      <c r="W2924" s="2">
        <v>1.94</v>
      </c>
      <c r="X2924" s="2">
        <v>11.41</v>
      </c>
      <c r="Y2924" s="2">
        <v>-3.47</v>
      </c>
      <c r="Z2924" s="2">
        <v>6.76</v>
      </c>
    </row>
    <row r="2925" spans="1:26" x14ac:dyDescent="0.25">
      <c r="A2925" t="s">
        <v>6147</v>
      </c>
      <c r="B2925" t="s">
        <v>6148</v>
      </c>
      <c r="C2925" t="s">
        <v>29</v>
      </c>
      <c r="D2925" t="s">
        <v>25</v>
      </c>
      <c r="E2925" t="s">
        <v>68</v>
      </c>
      <c r="F2925" s="2">
        <v>1471.61</v>
      </c>
      <c r="G2925" s="2" t="s">
        <v>17</v>
      </c>
      <c r="H2925" s="2">
        <v>26.67</v>
      </c>
      <c r="I2925" s="2">
        <v>2.17</v>
      </c>
      <c r="J2925" s="2">
        <v>2.2599999999999998</v>
      </c>
      <c r="K2925" s="2">
        <v>2.4500000000000002</v>
      </c>
      <c r="L2925" s="2">
        <f t="shared" si="322"/>
        <v>66.21658986175116</v>
      </c>
      <c r="M2925" s="2">
        <f t="shared" si="323"/>
        <v>63.579646017699119</v>
      </c>
      <c r="N2925" s="2">
        <f t="shared" si="324"/>
        <v>58.648979591836728</v>
      </c>
      <c r="O2925" s="3">
        <f t="shared" si="318"/>
        <v>4.1474654377880116E-2</v>
      </c>
      <c r="P2925" s="3">
        <f t="shared" si="319"/>
        <v>8.4070796460177233E-2</v>
      </c>
      <c r="Q2925" s="2">
        <f t="shared" si="320"/>
        <v>15.329759095378591</v>
      </c>
      <c r="R2925" s="2">
        <f t="shared" si="321"/>
        <v>6.9761417830289796</v>
      </c>
      <c r="S2925" s="2">
        <v>6.92</v>
      </c>
      <c r="T2925" s="2">
        <v>18.29</v>
      </c>
      <c r="U2925" s="2">
        <v>31.26</v>
      </c>
      <c r="V2925" s="2">
        <v>1.38</v>
      </c>
      <c r="W2925" s="2">
        <v>0.78</v>
      </c>
      <c r="X2925" s="2">
        <v>10.52</v>
      </c>
      <c r="Y2925" s="2">
        <v>-7.72</v>
      </c>
      <c r="Z2925" s="2">
        <v>-0.55000000000000004</v>
      </c>
    </row>
    <row r="2926" spans="1:26" x14ac:dyDescent="0.25">
      <c r="A2926" t="s">
        <v>6149</v>
      </c>
      <c r="B2926" t="s">
        <v>6150</v>
      </c>
      <c r="C2926" t="s">
        <v>29</v>
      </c>
      <c r="D2926" t="s">
        <v>168</v>
      </c>
      <c r="E2926" t="s">
        <v>169</v>
      </c>
      <c r="F2926" s="2">
        <v>2228.29</v>
      </c>
      <c r="G2926" s="2" t="s">
        <v>17</v>
      </c>
      <c r="H2926" s="2">
        <v>80.64</v>
      </c>
      <c r="I2926" s="2">
        <v>8.68</v>
      </c>
      <c r="J2926" s="2">
        <v>8.92</v>
      </c>
      <c r="K2926" s="2">
        <v>10.01</v>
      </c>
      <c r="L2926" s="2">
        <f t="shared" si="322"/>
        <v>16.55414746543779</v>
      </c>
      <c r="M2926" s="2">
        <f t="shared" si="323"/>
        <v>16.108744394618835</v>
      </c>
      <c r="N2926" s="2">
        <f t="shared" si="324"/>
        <v>14.354645354645355</v>
      </c>
      <c r="O2926" s="3">
        <f t="shared" si="318"/>
        <v>2.7649769585253559E-2</v>
      </c>
      <c r="P2926" s="3">
        <f t="shared" si="319"/>
        <v>0.12219730941704032</v>
      </c>
      <c r="Q2926" s="2">
        <f t="shared" si="320"/>
        <v>5.8259958893871238</v>
      </c>
      <c r="R2926" s="2">
        <f t="shared" si="321"/>
        <v>1.1747104271874917</v>
      </c>
      <c r="S2926" s="2">
        <v>5.27</v>
      </c>
      <c r="T2926" s="2">
        <v>80.680000000000007</v>
      </c>
      <c r="U2926" s="2">
        <v>123.13</v>
      </c>
      <c r="V2926" s="2">
        <v>1.44</v>
      </c>
      <c r="W2926" s="2">
        <v>-4.0199999999999996</v>
      </c>
      <c r="X2926" s="2">
        <v>-2.16</v>
      </c>
      <c r="Y2926" s="2">
        <v>-12.01</v>
      </c>
      <c r="Z2926" s="2">
        <v>-9.06</v>
      </c>
    </row>
    <row r="2927" spans="1:26" x14ac:dyDescent="0.25">
      <c r="A2927" t="s">
        <v>6151</v>
      </c>
      <c r="B2927" t="s">
        <v>6152</v>
      </c>
      <c r="C2927" t="s">
        <v>29</v>
      </c>
      <c r="D2927" t="s">
        <v>10</v>
      </c>
      <c r="E2927" t="s">
        <v>44</v>
      </c>
      <c r="F2927" s="2">
        <v>2880.06</v>
      </c>
      <c r="G2927" s="2" t="s">
        <v>17</v>
      </c>
      <c r="H2927" s="2">
        <v>58.65</v>
      </c>
      <c r="I2927" s="2">
        <v>0.14000000000000001</v>
      </c>
      <c r="J2927" s="2">
        <v>0.44</v>
      </c>
      <c r="K2927" s="2">
        <v>0.85</v>
      </c>
      <c r="L2927" s="2">
        <f t="shared" si="322"/>
        <v>1026.3571428571427</v>
      </c>
      <c r="M2927" s="2">
        <f t="shared" si="323"/>
        <v>326.56818181818181</v>
      </c>
      <c r="N2927" s="2">
        <f t="shared" si="324"/>
        <v>169.04705882352943</v>
      </c>
      <c r="O2927" s="3">
        <f t="shared" si="318"/>
        <v>2.1428571428571428</v>
      </c>
      <c r="P2927" s="3">
        <f t="shared" si="319"/>
        <v>0.93181818181818166</v>
      </c>
      <c r="Q2927" s="2">
        <f t="shared" si="320"/>
        <v>1.5239848484848486</v>
      </c>
      <c r="R2927" s="2">
        <f t="shared" si="321"/>
        <v>1.8141635581061699</v>
      </c>
      <c r="S2927" s="2">
        <v>20.66</v>
      </c>
      <c r="T2927" s="2">
        <v>40.049999999999997</v>
      </c>
      <c r="U2927" s="2">
        <v>61.8</v>
      </c>
      <c r="V2927" s="2">
        <v>1.72</v>
      </c>
      <c r="W2927" s="2">
        <v>-0.32</v>
      </c>
      <c r="X2927" s="2">
        <v>-1.93</v>
      </c>
      <c r="Y2927" s="2">
        <v>11.19</v>
      </c>
      <c r="Z2927" s="2">
        <v>6.26</v>
      </c>
    </row>
    <row r="2928" spans="1:26" x14ac:dyDescent="0.25">
      <c r="A2928" t="s">
        <v>6153</v>
      </c>
      <c r="B2928" t="s">
        <v>6154</v>
      </c>
      <c r="C2928" t="s">
        <v>20</v>
      </c>
      <c r="D2928" t="s">
        <v>36</v>
      </c>
      <c r="E2928" t="s">
        <v>2057</v>
      </c>
      <c r="F2928" s="2">
        <v>65952.61</v>
      </c>
      <c r="G2928" s="2" t="s">
        <v>17</v>
      </c>
      <c r="H2928" s="2">
        <v>27.76</v>
      </c>
      <c r="I2928" s="2">
        <v>2.12</v>
      </c>
      <c r="J2928" s="2">
        <v>2.2999999999999998</v>
      </c>
      <c r="K2928" s="2">
        <v>2.48</v>
      </c>
      <c r="L2928" s="2">
        <f t="shared" si="322"/>
        <v>67.778301886792448</v>
      </c>
      <c r="M2928" s="2">
        <f t="shared" si="323"/>
        <v>62.473913043478262</v>
      </c>
      <c r="N2928" s="2">
        <f t="shared" si="324"/>
        <v>57.939516129032256</v>
      </c>
      <c r="O2928" s="3">
        <f t="shared" si="318"/>
        <v>8.4905660377358361E-2</v>
      </c>
      <c r="P2928" s="3">
        <f t="shared" si="319"/>
        <v>7.8260869565217384E-2</v>
      </c>
      <c r="Q2928" s="2">
        <f t="shared" si="320"/>
        <v>7.3580386473430073</v>
      </c>
      <c r="R2928" s="2">
        <f t="shared" si="321"/>
        <v>7.4033826164874554</v>
      </c>
      <c r="S2928" s="2">
        <v>5.26</v>
      </c>
      <c r="T2928" s="2">
        <v>25.36</v>
      </c>
      <c r="U2928" s="2">
        <v>32.630000000000003</v>
      </c>
      <c r="V2928" s="2">
        <v>1.01</v>
      </c>
      <c r="W2928" s="2">
        <v>5.12</v>
      </c>
      <c r="X2928" s="2">
        <v>11.5</v>
      </c>
      <c r="Y2928" s="2">
        <v>7.19</v>
      </c>
      <c r="Z2928" s="2">
        <v>10.3</v>
      </c>
    </row>
    <row r="2929" spans="1:26" x14ac:dyDescent="0.25">
      <c r="A2929" t="s">
        <v>6155</v>
      </c>
      <c r="B2929" t="s">
        <v>6156</v>
      </c>
      <c r="C2929" t="s">
        <v>29</v>
      </c>
      <c r="D2929" t="s">
        <v>25</v>
      </c>
      <c r="E2929" t="s">
        <v>59</v>
      </c>
      <c r="F2929" s="2">
        <v>4590.1000000000004</v>
      </c>
      <c r="G2929" s="2" t="s">
        <v>17</v>
      </c>
      <c r="H2929" s="2">
        <v>69.98</v>
      </c>
      <c r="I2929" s="2">
        <v>5.28</v>
      </c>
      <c r="J2929" s="2">
        <v>6.19</v>
      </c>
      <c r="K2929" s="2">
        <v>6.86</v>
      </c>
      <c r="L2929" s="2">
        <f t="shared" si="322"/>
        <v>27.214015151515149</v>
      </c>
      <c r="M2929" s="2">
        <f t="shared" si="323"/>
        <v>23.21324717285945</v>
      </c>
      <c r="N2929" s="2">
        <f t="shared" si="324"/>
        <v>20.94606413994169</v>
      </c>
      <c r="O2929" s="3">
        <f t="shared" si="318"/>
        <v>0.17234848484848486</v>
      </c>
      <c r="P2929" s="3">
        <f t="shared" si="319"/>
        <v>0.10823909531502429</v>
      </c>
      <c r="Q2929" s="2">
        <f t="shared" si="320"/>
        <v>1.3468785172823945</v>
      </c>
      <c r="R2929" s="2">
        <f t="shared" si="321"/>
        <v>1.9351662242722236</v>
      </c>
      <c r="S2929" s="2">
        <v>8.82</v>
      </c>
      <c r="T2929" s="2">
        <v>34.31</v>
      </c>
      <c r="U2929" s="2">
        <v>72.239999999999995</v>
      </c>
      <c r="V2929" s="2">
        <v>0.89</v>
      </c>
      <c r="W2929" s="2">
        <v>6.65</v>
      </c>
      <c r="X2929" s="2">
        <v>15.03</v>
      </c>
      <c r="Y2929" s="2">
        <v>11.68</v>
      </c>
      <c r="Z2929" s="2">
        <v>7.82</v>
      </c>
    </row>
    <row r="2930" spans="1:26" x14ac:dyDescent="0.25">
      <c r="A2930" t="s">
        <v>6157</v>
      </c>
      <c r="B2930" t="s">
        <v>6158</v>
      </c>
      <c r="C2930" t="s">
        <v>29</v>
      </c>
      <c r="D2930" t="s">
        <v>10</v>
      </c>
      <c r="E2930" t="s">
        <v>338</v>
      </c>
      <c r="F2930" s="2">
        <v>3220.89</v>
      </c>
      <c r="G2930" s="2" t="s">
        <v>17</v>
      </c>
      <c r="H2930" s="2">
        <v>41.93</v>
      </c>
      <c r="I2930" s="2">
        <v>0.38</v>
      </c>
      <c r="J2930" s="2">
        <v>0.64</v>
      </c>
      <c r="K2930" s="2">
        <v>0.88</v>
      </c>
      <c r="L2930" s="2">
        <f t="shared" si="322"/>
        <v>378.13157894736844</v>
      </c>
      <c r="M2930" s="2">
        <f t="shared" si="323"/>
        <v>224.515625</v>
      </c>
      <c r="N2930" s="2">
        <f t="shared" si="324"/>
        <v>163.28409090909091</v>
      </c>
      <c r="O2930" s="3">
        <f t="shared" si="318"/>
        <v>0.68421052631578938</v>
      </c>
      <c r="P2930" s="3">
        <f t="shared" si="319"/>
        <v>0.375</v>
      </c>
      <c r="Q2930" s="2">
        <f t="shared" si="320"/>
        <v>3.2813822115384625</v>
      </c>
      <c r="R2930" s="2">
        <f t="shared" si="321"/>
        <v>4.3542424242424245</v>
      </c>
      <c r="S2930" s="2">
        <v>21.76</v>
      </c>
      <c r="T2930" s="2">
        <v>18.86</v>
      </c>
      <c r="U2930" s="2">
        <v>46.14</v>
      </c>
      <c r="V2930" s="2">
        <v>1.71</v>
      </c>
      <c r="W2930" s="2">
        <v>-8.6199999999999992</v>
      </c>
      <c r="X2930" s="2">
        <v>0.05</v>
      </c>
      <c r="Y2930" s="2">
        <v>15.64</v>
      </c>
      <c r="Z2930" s="2">
        <v>4.95</v>
      </c>
    </row>
    <row r="2931" spans="1:26" x14ac:dyDescent="0.25">
      <c r="A2931" t="s">
        <v>6159</v>
      </c>
      <c r="B2931" t="s">
        <v>6160</v>
      </c>
      <c r="C2931" t="s">
        <v>29</v>
      </c>
      <c r="D2931" t="s">
        <v>21</v>
      </c>
      <c r="E2931" t="s">
        <v>123</v>
      </c>
      <c r="F2931" s="2">
        <v>1384.25</v>
      </c>
      <c r="G2931" s="2" t="s">
        <v>17</v>
      </c>
      <c r="H2931" s="2">
        <v>24.62</v>
      </c>
      <c r="I2931" s="2">
        <v>1.71</v>
      </c>
      <c r="J2931" s="2">
        <v>1.71</v>
      </c>
      <c r="K2931" s="2">
        <v>1.92</v>
      </c>
      <c r="L2931" s="2">
        <f t="shared" si="322"/>
        <v>84.029239766081872</v>
      </c>
      <c r="M2931" s="2">
        <f t="shared" si="323"/>
        <v>84.029239766081872</v>
      </c>
      <c r="N2931" s="2">
        <f t="shared" si="324"/>
        <v>74.838541666666671</v>
      </c>
      <c r="O2931" s="3">
        <f t="shared" si="318"/>
        <v>0</v>
      </c>
      <c r="P2931" s="3">
        <f t="shared" si="319"/>
        <v>0.12280701754385959</v>
      </c>
      <c r="Q2931" s="2" t="e">
        <f t="shared" si="320"/>
        <v>#DIV/0!</v>
      </c>
      <c r="R2931" s="2">
        <f t="shared" si="321"/>
        <v>6.0939955357142894</v>
      </c>
      <c r="S2931" s="2">
        <v>3.14</v>
      </c>
      <c r="T2931" s="2">
        <v>23.67</v>
      </c>
      <c r="U2931" s="2">
        <v>48.47</v>
      </c>
      <c r="V2931" s="2">
        <v>1.1299999999999999</v>
      </c>
      <c r="W2931" s="2">
        <v>-3.94</v>
      </c>
      <c r="X2931" s="2">
        <v>-8.65</v>
      </c>
      <c r="Y2931" s="2">
        <v>-7.76</v>
      </c>
      <c r="Z2931" s="2">
        <v>-9.0299999999999994</v>
      </c>
    </row>
    <row r="2932" spans="1:26" x14ac:dyDescent="0.25">
      <c r="A2932" t="s">
        <v>6161</v>
      </c>
      <c r="B2932" t="s">
        <v>6162</v>
      </c>
      <c r="C2932" t="s">
        <v>9</v>
      </c>
      <c r="D2932" t="s">
        <v>10</v>
      </c>
      <c r="E2932" t="s">
        <v>772</v>
      </c>
      <c r="F2932" s="2">
        <v>38509.5</v>
      </c>
      <c r="G2932" s="2" t="s">
        <v>184</v>
      </c>
      <c r="H2932" s="2">
        <v>237.81</v>
      </c>
      <c r="I2932" s="2">
        <v>6.45</v>
      </c>
      <c r="J2932" s="2">
        <v>6.96</v>
      </c>
      <c r="K2932" s="2">
        <v>7.78</v>
      </c>
      <c r="L2932" s="2">
        <f t="shared" si="322"/>
        <v>22.277519379844961</v>
      </c>
      <c r="M2932" s="2">
        <f t="shared" si="323"/>
        <v>20.645114942528735</v>
      </c>
      <c r="N2932" s="2">
        <f t="shared" si="324"/>
        <v>18.469151670951156</v>
      </c>
      <c r="O2932" s="3">
        <f t="shared" si="318"/>
        <v>7.9069767441860339E-2</v>
      </c>
      <c r="P2932" s="3">
        <f t="shared" si="319"/>
        <v>0.11781609195402298</v>
      </c>
      <c r="Q2932" s="2">
        <f t="shared" si="320"/>
        <v>2.6109998309668736</v>
      </c>
      <c r="R2932" s="2">
        <f t="shared" si="321"/>
        <v>1.56762555646122</v>
      </c>
      <c r="S2932" s="2">
        <v>9.68</v>
      </c>
      <c r="T2932" s="2">
        <v>171.41</v>
      </c>
      <c r="U2932" s="2">
        <v>250.45</v>
      </c>
      <c r="V2932" s="2">
        <v>0.85</v>
      </c>
      <c r="W2932" s="2">
        <v>1.69</v>
      </c>
      <c r="X2932" s="2">
        <v>8.93</v>
      </c>
      <c r="Y2932" s="2">
        <v>11.17</v>
      </c>
      <c r="Z2932" s="2">
        <v>12.82</v>
      </c>
    </row>
    <row r="2933" spans="1:26" x14ac:dyDescent="0.25">
      <c r="A2933" t="s">
        <v>6163</v>
      </c>
      <c r="B2933" t="s">
        <v>6164</v>
      </c>
      <c r="C2933" t="s">
        <v>20</v>
      </c>
      <c r="D2933" t="s">
        <v>196</v>
      </c>
      <c r="E2933" t="s">
        <v>740</v>
      </c>
      <c r="F2933" s="2">
        <v>20726.46</v>
      </c>
      <c r="G2933" s="2" t="s">
        <v>17</v>
      </c>
      <c r="H2933" s="2">
        <v>14.2</v>
      </c>
      <c r="I2933" s="2">
        <v>2.21</v>
      </c>
      <c r="J2933" s="2">
        <v>2.3199999999999998</v>
      </c>
      <c r="K2933" s="2">
        <v>2.64</v>
      </c>
      <c r="L2933" s="2">
        <f t="shared" si="322"/>
        <v>65.018099547511312</v>
      </c>
      <c r="M2933" s="2">
        <f t="shared" si="323"/>
        <v>61.935344827586214</v>
      </c>
      <c r="N2933" s="2">
        <f t="shared" si="324"/>
        <v>54.428030303030297</v>
      </c>
      <c r="O2933" s="3">
        <f t="shared" si="318"/>
        <v>4.9773755656108642E-2</v>
      </c>
      <c r="P2933" s="3">
        <f t="shared" si="319"/>
        <v>0.13793103448275867</v>
      </c>
      <c r="Q2933" s="2">
        <f t="shared" si="320"/>
        <v>12.443373824451401</v>
      </c>
      <c r="R2933" s="2">
        <f t="shared" si="321"/>
        <v>3.946032196969695</v>
      </c>
      <c r="S2933" s="2">
        <v>8.6</v>
      </c>
      <c r="T2933" s="2">
        <v>13.53</v>
      </c>
      <c r="U2933" s="2">
        <v>17.14</v>
      </c>
      <c r="V2933" s="2">
        <v>1.23</v>
      </c>
      <c r="W2933" s="2">
        <v>0.53</v>
      </c>
      <c r="X2933" s="2">
        <v>5.43</v>
      </c>
      <c r="Y2933" s="2">
        <v>-5.7</v>
      </c>
      <c r="Z2933" s="2">
        <v>1.68</v>
      </c>
    </row>
    <row r="2934" spans="1:26" x14ac:dyDescent="0.25">
      <c r="A2934" t="s">
        <v>6165</v>
      </c>
      <c r="B2934" t="s">
        <v>6165</v>
      </c>
      <c r="C2934" t="s">
        <v>29</v>
      </c>
      <c r="D2934" t="s">
        <v>196</v>
      </c>
      <c r="E2934" t="s">
        <v>864</v>
      </c>
      <c r="F2934" s="2">
        <v>3119.21</v>
      </c>
      <c r="G2934" s="2" t="s">
        <v>17</v>
      </c>
      <c r="H2934" s="2">
        <v>42.74</v>
      </c>
      <c r="I2934" s="2"/>
      <c r="J2934" s="2"/>
      <c r="K2934" s="2"/>
      <c r="L2934" s="2" t="e">
        <f t="shared" si="322"/>
        <v>#DIV/0!</v>
      </c>
      <c r="M2934" s="2" t="e">
        <f t="shared" si="323"/>
        <v>#DIV/0!</v>
      </c>
      <c r="N2934" s="2" t="e">
        <f t="shared" si="324"/>
        <v>#DIV/0!</v>
      </c>
      <c r="O2934" s="3" t="e">
        <f t="shared" si="318"/>
        <v>#DIV/0!</v>
      </c>
      <c r="P2934" s="3" t="e">
        <f t="shared" si="319"/>
        <v>#DIV/0!</v>
      </c>
      <c r="Q2934" s="2" t="e">
        <f t="shared" si="320"/>
        <v>#DIV/0!</v>
      </c>
      <c r="R2934" s="2" t="e">
        <f t="shared" si="321"/>
        <v>#DIV/0!</v>
      </c>
      <c r="S2934" s="2">
        <v>-1.52</v>
      </c>
      <c r="T2934" s="2">
        <v>21.13</v>
      </c>
      <c r="U2934" s="2">
        <v>46.09</v>
      </c>
      <c r="V2934" s="2">
        <v>1.52</v>
      </c>
      <c r="W2934" s="2">
        <v>-6.39</v>
      </c>
      <c r="X2934" s="2">
        <v>-6.46</v>
      </c>
      <c r="Y2934" s="2">
        <v>27.59</v>
      </c>
      <c r="Z2934" s="2">
        <v>5.16</v>
      </c>
    </row>
    <row r="2935" spans="1:26" x14ac:dyDescent="0.25">
      <c r="A2935" t="s">
        <v>6166</v>
      </c>
      <c r="B2935" t="s">
        <v>6167</v>
      </c>
      <c r="C2935" t="s">
        <v>29</v>
      </c>
      <c r="D2935" t="s">
        <v>10</v>
      </c>
      <c r="E2935" t="s">
        <v>44</v>
      </c>
      <c r="F2935" s="2">
        <v>2288.5</v>
      </c>
      <c r="G2935" s="2" t="s">
        <v>17</v>
      </c>
      <c r="H2935" s="2">
        <v>35.880000000000003</v>
      </c>
      <c r="I2935" s="2">
        <v>-2.89</v>
      </c>
      <c r="J2935" s="2">
        <v>-3.13</v>
      </c>
      <c r="K2935" s="2">
        <v>-2.76</v>
      </c>
      <c r="L2935" s="2">
        <f t="shared" si="322"/>
        <v>-49.719723183391004</v>
      </c>
      <c r="M2935" s="2">
        <f t="shared" si="323"/>
        <v>-45.907348242811501</v>
      </c>
      <c r="N2935" s="2">
        <f t="shared" si="324"/>
        <v>-52.061594202898554</v>
      </c>
      <c r="O2935" s="3">
        <f t="shared" si="318"/>
        <v>8.3044982698961878E-2</v>
      </c>
      <c r="P2935" s="3">
        <f t="shared" si="319"/>
        <v>-0.1182108626198084</v>
      </c>
      <c r="Q2935" s="2">
        <f t="shared" si="320"/>
        <v>-5.5280098509052227</v>
      </c>
      <c r="R2935" s="2">
        <f t="shared" si="321"/>
        <v>4.4041294555424955</v>
      </c>
      <c r="S2935" s="2"/>
      <c r="T2935" s="2">
        <v>32.78</v>
      </c>
      <c r="U2935" s="2">
        <v>49.75</v>
      </c>
      <c r="V2935" s="2">
        <v>1.1100000000000001</v>
      </c>
      <c r="W2935" s="2">
        <v>-3.06</v>
      </c>
      <c r="X2935" s="2">
        <v>-2.38</v>
      </c>
      <c r="Y2935" s="2">
        <v>-21.88</v>
      </c>
      <c r="Z2935" s="2">
        <v>-14.54</v>
      </c>
    </row>
    <row r="2936" spans="1:26" x14ac:dyDescent="0.25">
      <c r="A2936" t="s">
        <v>6168</v>
      </c>
      <c r="B2936" t="s">
        <v>6169</v>
      </c>
      <c r="C2936" t="s">
        <v>29</v>
      </c>
      <c r="D2936" t="s">
        <v>21</v>
      </c>
      <c r="E2936" t="s">
        <v>193</v>
      </c>
      <c r="F2936" s="2">
        <v>8858.5300000000007</v>
      </c>
      <c r="G2936" s="2" t="s">
        <v>17</v>
      </c>
      <c r="H2936" s="2">
        <v>56.02</v>
      </c>
      <c r="I2936" s="2">
        <v>0.63</v>
      </c>
      <c r="J2936" s="2">
        <v>0.7</v>
      </c>
      <c r="K2936" s="2">
        <v>0.89</v>
      </c>
      <c r="L2936" s="2">
        <f t="shared" si="322"/>
        <v>228.07936507936506</v>
      </c>
      <c r="M2936" s="2">
        <f t="shared" si="323"/>
        <v>205.27142857142857</v>
      </c>
      <c r="N2936" s="2">
        <f t="shared" si="324"/>
        <v>161.44943820224719</v>
      </c>
      <c r="O2936" s="3">
        <f t="shared" si="318"/>
        <v>0.11111111111111094</v>
      </c>
      <c r="P2936" s="3">
        <f t="shared" si="319"/>
        <v>0.27142857142857157</v>
      </c>
      <c r="Q2936" s="2">
        <f t="shared" si="320"/>
        <v>18.4744285714286</v>
      </c>
      <c r="R2936" s="2">
        <f t="shared" si="321"/>
        <v>5.9481371969248933</v>
      </c>
      <c r="S2936" s="2">
        <v>16.43</v>
      </c>
      <c r="T2936" s="2">
        <v>24.5</v>
      </c>
      <c r="U2936" s="2">
        <v>58.95</v>
      </c>
      <c r="V2936" s="2">
        <v>0.78</v>
      </c>
      <c r="W2936" s="2">
        <v>-1.65</v>
      </c>
      <c r="X2936" s="2">
        <v>8.9</v>
      </c>
      <c r="Y2936" s="2">
        <v>15.68</v>
      </c>
      <c r="Z2936" s="2">
        <v>6.47</v>
      </c>
    </row>
    <row r="2937" spans="1:26" x14ac:dyDescent="0.25">
      <c r="A2937" t="s">
        <v>6170</v>
      </c>
      <c r="B2937" t="s">
        <v>6171</v>
      </c>
      <c r="C2937" t="s">
        <v>9</v>
      </c>
      <c r="D2937" t="s">
        <v>55</v>
      </c>
      <c r="E2937" t="s">
        <v>869</v>
      </c>
      <c r="F2937" s="2">
        <v>1396.82</v>
      </c>
      <c r="G2937" s="2" t="s">
        <v>17</v>
      </c>
      <c r="H2937" s="2">
        <v>9.49</v>
      </c>
      <c r="I2937" s="2">
        <v>0.24</v>
      </c>
      <c r="J2937" s="2">
        <v>7.0000000000000007E-2</v>
      </c>
      <c r="K2937" s="2">
        <v>0.37</v>
      </c>
      <c r="L2937" s="2">
        <f t="shared" si="322"/>
        <v>598.70833333333337</v>
      </c>
      <c r="M2937" s="2">
        <f t="shared" si="323"/>
        <v>2052.7142857142853</v>
      </c>
      <c r="N2937" s="2">
        <f t="shared" si="324"/>
        <v>388.35135135135135</v>
      </c>
      <c r="O2937" s="3">
        <f t="shared" si="318"/>
        <v>-0.70833333333333326</v>
      </c>
      <c r="P2937" s="3">
        <f t="shared" si="319"/>
        <v>4.2857142857142856</v>
      </c>
      <c r="Q2937" s="2">
        <f t="shared" si="320"/>
        <v>-28.979495798319324</v>
      </c>
      <c r="R2937" s="2">
        <f t="shared" si="321"/>
        <v>0.90615315315315315</v>
      </c>
      <c r="S2937" s="2">
        <v>-44.44</v>
      </c>
      <c r="T2937" s="2">
        <v>8.65</v>
      </c>
      <c r="U2937" s="2">
        <v>12.7</v>
      </c>
      <c r="V2937" s="2">
        <v>1.97</v>
      </c>
      <c r="W2937" s="2">
        <v>-1.84</v>
      </c>
      <c r="X2937" s="2">
        <v>-11.28</v>
      </c>
      <c r="Y2937" s="2">
        <v>-8.59</v>
      </c>
      <c r="Z2937" s="2">
        <v>-3.72</v>
      </c>
    </row>
    <row r="2938" spans="1:26" x14ac:dyDescent="0.25">
      <c r="A2938" t="s">
        <v>6172</v>
      </c>
      <c r="B2938" t="s">
        <v>6173</v>
      </c>
      <c r="C2938" t="s">
        <v>9</v>
      </c>
      <c r="D2938" t="s">
        <v>82</v>
      </c>
      <c r="E2938" t="s">
        <v>1067</v>
      </c>
      <c r="F2938" s="2">
        <v>9318.59</v>
      </c>
      <c r="G2938" s="2" t="s">
        <v>267</v>
      </c>
      <c r="H2938" s="2">
        <v>23.67</v>
      </c>
      <c r="I2938" s="2">
        <v>1.06</v>
      </c>
      <c r="J2938" s="2">
        <v>0.7</v>
      </c>
      <c r="K2938" s="2">
        <v>1.05</v>
      </c>
      <c r="L2938" s="2">
        <f t="shared" si="322"/>
        <v>135.5566037735849</v>
      </c>
      <c r="M2938" s="2">
        <f t="shared" si="323"/>
        <v>205.27142857142857</v>
      </c>
      <c r="N2938" s="2">
        <f t="shared" si="324"/>
        <v>136.84761904761905</v>
      </c>
      <c r="O2938" s="3">
        <f t="shared" si="318"/>
        <v>-0.339622641509434</v>
      </c>
      <c r="P2938" s="3">
        <f t="shared" si="319"/>
        <v>0.50000000000000022</v>
      </c>
      <c r="Q2938" s="2">
        <f t="shared" si="320"/>
        <v>-6.0441031746031744</v>
      </c>
      <c r="R2938" s="2">
        <f t="shared" si="321"/>
        <v>2.7369523809523799</v>
      </c>
      <c r="S2938" s="2">
        <v>-9.9700000000000006</v>
      </c>
      <c r="T2938" s="2">
        <v>11.97</v>
      </c>
      <c r="U2938" s="2">
        <v>26.93</v>
      </c>
      <c r="V2938" s="2">
        <v>1.46</v>
      </c>
      <c r="W2938" s="2">
        <v>-7.89</v>
      </c>
      <c r="X2938" s="2">
        <v>4.96</v>
      </c>
      <c r="Y2938" s="2">
        <v>18.649999999999999</v>
      </c>
      <c r="Z2938" s="2">
        <v>11.46</v>
      </c>
    </row>
    <row r="2939" spans="1:26" x14ac:dyDescent="0.25">
      <c r="B2939" t="s">
        <v>6174</v>
      </c>
      <c r="C2939" t="s">
        <v>9</v>
      </c>
      <c r="D2939" t="s">
        <v>25</v>
      </c>
      <c r="E2939" t="s">
        <v>145</v>
      </c>
      <c r="F2939" s="2">
        <v>12476.76</v>
      </c>
      <c r="G2939" s="2" t="s">
        <v>17</v>
      </c>
      <c r="H2939" s="2">
        <v>125.61</v>
      </c>
      <c r="I2939" s="2"/>
      <c r="J2939" s="2"/>
      <c r="K2939" s="2"/>
      <c r="L2939" s="2" t="e">
        <f t="shared" si="322"/>
        <v>#DIV/0!</v>
      </c>
      <c r="M2939" s="2" t="e">
        <f t="shared" si="323"/>
        <v>#DIV/0!</v>
      </c>
      <c r="N2939" s="2" t="e">
        <f t="shared" si="324"/>
        <v>#DIV/0!</v>
      </c>
      <c r="O2939" s="3" t="e">
        <f t="shared" si="318"/>
        <v>#DIV/0!</v>
      </c>
      <c r="P2939" s="3" t="e">
        <f t="shared" si="319"/>
        <v>#DIV/0!</v>
      </c>
      <c r="Q2939" s="2" t="e">
        <f t="shared" si="320"/>
        <v>#DIV/0!</v>
      </c>
      <c r="R2939" s="2" t="e">
        <f t="shared" si="321"/>
        <v>#DIV/0!</v>
      </c>
      <c r="S2939" s="2"/>
      <c r="T2939" s="2">
        <v>93.88</v>
      </c>
      <c r="U2939" s="2">
        <v>127.23</v>
      </c>
      <c r="V2939" s="2">
        <v>1.1000000000000001</v>
      </c>
      <c r="W2939" s="2">
        <v>0.62</v>
      </c>
      <c r="X2939" s="2">
        <v>9.69</v>
      </c>
      <c r="Y2939" s="2">
        <v>3.6</v>
      </c>
      <c r="Z2939" s="2">
        <v>7.28</v>
      </c>
    </row>
    <row r="2940" spans="1:26" x14ac:dyDescent="0.25">
      <c r="A2940" t="s">
        <v>6175</v>
      </c>
      <c r="B2940" t="s">
        <v>6176</v>
      </c>
      <c r="C2940" t="s">
        <v>29</v>
      </c>
      <c r="D2940" t="s">
        <v>168</v>
      </c>
      <c r="E2940" t="s">
        <v>999</v>
      </c>
      <c r="F2940" s="2">
        <v>8887.0400000000009</v>
      </c>
      <c r="G2940" s="2" t="s">
        <v>17</v>
      </c>
      <c r="H2940" s="2">
        <v>3.79</v>
      </c>
      <c r="I2940" s="2">
        <v>-1.04</v>
      </c>
      <c r="J2940" s="2">
        <v>-0.83</v>
      </c>
      <c r="K2940" s="2"/>
      <c r="L2940" s="2">
        <f t="shared" si="322"/>
        <v>-138.16346153846152</v>
      </c>
      <c r="M2940" s="2">
        <f t="shared" si="323"/>
        <v>-173.12048192771084</v>
      </c>
      <c r="N2940" s="2" t="e">
        <f t="shared" si="324"/>
        <v>#DIV/0!</v>
      </c>
      <c r="O2940" s="3">
        <f t="shared" si="318"/>
        <v>-0.20192307692307698</v>
      </c>
      <c r="P2940" s="3">
        <f t="shared" si="319"/>
        <v>-1</v>
      </c>
      <c r="Q2940" s="2">
        <f t="shared" si="320"/>
        <v>8.5735857716580579</v>
      </c>
      <c r="R2940" s="2" t="e">
        <f t="shared" si="321"/>
        <v>#DIV/0!</v>
      </c>
      <c r="S2940" s="2"/>
      <c r="T2940" s="2">
        <v>2.42</v>
      </c>
      <c r="U2940" s="2">
        <v>6.32</v>
      </c>
      <c r="V2940" s="2">
        <v>0.91</v>
      </c>
      <c r="W2940" s="2">
        <v>-2.56</v>
      </c>
      <c r="X2940" s="2">
        <v>-10.38</v>
      </c>
      <c r="Y2940" s="2">
        <v>-5.24</v>
      </c>
      <c r="Z2940" s="2">
        <v>-5.71</v>
      </c>
    </row>
    <row r="2941" spans="1:26" x14ac:dyDescent="0.25">
      <c r="A2941" t="s">
        <v>6177</v>
      </c>
      <c r="B2941" s="1" t="s">
        <v>6178</v>
      </c>
      <c r="C2941" t="s">
        <v>9</v>
      </c>
      <c r="D2941" t="s">
        <v>55</v>
      </c>
      <c r="E2941" s="1" t="s">
        <v>507</v>
      </c>
      <c r="F2941" s="2">
        <v>42438.77</v>
      </c>
      <c r="G2941" s="2" t="s">
        <v>17</v>
      </c>
      <c r="H2941" s="2">
        <v>17.21</v>
      </c>
      <c r="I2941" s="2"/>
      <c r="J2941" s="2"/>
      <c r="K2941" s="2"/>
      <c r="L2941" s="2" t="e">
        <f t="shared" si="322"/>
        <v>#DIV/0!</v>
      </c>
      <c r="M2941" s="2" t="e">
        <f t="shared" si="323"/>
        <v>#DIV/0!</v>
      </c>
      <c r="N2941" s="2" t="e">
        <f t="shared" si="324"/>
        <v>#DIV/0!</v>
      </c>
      <c r="O2941" s="3" t="e">
        <f t="shared" si="318"/>
        <v>#DIV/0!</v>
      </c>
      <c r="P2941" s="3" t="e">
        <f t="shared" si="319"/>
        <v>#DIV/0!</v>
      </c>
      <c r="Q2941" s="2" t="e">
        <f t="shared" si="320"/>
        <v>#DIV/0!</v>
      </c>
      <c r="R2941" s="2" t="e">
        <f t="shared" si="321"/>
        <v>#DIV/0!</v>
      </c>
      <c r="S2941" s="2"/>
      <c r="T2941" s="2">
        <v>17.48</v>
      </c>
      <c r="U2941" s="2">
        <v>24</v>
      </c>
      <c r="V2941" s="2"/>
      <c r="W2941" s="2">
        <v>-14.23</v>
      </c>
      <c r="X2941" s="2"/>
      <c r="Y2941" s="2"/>
      <c r="Z2941" s="2"/>
    </row>
    <row r="2942" spans="1:26" x14ac:dyDescent="0.25">
      <c r="A2942" t="s">
        <v>6179</v>
      </c>
      <c r="B2942" t="s">
        <v>6180</v>
      </c>
      <c r="C2942" t="s">
        <v>20</v>
      </c>
      <c r="D2942" t="s">
        <v>30</v>
      </c>
      <c r="E2942" t="s">
        <v>31</v>
      </c>
      <c r="F2942" s="2">
        <v>4009.21</v>
      </c>
      <c r="G2942" s="2" t="s">
        <v>17</v>
      </c>
      <c r="H2942" s="2">
        <v>11.95</v>
      </c>
      <c r="I2942" s="2"/>
      <c r="J2942" s="2"/>
      <c r="K2942" s="2"/>
      <c r="L2942" s="2" t="e">
        <f t="shared" si="322"/>
        <v>#DIV/0!</v>
      </c>
      <c r="M2942" s="2" t="e">
        <f t="shared" si="323"/>
        <v>#DIV/0!</v>
      </c>
      <c r="N2942" s="2" t="e">
        <f t="shared" si="324"/>
        <v>#DIV/0!</v>
      </c>
      <c r="O2942" s="3" t="e">
        <f t="shared" si="318"/>
        <v>#DIV/0!</v>
      </c>
      <c r="P2942" s="3" t="e">
        <f t="shared" si="319"/>
        <v>#DIV/0!</v>
      </c>
      <c r="Q2942" s="2" t="e">
        <f t="shared" si="320"/>
        <v>#DIV/0!</v>
      </c>
      <c r="R2942" s="2" t="e">
        <f t="shared" si="321"/>
        <v>#DIV/0!</v>
      </c>
      <c r="S2942" s="2">
        <v>38.11</v>
      </c>
      <c r="T2942" s="2">
        <v>11.92</v>
      </c>
      <c r="U2942" s="2">
        <v>13.41</v>
      </c>
      <c r="V2942" s="2">
        <v>-0.56000000000000005</v>
      </c>
      <c r="W2942" s="2" t="s">
        <v>315</v>
      </c>
      <c r="X2942" s="2" t="s">
        <v>315</v>
      </c>
      <c r="Y2942" s="2" t="s">
        <v>315</v>
      </c>
      <c r="Z2942" s="2" t="s">
        <v>315</v>
      </c>
    </row>
    <row r="2943" spans="1:26" x14ac:dyDescent="0.25">
      <c r="A2943" t="s">
        <v>6181</v>
      </c>
      <c r="B2943" t="s">
        <v>6182</v>
      </c>
      <c r="C2943" t="s">
        <v>29</v>
      </c>
      <c r="D2943" t="s">
        <v>21</v>
      </c>
      <c r="E2943" t="s">
        <v>482</v>
      </c>
      <c r="F2943" s="2">
        <v>2767.83</v>
      </c>
      <c r="G2943" s="2" t="s">
        <v>174</v>
      </c>
      <c r="H2943" s="2">
        <v>12.58</v>
      </c>
      <c r="I2943" s="2">
        <v>0.32</v>
      </c>
      <c r="J2943" s="2">
        <v>0.43</v>
      </c>
      <c r="K2943" s="2">
        <v>0.55000000000000004</v>
      </c>
      <c r="L2943" s="2">
        <f t="shared" si="322"/>
        <v>449.03125</v>
      </c>
      <c r="M2943" s="2">
        <f t="shared" si="323"/>
        <v>334.16279069767444</v>
      </c>
      <c r="N2943" s="2">
        <f t="shared" si="324"/>
        <v>261.25454545454545</v>
      </c>
      <c r="O2943" s="3">
        <f t="shared" si="318"/>
        <v>0.34375</v>
      </c>
      <c r="P2943" s="3">
        <f t="shared" si="319"/>
        <v>0.27906976744186052</v>
      </c>
      <c r="Q2943" s="2">
        <f t="shared" si="320"/>
        <v>9.7210993657505291</v>
      </c>
      <c r="R2943" s="2">
        <f t="shared" si="321"/>
        <v>9.361621212121209</v>
      </c>
      <c r="S2943" s="2">
        <v>-9.56</v>
      </c>
      <c r="T2943" s="2">
        <v>6.66</v>
      </c>
      <c r="U2943" s="2">
        <v>12.8</v>
      </c>
      <c r="V2943" s="2">
        <v>0.92</v>
      </c>
      <c r="W2943" s="2">
        <v>3.49</v>
      </c>
      <c r="X2943" s="2">
        <v>25.73</v>
      </c>
      <c r="Y2943" s="2">
        <v>26.24</v>
      </c>
      <c r="Z2943" s="2">
        <v>23.37</v>
      </c>
    </row>
    <row r="2944" spans="1:26" x14ac:dyDescent="0.25">
      <c r="A2944" t="s">
        <v>6183</v>
      </c>
      <c r="B2944" t="s">
        <v>6184</v>
      </c>
      <c r="C2944" t="s">
        <v>9</v>
      </c>
      <c r="D2944" t="s">
        <v>25</v>
      </c>
      <c r="E2944" t="s">
        <v>282</v>
      </c>
      <c r="F2944" s="2">
        <v>31741.19</v>
      </c>
      <c r="G2944" s="2" t="s">
        <v>17</v>
      </c>
      <c r="H2944" s="2">
        <v>29.95</v>
      </c>
      <c r="I2944" s="2">
        <v>2.2599999999999998</v>
      </c>
      <c r="J2944" s="2">
        <v>2.31</v>
      </c>
      <c r="K2944" s="2">
        <v>2.39</v>
      </c>
      <c r="L2944" s="2">
        <f t="shared" si="322"/>
        <v>63.579646017699119</v>
      </c>
      <c r="M2944" s="2">
        <f t="shared" si="323"/>
        <v>62.203463203463201</v>
      </c>
      <c r="N2944" s="2">
        <f t="shared" si="324"/>
        <v>60.121338912133886</v>
      </c>
      <c r="O2944" s="3">
        <f t="shared" si="318"/>
        <v>2.212389380530988E-2</v>
      </c>
      <c r="P2944" s="3">
        <f t="shared" si="319"/>
        <v>3.463203463203457E-2</v>
      </c>
      <c r="Q2944" s="2">
        <f t="shared" si="320"/>
        <v>28.115965367965181</v>
      </c>
      <c r="R2944" s="2">
        <f t="shared" si="321"/>
        <v>17.360036610878691</v>
      </c>
      <c r="S2944" s="2">
        <v>38.89</v>
      </c>
      <c r="T2944" s="2">
        <v>27.15</v>
      </c>
      <c r="U2944" s="2">
        <v>34.06</v>
      </c>
      <c r="V2944" s="2">
        <v>0.95</v>
      </c>
      <c r="W2944" s="2">
        <v>1.1399999999999999</v>
      </c>
      <c r="X2944" s="2">
        <v>6.74</v>
      </c>
      <c r="Y2944" s="2">
        <v>-4.93</v>
      </c>
      <c r="Z2944" s="2">
        <v>3.08</v>
      </c>
    </row>
    <row r="2945" spans="1:26" x14ac:dyDescent="0.25">
      <c r="A2945" t="s">
        <v>6185</v>
      </c>
      <c r="B2945" t="s">
        <v>6186</v>
      </c>
      <c r="C2945" t="s">
        <v>29</v>
      </c>
      <c r="D2945" t="s">
        <v>21</v>
      </c>
      <c r="E2945" t="s">
        <v>22</v>
      </c>
      <c r="F2945" s="2">
        <v>2255.33</v>
      </c>
      <c r="G2945" s="2" t="s">
        <v>17</v>
      </c>
      <c r="H2945" s="2">
        <v>52.16</v>
      </c>
      <c r="I2945" s="2"/>
      <c r="J2945" s="2"/>
      <c r="K2945" s="2"/>
      <c r="L2945" s="2" t="e">
        <f t="shared" si="322"/>
        <v>#DIV/0!</v>
      </c>
      <c r="M2945" s="2" t="e">
        <f t="shared" si="323"/>
        <v>#DIV/0!</v>
      </c>
      <c r="N2945" s="2" t="e">
        <f t="shared" si="324"/>
        <v>#DIV/0!</v>
      </c>
      <c r="O2945" s="3" t="e">
        <f t="shared" si="318"/>
        <v>#DIV/0!</v>
      </c>
      <c r="P2945" s="3" t="e">
        <f t="shared" si="319"/>
        <v>#DIV/0!</v>
      </c>
      <c r="Q2945" s="2" t="e">
        <f t="shared" si="320"/>
        <v>#DIV/0!</v>
      </c>
      <c r="R2945" s="2" t="e">
        <f t="shared" si="321"/>
        <v>#DIV/0!</v>
      </c>
      <c r="S2945" s="2">
        <v>1.5</v>
      </c>
      <c r="T2945" s="2">
        <v>31.82</v>
      </c>
      <c r="U2945" s="2">
        <v>60.94</v>
      </c>
      <c r="V2945" s="2">
        <v>1.51</v>
      </c>
      <c r="W2945" s="2">
        <v>-2.29</v>
      </c>
      <c r="X2945" s="2">
        <v>4.1500000000000004</v>
      </c>
      <c r="Y2945" s="2">
        <v>-3.81</v>
      </c>
      <c r="Z2945" s="2">
        <v>3.41</v>
      </c>
    </row>
    <row r="2946" spans="1:26" x14ac:dyDescent="0.25">
      <c r="A2946" t="s">
        <v>6187</v>
      </c>
      <c r="B2946" t="s">
        <v>6188</v>
      </c>
      <c r="C2946" t="s">
        <v>9</v>
      </c>
      <c r="D2946" t="s">
        <v>30</v>
      </c>
      <c r="E2946" t="s">
        <v>555</v>
      </c>
      <c r="F2946" s="2">
        <v>22767.88</v>
      </c>
      <c r="G2946" s="2" t="s">
        <v>17</v>
      </c>
      <c r="H2946" s="2">
        <v>51.73</v>
      </c>
      <c r="I2946" s="2">
        <v>1.49</v>
      </c>
      <c r="J2946" s="2">
        <v>2.31</v>
      </c>
      <c r="K2946" s="2">
        <v>2.96</v>
      </c>
      <c r="L2946" s="2">
        <f t="shared" si="322"/>
        <v>96.43624161073825</v>
      </c>
      <c r="M2946" s="2">
        <f t="shared" si="323"/>
        <v>62.203463203463201</v>
      </c>
      <c r="N2946" s="2">
        <f t="shared" si="324"/>
        <v>48.543918918918919</v>
      </c>
      <c r="O2946" s="3">
        <f t="shared" si="318"/>
        <v>0.55033557046979875</v>
      </c>
      <c r="P2946" s="3">
        <f t="shared" si="319"/>
        <v>0.28138528138528129</v>
      </c>
      <c r="Q2946" s="2">
        <f t="shared" si="320"/>
        <v>1.1302824411360994</v>
      </c>
      <c r="R2946" s="2">
        <f t="shared" si="321"/>
        <v>1.7251761954261959</v>
      </c>
      <c r="S2946" s="2">
        <v>48.32</v>
      </c>
      <c r="T2946" s="2">
        <v>26.1</v>
      </c>
      <c r="U2946" s="2">
        <v>52.84</v>
      </c>
      <c r="V2946" s="2"/>
      <c r="W2946" s="2">
        <v>4.2300000000000004</v>
      </c>
      <c r="X2946" s="2">
        <v>20.78</v>
      </c>
      <c r="Y2946" s="2">
        <v>16.39</v>
      </c>
      <c r="Z2946" s="2">
        <v>19.77</v>
      </c>
    </row>
    <row r="2947" spans="1:26" x14ac:dyDescent="0.25">
      <c r="A2947" t="s">
        <v>6189</v>
      </c>
      <c r="B2947" t="s">
        <v>6190</v>
      </c>
      <c r="C2947" t="s">
        <v>9</v>
      </c>
      <c r="D2947" t="s">
        <v>21</v>
      </c>
      <c r="E2947" t="s">
        <v>2622</v>
      </c>
      <c r="F2947" s="2">
        <v>7684.52</v>
      </c>
      <c r="G2947" s="2" t="s">
        <v>17</v>
      </c>
      <c r="H2947" s="2">
        <v>15.3</v>
      </c>
      <c r="I2947" s="2">
        <v>2.23</v>
      </c>
      <c r="J2947" s="2">
        <v>2.44</v>
      </c>
      <c r="K2947" s="2">
        <v>2.66</v>
      </c>
      <c r="L2947" s="2">
        <f t="shared" si="322"/>
        <v>64.43497757847534</v>
      </c>
      <c r="M2947" s="2">
        <f t="shared" si="323"/>
        <v>58.889344262295083</v>
      </c>
      <c r="N2947" s="2">
        <f t="shared" si="324"/>
        <v>54.018796992481199</v>
      </c>
      <c r="O2947" s="3">
        <f t="shared" ref="O2947:O3010" si="325">J2947/I2947-1</f>
        <v>9.4170403587443996E-2</v>
      </c>
      <c r="P2947" s="3">
        <f t="shared" ref="P2947:P3010" si="326">K2947/J2947-1</f>
        <v>9.0163934426229497E-2</v>
      </c>
      <c r="Q2947" s="2">
        <f t="shared" ref="Q2947:Q3010" si="327">M2947/(O2947*100)</f>
        <v>6.2534875097579983</v>
      </c>
      <c r="R2947" s="2">
        <f t="shared" ref="R2947:R3010" si="328">N2947/(P2947*100)</f>
        <v>5.9911756664388252</v>
      </c>
      <c r="S2947" s="2">
        <v>6.28</v>
      </c>
      <c r="T2947" s="2">
        <v>11.56</v>
      </c>
      <c r="U2947" s="2">
        <v>19.53</v>
      </c>
      <c r="V2947" s="2">
        <v>0.3</v>
      </c>
      <c r="W2947" s="2">
        <v>4.18</v>
      </c>
      <c r="X2947" s="2">
        <v>15.33</v>
      </c>
      <c r="Y2947" s="2">
        <v>7.47</v>
      </c>
      <c r="Z2947" s="2">
        <v>11.14</v>
      </c>
    </row>
    <row r="2948" spans="1:26" x14ac:dyDescent="0.25">
      <c r="A2948" t="s">
        <v>6191</v>
      </c>
      <c r="B2948" t="s">
        <v>6192</v>
      </c>
      <c r="C2948" t="s">
        <v>29</v>
      </c>
      <c r="D2948" t="s">
        <v>10</v>
      </c>
      <c r="E2948" t="s">
        <v>44</v>
      </c>
      <c r="F2948" s="2">
        <v>1355.17</v>
      </c>
      <c r="G2948" s="2" t="s">
        <v>17</v>
      </c>
      <c r="H2948" s="2">
        <v>9.3800000000000008</v>
      </c>
      <c r="I2948" s="2">
        <v>-3.92</v>
      </c>
      <c r="J2948" s="2">
        <v>-3.55</v>
      </c>
      <c r="K2948" s="2">
        <v>-3.28</v>
      </c>
      <c r="L2948" s="2">
        <f t="shared" si="322"/>
        <v>-36.655612244897959</v>
      </c>
      <c r="M2948" s="2">
        <f t="shared" si="323"/>
        <v>-40.476056338028172</v>
      </c>
      <c r="N2948" s="2">
        <f t="shared" si="324"/>
        <v>-43.807926829268297</v>
      </c>
      <c r="O2948" s="3">
        <f t="shared" si="325"/>
        <v>-9.4387755102040893E-2</v>
      </c>
      <c r="P2948" s="3">
        <f t="shared" si="326"/>
        <v>-7.6056338028169024E-2</v>
      </c>
      <c r="Q2948" s="2">
        <f t="shared" si="327"/>
        <v>4.2882740768937921</v>
      </c>
      <c r="R2948" s="2">
        <f t="shared" si="328"/>
        <v>5.7599311201445351</v>
      </c>
      <c r="S2948" s="2">
        <v>-94.67</v>
      </c>
      <c r="T2948" s="2">
        <v>6.74</v>
      </c>
      <c r="U2948" s="2">
        <v>12.66</v>
      </c>
      <c r="V2948" s="2">
        <v>0.63</v>
      </c>
      <c r="W2948" s="2">
        <v>-5.38</v>
      </c>
      <c r="X2948" s="2">
        <v>-18.68</v>
      </c>
      <c r="Y2948" s="2">
        <v>22.85</v>
      </c>
      <c r="Z2948" s="2">
        <v>34.06</v>
      </c>
    </row>
    <row r="2949" spans="1:26" x14ac:dyDescent="0.25">
      <c r="A2949" t="s">
        <v>6193</v>
      </c>
      <c r="B2949" t="s">
        <v>6194</v>
      </c>
      <c r="C2949" t="s">
        <v>29</v>
      </c>
      <c r="D2949" t="s">
        <v>25</v>
      </c>
      <c r="E2949" t="s">
        <v>527</v>
      </c>
      <c r="F2949" s="2">
        <v>6010.1</v>
      </c>
      <c r="G2949" s="2" t="s">
        <v>17</v>
      </c>
      <c r="H2949" s="2">
        <v>38.340000000000003</v>
      </c>
      <c r="I2949" s="2">
        <v>3.3</v>
      </c>
      <c r="J2949" s="2">
        <v>3.58</v>
      </c>
      <c r="K2949" s="2">
        <v>3.65</v>
      </c>
      <c r="L2949" s="2">
        <f t="shared" si="322"/>
        <v>43.542424242424246</v>
      </c>
      <c r="M2949" s="2">
        <f t="shared" si="323"/>
        <v>40.13687150837989</v>
      </c>
      <c r="N2949" s="2">
        <f t="shared" si="324"/>
        <v>39.367123287671234</v>
      </c>
      <c r="O2949" s="3">
        <f t="shared" si="325"/>
        <v>8.4848484848484951E-2</v>
      </c>
      <c r="P2949" s="3">
        <f t="shared" si="326"/>
        <v>1.9553072625698276E-2</v>
      </c>
      <c r="Q2949" s="2">
        <f t="shared" si="327"/>
        <v>4.7304169992019096</v>
      </c>
      <c r="R2949" s="2">
        <f t="shared" si="328"/>
        <v>20.133471624266196</v>
      </c>
      <c r="S2949" s="2">
        <v>25.45</v>
      </c>
      <c r="T2949" s="2">
        <v>16.25</v>
      </c>
      <c r="U2949" s="2">
        <v>40.96</v>
      </c>
      <c r="V2949" s="2">
        <v>0.46</v>
      </c>
      <c r="W2949" s="2">
        <v>-2.97</v>
      </c>
      <c r="X2949" s="2">
        <v>12.21</v>
      </c>
      <c r="Y2949" s="2">
        <v>11.31</v>
      </c>
      <c r="Z2949" s="2">
        <v>8.94</v>
      </c>
    </row>
    <row r="2950" spans="1:26" x14ac:dyDescent="0.25">
      <c r="A2950" t="s">
        <v>6195</v>
      </c>
      <c r="B2950" t="s">
        <v>6196</v>
      </c>
      <c r="C2950" t="s">
        <v>9</v>
      </c>
      <c r="D2950" t="s">
        <v>55</v>
      </c>
      <c r="E2950" t="s">
        <v>793</v>
      </c>
      <c r="F2950" s="2">
        <v>5011.1099999999997</v>
      </c>
      <c r="G2950" s="2" t="s">
        <v>17</v>
      </c>
      <c r="H2950" s="2">
        <v>53.66</v>
      </c>
      <c r="I2950" s="2">
        <v>5.74</v>
      </c>
      <c r="J2950" s="2">
        <v>6.4</v>
      </c>
      <c r="K2950" s="2">
        <v>9.19</v>
      </c>
      <c r="L2950" s="2">
        <f t="shared" si="322"/>
        <v>25.033101045296167</v>
      </c>
      <c r="M2950" s="2">
        <f t="shared" si="323"/>
        <v>22.451562499999998</v>
      </c>
      <c r="N2950" s="2">
        <f t="shared" si="324"/>
        <v>15.635473340587597</v>
      </c>
      <c r="O2950" s="3">
        <f t="shared" si="325"/>
        <v>0.11498257839721249</v>
      </c>
      <c r="P2950" s="3">
        <f t="shared" si="326"/>
        <v>0.43593749999999987</v>
      </c>
      <c r="Q2950" s="2">
        <f t="shared" si="327"/>
        <v>1.9526055871212131</v>
      </c>
      <c r="R2950" s="2">
        <f t="shared" si="328"/>
        <v>0.35866318774107758</v>
      </c>
      <c r="S2950" s="2">
        <v>2.1800000000000002</v>
      </c>
      <c r="T2950" s="2">
        <v>30.8</v>
      </c>
      <c r="U2950" s="2">
        <v>59.5</v>
      </c>
      <c r="V2950" s="2">
        <v>1.7</v>
      </c>
      <c r="W2950" s="2">
        <v>-2.4300000000000002</v>
      </c>
      <c r="X2950" s="2">
        <v>-9.01</v>
      </c>
      <c r="Y2950" s="2">
        <v>10.56</v>
      </c>
      <c r="Z2950" s="2">
        <v>-2.72</v>
      </c>
    </row>
    <row r="2951" spans="1:26" x14ac:dyDescent="0.25">
      <c r="A2951" t="s">
        <v>6197</v>
      </c>
      <c r="B2951" t="s">
        <v>6198</v>
      </c>
      <c r="C2951" t="s">
        <v>29</v>
      </c>
      <c r="D2951" t="s">
        <v>71</v>
      </c>
      <c r="E2951" t="s">
        <v>312</v>
      </c>
      <c r="F2951" s="2">
        <v>1583.87</v>
      </c>
      <c r="G2951" s="2" t="s">
        <v>17</v>
      </c>
      <c r="H2951" s="2">
        <v>35.409999999999997</v>
      </c>
      <c r="I2951" s="2">
        <v>1.1100000000000001</v>
      </c>
      <c r="J2951" s="2">
        <v>1.24</v>
      </c>
      <c r="K2951" s="2">
        <v>1.56</v>
      </c>
      <c r="L2951" s="2">
        <f t="shared" si="322"/>
        <v>129.45045045045043</v>
      </c>
      <c r="M2951" s="2">
        <f t="shared" si="323"/>
        <v>115.87903225806451</v>
      </c>
      <c r="N2951" s="2">
        <f t="shared" si="324"/>
        <v>92.108974358974351</v>
      </c>
      <c r="O2951" s="3">
        <f t="shared" si="325"/>
        <v>0.11711711711711703</v>
      </c>
      <c r="P2951" s="3">
        <f t="shared" si="326"/>
        <v>0.25806451612903225</v>
      </c>
      <c r="Q2951" s="2">
        <f t="shared" si="327"/>
        <v>9.8942866004962848</v>
      </c>
      <c r="R2951" s="2">
        <f t="shared" si="328"/>
        <v>3.5692227564102561</v>
      </c>
      <c r="S2951" s="2">
        <v>30.33</v>
      </c>
      <c r="T2951" s="2">
        <v>14.87</v>
      </c>
      <c r="U2951" s="2">
        <v>46.77</v>
      </c>
      <c r="V2951" s="2">
        <v>0.9</v>
      </c>
      <c r="W2951" s="2">
        <v>-17.559999999999999</v>
      </c>
      <c r="X2951" s="2">
        <v>-9.8699999999999992</v>
      </c>
      <c r="Y2951" s="2">
        <v>28.58</v>
      </c>
      <c r="Z2951" s="2">
        <v>-4.03</v>
      </c>
    </row>
    <row r="2952" spans="1:26" x14ac:dyDescent="0.25">
      <c r="A2952" t="s">
        <v>6199</v>
      </c>
      <c r="B2952" t="s">
        <v>6200</v>
      </c>
      <c r="C2952" t="s">
        <v>9</v>
      </c>
      <c r="D2952" t="s">
        <v>196</v>
      </c>
      <c r="E2952" t="s">
        <v>864</v>
      </c>
      <c r="F2952" s="2">
        <v>14460.15</v>
      </c>
      <c r="G2952" s="2" t="s">
        <v>17</v>
      </c>
      <c r="H2952" s="2">
        <v>8.7200000000000006</v>
      </c>
      <c r="I2952" s="2">
        <v>0.6</v>
      </c>
      <c r="J2952" s="2">
        <v>0.69</v>
      </c>
      <c r="K2952" s="2">
        <v>0.82</v>
      </c>
      <c r="L2952" s="2">
        <f t="shared" si="322"/>
        <v>239.48333333333335</v>
      </c>
      <c r="M2952" s="2">
        <f t="shared" si="323"/>
        <v>208.24637681159422</v>
      </c>
      <c r="N2952" s="2">
        <f t="shared" si="324"/>
        <v>175.23170731707319</v>
      </c>
      <c r="O2952" s="3">
        <f t="shared" si="325"/>
        <v>0.14999999999999991</v>
      </c>
      <c r="P2952" s="3">
        <f t="shared" si="326"/>
        <v>0.18840579710144922</v>
      </c>
      <c r="Q2952" s="2">
        <f t="shared" si="327"/>
        <v>13.883091787439623</v>
      </c>
      <c r="R2952" s="2">
        <f t="shared" si="328"/>
        <v>9.3007598499061945</v>
      </c>
      <c r="S2952" s="2">
        <v>12.16</v>
      </c>
      <c r="T2952" s="2">
        <v>7.5</v>
      </c>
      <c r="U2952" s="2">
        <v>11.35</v>
      </c>
      <c r="V2952" s="2">
        <v>0.79</v>
      </c>
      <c r="W2952" s="2">
        <v>-0.91</v>
      </c>
      <c r="X2952" s="2">
        <v>13.49</v>
      </c>
      <c r="Y2952" s="2">
        <v>-3.21</v>
      </c>
      <c r="Z2952" s="2">
        <v>15.89</v>
      </c>
    </row>
    <row r="2953" spans="1:26" x14ac:dyDescent="0.25">
      <c r="A2953" t="s">
        <v>6201</v>
      </c>
      <c r="B2953" t="s">
        <v>6202</v>
      </c>
      <c r="C2953" t="s">
        <v>20</v>
      </c>
      <c r="D2953" t="s">
        <v>196</v>
      </c>
      <c r="E2953" t="s">
        <v>864</v>
      </c>
      <c r="F2953" s="2">
        <v>8445.33</v>
      </c>
      <c r="G2953" s="2" t="s">
        <v>17</v>
      </c>
      <c r="H2953" s="2">
        <v>8.17</v>
      </c>
      <c r="I2953" s="2">
        <v>0.93</v>
      </c>
      <c r="J2953" s="2">
        <v>1.03</v>
      </c>
      <c r="K2953" s="2">
        <v>1.22</v>
      </c>
      <c r="L2953" s="2">
        <f t="shared" si="322"/>
        <v>154.50537634408602</v>
      </c>
      <c r="M2953" s="2">
        <f t="shared" si="323"/>
        <v>139.50485436893203</v>
      </c>
      <c r="N2953" s="2">
        <f t="shared" si="324"/>
        <v>117.77868852459017</v>
      </c>
      <c r="O2953" s="3">
        <f t="shared" si="325"/>
        <v>0.10752688172043001</v>
      </c>
      <c r="P2953" s="3">
        <f t="shared" si="326"/>
        <v>0.18446601941747565</v>
      </c>
      <c r="Q2953" s="2">
        <f t="shared" si="327"/>
        <v>12.97395145631069</v>
      </c>
      <c r="R2953" s="2">
        <f t="shared" si="328"/>
        <v>6.3848446937014689</v>
      </c>
      <c r="S2953" s="2">
        <v>13.13</v>
      </c>
      <c r="T2953" s="2">
        <v>6.53</v>
      </c>
      <c r="U2953" s="2" t="s">
        <v>17</v>
      </c>
      <c r="V2953" s="2">
        <v>0.66</v>
      </c>
      <c r="W2953" s="2">
        <v>1.1100000000000001</v>
      </c>
      <c r="X2953" s="2">
        <v>15.66</v>
      </c>
      <c r="Y2953" s="2">
        <v>-13.68</v>
      </c>
      <c r="Z2953" s="2">
        <v>25.57</v>
      </c>
    </row>
    <row r="2954" spans="1:26" x14ac:dyDescent="0.25">
      <c r="A2954" t="s">
        <v>6203</v>
      </c>
      <c r="B2954" t="s">
        <v>6204</v>
      </c>
      <c r="C2954" t="s">
        <v>29</v>
      </c>
      <c r="D2954" t="s">
        <v>10</v>
      </c>
      <c r="E2954" t="s">
        <v>44</v>
      </c>
      <c r="F2954" s="2">
        <v>3628.37</v>
      </c>
      <c r="G2954" s="2" t="s">
        <v>17</v>
      </c>
      <c r="H2954" s="2">
        <v>30.17</v>
      </c>
      <c r="I2954" s="2">
        <v>-0.97</v>
      </c>
      <c r="J2954" s="2">
        <v>-1.51</v>
      </c>
      <c r="K2954" s="2">
        <v>-2.0499999999999998</v>
      </c>
      <c r="L2954" s="2">
        <f t="shared" si="322"/>
        <v>-148.13402061855669</v>
      </c>
      <c r="M2954" s="2">
        <f t="shared" si="323"/>
        <v>-95.158940397350989</v>
      </c>
      <c r="N2954" s="2">
        <f t="shared" si="324"/>
        <v>-70.092682926829269</v>
      </c>
      <c r="O2954" s="3">
        <f t="shared" si="325"/>
        <v>0.55670103092783507</v>
      </c>
      <c r="P2954" s="3">
        <f t="shared" si="326"/>
        <v>0.35761589403973493</v>
      </c>
      <c r="Q2954" s="2">
        <f t="shared" si="327"/>
        <v>-1.7093365219524159</v>
      </c>
      <c r="R2954" s="2">
        <f t="shared" si="328"/>
        <v>-1.9599990966576342</v>
      </c>
      <c r="S2954" s="2"/>
      <c r="T2954" s="2">
        <v>24.48</v>
      </c>
      <c r="U2954" s="2">
        <v>94.5</v>
      </c>
      <c r="V2954" s="2">
        <v>0.9</v>
      </c>
      <c r="W2954" s="2">
        <v>-0.57999999999999996</v>
      </c>
      <c r="X2954" s="2">
        <v>-17.170000000000002</v>
      </c>
      <c r="Y2954" s="2">
        <v>-34.33</v>
      </c>
      <c r="Z2954" s="2">
        <v>-19.09</v>
      </c>
    </row>
    <row r="2955" spans="1:26" x14ac:dyDescent="0.25">
      <c r="A2955" t="s">
        <v>6205</v>
      </c>
      <c r="B2955" t="s">
        <v>6206</v>
      </c>
      <c r="C2955" t="s">
        <v>20</v>
      </c>
      <c r="D2955" t="s">
        <v>168</v>
      </c>
      <c r="E2955" t="s">
        <v>169</v>
      </c>
      <c r="F2955" s="2">
        <v>2661.61</v>
      </c>
      <c r="G2955" s="2" t="s">
        <v>17</v>
      </c>
      <c r="H2955" s="2">
        <v>5.38</v>
      </c>
      <c r="I2955" s="2">
        <v>0.56999999999999995</v>
      </c>
      <c r="J2955" s="2">
        <v>1.02</v>
      </c>
      <c r="K2955" s="2"/>
      <c r="L2955" s="2">
        <f t="shared" si="322"/>
        <v>252.08771929824564</v>
      </c>
      <c r="M2955" s="2">
        <f t="shared" si="323"/>
        <v>140.87254901960785</v>
      </c>
      <c r="N2955" s="2" t="e">
        <f t="shared" si="324"/>
        <v>#DIV/0!</v>
      </c>
      <c r="O2955" s="3">
        <f t="shared" si="325"/>
        <v>0.78947368421052655</v>
      </c>
      <c r="P2955" s="3">
        <f t="shared" si="326"/>
        <v>-1</v>
      </c>
      <c r="Q2955" s="2">
        <f t="shared" si="327"/>
        <v>1.7843856209150322</v>
      </c>
      <c r="R2955" s="2" t="e">
        <f t="shared" si="328"/>
        <v>#DIV/0!</v>
      </c>
      <c r="S2955" s="2">
        <v>12.98</v>
      </c>
      <c r="T2955" s="2">
        <v>3.94</v>
      </c>
      <c r="U2955" s="2">
        <v>7.18</v>
      </c>
      <c r="V2955" s="2">
        <v>1.63</v>
      </c>
      <c r="W2955" s="2">
        <v>-2.86</v>
      </c>
      <c r="X2955" s="2">
        <v>16.510000000000002</v>
      </c>
      <c r="Y2955" s="2">
        <v>17.5</v>
      </c>
      <c r="Z2955" s="2">
        <v>15.01</v>
      </c>
    </row>
    <row r="2956" spans="1:26" x14ac:dyDescent="0.25">
      <c r="A2956" t="s">
        <v>6207</v>
      </c>
      <c r="B2956" t="s">
        <v>6208</v>
      </c>
      <c r="C2956" t="s">
        <v>20</v>
      </c>
      <c r="D2956" t="s">
        <v>168</v>
      </c>
      <c r="E2956" t="s">
        <v>656</v>
      </c>
      <c r="F2956" s="2">
        <v>29623.48</v>
      </c>
      <c r="G2956" s="2" t="s">
        <v>17</v>
      </c>
      <c r="H2956" s="2">
        <v>100.69</v>
      </c>
      <c r="I2956" s="2"/>
      <c r="J2956" s="2"/>
      <c r="K2956" s="2"/>
      <c r="L2956" s="2" t="e">
        <f t="shared" ref="L2956:L3019" si="329">$H$2/I2956</f>
        <v>#DIV/0!</v>
      </c>
      <c r="M2956" s="2" t="e">
        <f t="shared" ref="M2956:M3019" si="330">$H$2/J2956</f>
        <v>#DIV/0!</v>
      </c>
      <c r="N2956" s="2" t="e">
        <f t="shared" ref="N2956:N3019" si="331">$H$2/K2956</f>
        <v>#DIV/0!</v>
      </c>
      <c r="O2956" s="3" t="e">
        <f t="shared" si="325"/>
        <v>#DIV/0!</v>
      </c>
      <c r="P2956" s="3" t="e">
        <f t="shared" si="326"/>
        <v>#DIV/0!</v>
      </c>
      <c r="Q2956" s="2" t="e">
        <f t="shared" si="327"/>
        <v>#DIV/0!</v>
      </c>
      <c r="R2956" s="2" t="e">
        <f t="shared" si="328"/>
        <v>#DIV/0!</v>
      </c>
      <c r="S2956" s="2"/>
      <c r="T2956" s="2">
        <v>86.61</v>
      </c>
      <c r="U2956" s="2">
        <v>161.35</v>
      </c>
      <c r="V2956" s="2">
        <v>1.25</v>
      </c>
      <c r="W2956" s="2">
        <v>-3.66</v>
      </c>
      <c r="X2956" s="2">
        <v>5.73</v>
      </c>
      <c r="Y2956" s="2">
        <v>9.7100000000000009</v>
      </c>
      <c r="Z2956" s="2">
        <v>9.0399999999999991</v>
      </c>
    </row>
    <row r="2957" spans="1:26" x14ac:dyDescent="0.25">
      <c r="A2957" t="s">
        <v>6209</v>
      </c>
      <c r="B2957" t="s">
        <v>6210</v>
      </c>
      <c r="C2957" t="s">
        <v>9</v>
      </c>
      <c r="D2957" t="s">
        <v>55</v>
      </c>
      <c r="E2957" t="s">
        <v>1756</v>
      </c>
      <c r="F2957" s="2">
        <v>42131.16</v>
      </c>
      <c r="G2957" s="2" t="s">
        <v>17</v>
      </c>
      <c r="H2957" s="2">
        <v>136.81</v>
      </c>
      <c r="I2957" s="2">
        <v>7.92</v>
      </c>
      <c r="J2957" s="2">
        <v>7.78</v>
      </c>
      <c r="K2957" s="2">
        <v>10.45</v>
      </c>
      <c r="L2957" s="2">
        <f t="shared" si="329"/>
        <v>18.142676767676768</v>
      </c>
      <c r="M2957" s="2">
        <f t="shared" si="330"/>
        <v>18.469151670951156</v>
      </c>
      <c r="N2957" s="2">
        <f t="shared" si="331"/>
        <v>13.750239234449761</v>
      </c>
      <c r="O2957" s="3">
        <f t="shared" si="325"/>
        <v>-1.7676767676767624E-2</v>
      </c>
      <c r="P2957" s="3">
        <f t="shared" si="326"/>
        <v>0.34318766066838036</v>
      </c>
      <c r="Q2957" s="2">
        <f t="shared" si="327"/>
        <v>-10.448262945280971</v>
      </c>
      <c r="R2957" s="2">
        <f t="shared" si="328"/>
        <v>0.40066240166299316</v>
      </c>
      <c r="S2957" s="2">
        <v>-10.28</v>
      </c>
      <c r="T2957" s="2">
        <v>118.59</v>
      </c>
      <c r="U2957" s="2">
        <v>183.39</v>
      </c>
      <c r="V2957" s="2">
        <v>1.42</v>
      </c>
      <c r="W2957" s="2">
        <v>0.06</v>
      </c>
      <c r="X2957" s="2">
        <v>4.66</v>
      </c>
      <c r="Y2957" s="2">
        <v>-5.05</v>
      </c>
      <c r="Z2957" s="2">
        <v>8.56</v>
      </c>
    </row>
    <row r="2958" spans="1:26" x14ac:dyDescent="0.25">
      <c r="A2958" t="s">
        <v>6211</v>
      </c>
      <c r="B2958" t="s">
        <v>6212</v>
      </c>
      <c r="C2958" t="s">
        <v>20</v>
      </c>
      <c r="D2958" t="s">
        <v>55</v>
      </c>
      <c r="E2958" t="s">
        <v>6213</v>
      </c>
      <c r="F2958" s="2">
        <v>4513.79</v>
      </c>
      <c r="G2958" s="2" t="s">
        <v>17</v>
      </c>
      <c r="H2958" s="2">
        <v>3.92</v>
      </c>
      <c r="I2958" s="2">
        <v>0.36</v>
      </c>
      <c r="J2958" s="2">
        <v>0.44</v>
      </c>
      <c r="K2958" s="2">
        <v>0.52</v>
      </c>
      <c r="L2958" s="2">
        <f t="shared" si="329"/>
        <v>399.13888888888891</v>
      </c>
      <c r="M2958" s="2">
        <f t="shared" si="330"/>
        <v>326.56818181818181</v>
      </c>
      <c r="N2958" s="2">
        <f t="shared" si="331"/>
        <v>276.32692307692304</v>
      </c>
      <c r="O2958" s="3">
        <f t="shared" si="325"/>
        <v>0.22222222222222232</v>
      </c>
      <c r="P2958" s="3">
        <f t="shared" si="326"/>
        <v>0.18181818181818188</v>
      </c>
      <c r="Q2958" s="2">
        <f t="shared" si="327"/>
        <v>14.695568181818174</v>
      </c>
      <c r="R2958" s="2">
        <f t="shared" si="328"/>
        <v>15.197980769230762</v>
      </c>
      <c r="S2958" s="2">
        <v>7.56</v>
      </c>
      <c r="T2958" s="2">
        <v>2.8</v>
      </c>
      <c r="U2958" s="2">
        <v>4.03</v>
      </c>
      <c r="V2958" s="2">
        <v>1.6</v>
      </c>
      <c r="W2958" s="2">
        <v>4.04</v>
      </c>
      <c r="X2958" s="2">
        <v>2.93</v>
      </c>
      <c r="Y2958" s="2">
        <v>12.85</v>
      </c>
      <c r="Z2958" s="2">
        <v>10.44</v>
      </c>
    </row>
    <row r="2959" spans="1:26" x14ac:dyDescent="0.25">
      <c r="A2959" t="s">
        <v>6214</v>
      </c>
      <c r="B2959" t="s">
        <v>6215</v>
      </c>
      <c r="C2959" t="s">
        <v>20</v>
      </c>
      <c r="D2959" t="s">
        <v>206</v>
      </c>
      <c r="E2959" t="s">
        <v>672</v>
      </c>
      <c r="F2959" s="2">
        <v>3643.31</v>
      </c>
      <c r="G2959" s="2" t="s">
        <v>267</v>
      </c>
      <c r="H2959" s="2">
        <v>4.085</v>
      </c>
      <c r="I2959" s="2">
        <v>0.56999999999999995</v>
      </c>
      <c r="J2959" s="2">
        <v>0.44</v>
      </c>
      <c r="K2959" s="2">
        <v>0.56000000000000005</v>
      </c>
      <c r="L2959" s="2">
        <f t="shared" si="329"/>
        <v>252.08771929824564</v>
      </c>
      <c r="M2959" s="2">
        <f t="shared" si="330"/>
        <v>326.56818181818181</v>
      </c>
      <c r="N2959" s="2">
        <f t="shared" si="331"/>
        <v>256.58928571428567</v>
      </c>
      <c r="O2959" s="3">
        <f t="shared" si="325"/>
        <v>-0.22807017543859642</v>
      </c>
      <c r="P2959" s="3">
        <f t="shared" si="326"/>
        <v>0.27272727272727293</v>
      </c>
      <c r="Q2959" s="2">
        <f t="shared" si="327"/>
        <v>-14.318758741258744</v>
      </c>
      <c r="R2959" s="2">
        <f t="shared" si="328"/>
        <v>9.4082738095238003</v>
      </c>
      <c r="S2959" s="2">
        <v>-4.63</v>
      </c>
      <c r="T2959" s="2">
        <v>3.37</v>
      </c>
      <c r="U2959" s="2">
        <v>5.86</v>
      </c>
      <c r="V2959" s="2">
        <v>1.24</v>
      </c>
      <c r="W2959" s="2">
        <v>5.46</v>
      </c>
      <c r="X2959" s="2">
        <v>23.01</v>
      </c>
      <c r="Y2959" s="2">
        <v>16.36</v>
      </c>
      <c r="Z2959" s="2">
        <v>9.82</v>
      </c>
    </row>
    <row r="2960" spans="1:26" x14ac:dyDescent="0.25">
      <c r="A2960" t="s">
        <v>6216</v>
      </c>
      <c r="B2960" t="s">
        <v>6217</v>
      </c>
      <c r="C2960" t="s">
        <v>9</v>
      </c>
      <c r="D2960" t="s">
        <v>78</v>
      </c>
      <c r="E2960" t="s">
        <v>157</v>
      </c>
      <c r="F2960" s="2">
        <v>24436.48</v>
      </c>
      <c r="G2960" s="2" t="s">
        <v>17</v>
      </c>
      <c r="H2960" s="2">
        <v>99.78</v>
      </c>
      <c r="I2960" s="2">
        <v>3.48</v>
      </c>
      <c r="J2960" s="2">
        <v>3.68</v>
      </c>
      <c r="K2960" s="2">
        <v>3.99</v>
      </c>
      <c r="L2960" s="2">
        <f t="shared" si="329"/>
        <v>41.290229885057471</v>
      </c>
      <c r="M2960" s="2">
        <f t="shared" si="330"/>
        <v>39.046195652173914</v>
      </c>
      <c r="N2960" s="2">
        <f t="shared" si="331"/>
        <v>36.012531328320797</v>
      </c>
      <c r="O2960" s="3">
        <f t="shared" si="325"/>
        <v>5.7471264367816133E-2</v>
      </c>
      <c r="P2960" s="3">
        <f t="shared" si="326"/>
        <v>8.4239130434782705E-2</v>
      </c>
      <c r="Q2960" s="2">
        <f t="shared" si="327"/>
        <v>6.7940380434782561</v>
      </c>
      <c r="R2960" s="2">
        <f t="shared" si="328"/>
        <v>4.2750359770393676</v>
      </c>
      <c r="S2960" s="2">
        <v>3.43</v>
      </c>
      <c r="T2960" s="2">
        <v>77.62</v>
      </c>
      <c r="U2960" s="2">
        <v>113.6</v>
      </c>
      <c r="V2960" s="2">
        <v>1.06</v>
      </c>
      <c r="W2960" s="2">
        <v>-4.43</v>
      </c>
      <c r="X2960" s="2">
        <v>-1.29</v>
      </c>
      <c r="Y2960" s="2">
        <v>-3.77</v>
      </c>
      <c r="Z2960" s="2">
        <v>-2.98</v>
      </c>
    </row>
    <row r="2961" spans="1:26" x14ac:dyDescent="0.25">
      <c r="A2961" t="s">
        <v>6218</v>
      </c>
      <c r="B2961" t="s">
        <v>6219</v>
      </c>
      <c r="C2961" t="s">
        <v>20</v>
      </c>
      <c r="D2961" t="s">
        <v>168</v>
      </c>
      <c r="E2961" t="s">
        <v>169</v>
      </c>
      <c r="F2961" s="2">
        <v>57635.55</v>
      </c>
      <c r="G2961" s="2" t="s">
        <v>17</v>
      </c>
      <c r="H2961" s="2">
        <v>28.588000000000001</v>
      </c>
      <c r="I2961" s="2">
        <v>2.2400000000000002</v>
      </c>
      <c r="J2961" s="2">
        <v>2.38</v>
      </c>
      <c r="K2961" s="2">
        <v>2.4900000000000002</v>
      </c>
      <c r="L2961" s="2">
        <f t="shared" si="329"/>
        <v>64.147321428571416</v>
      </c>
      <c r="M2961" s="2">
        <f t="shared" si="330"/>
        <v>60.373949579831937</v>
      </c>
      <c r="N2961" s="2">
        <f t="shared" si="331"/>
        <v>57.706827309236942</v>
      </c>
      <c r="O2961" s="3">
        <f t="shared" si="325"/>
        <v>6.2499999999999778E-2</v>
      </c>
      <c r="P2961" s="3">
        <f t="shared" si="326"/>
        <v>4.6218487394958041E-2</v>
      </c>
      <c r="Q2961" s="2">
        <f t="shared" si="327"/>
        <v>9.6598319327731446</v>
      </c>
      <c r="R2961" s="2">
        <f t="shared" si="328"/>
        <v>12.485658999634886</v>
      </c>
      <c r="S2961" s="2">
        <v>-4.37</v>
      </c>
      <c r="T2961" s="2">
        <v>23.79</v>
      </c>
      <c r="U2961" s="2" t="s">
        <v>2880</v>
      </c>
      <c r="V2961" s="2">
        <v>1.3</v>
      </c>
      <c r="W2961" s="2">
        <v>3.24</v>
      </c>
      <c r="X2961" s="2">
        <v>14.04</v>
      </c>
      <c r="Y2961" s="2">
        <v>14.72</v>
      </c>
      <c r="Z2961" s="2">
        <v>17.39</v>
      </c>
    </row>
    <row r="2962" spans="1:26" x14ac:dyDescent="0.25">
      <c r="A2962" t="s">
        <v>6220</v>
      </c>
      <c r="B2962" t="s">
        <v>6221</v>
      </c>
      <c r="C2962" t="s">
        <v>29</v>
      </c>
      <c r="D2962" t="s">
        <v>25</v>
      </c>
      <c r="E2962" t="s">
        <v>701</v>
      </c>
      <c r="F2962" s="2">
        <v>5251.58</v>
      </c>
      <c r="G2962" s="2" t="s">
        <v>17</v>
      </c>
      <c r="H2962" s="2">
        <v>10.17</v>
      </c>
      <c r="I2962" s="2">
        <v>0.64</v>
      </c>
      <c r="J2962" s="2">
        <v>0.99</v>
      </c>
      <c r="K2962" s="2">
        <v>1.1499999999999999</v>
      </c>
      <c r="L2962" s="2">
        <f t="shared" si="329"/>
        <v>224.515625</v>
      </c>
      <c r="M2962" s="2">
        <f t="shared" si="330"/>
        <v>145.14141414141415</v>
      </c>
      <c r="N2962" s="2">
        <f t="shared" si="331"/>
        <v>124.94782608695652</v>
      </c>
      <c r="O2962" s="3">
        <f t="shared" si="325"/>
        <v>0.546875</v>
      </c>
      <c r="P2962" s="3">
        <f t="shared" si="326"/>
        <v>0.16161616161616155</v>
      </c>
      <c r="Q2962" s="2">
        <f t="shared" si="327"/>
        <v>2.6540144300144299</v>
      </c>
      <c r="R2962" s="2">
        <f t="shared" si="328"/>
        <v>7.7311467391304376</v>
      </c>
      <c r="S2962" s="2">
        <v>6.46</v>
      </c>
      <c r="T2962" s="2">
        <v>6.52</v>
      </c>
      <c r="U2962" s="2">
        <v>10.78</v>
      </c>
      <c r="V2962" s="2">
        <v>1.1200000000000001</v>
      </c>
      <c r="W2962" s="2">
        <v>0.28999999999999998</v>
      </c>
      <c r="X2962" s="2">
        <v>19.61</v>
      </c>
      <c r="Y2962" s="2">
        <v>1.18</v>
      </c>
      <c r="Z2962" s="2">
        <v>13.8</v>
      </c>
    </row>
    <row r="2963" spans="1:26" x14ac:dyDescent="0.25">
      <c r="A2963" t="s">
        <v>6222</v>
      </c>
      <c r="B2963" t="s">
        <v>6223</v>
      </c>
      <c r="C2963" t="s">
        <v>9</v>
      </c>
      <c r="D2963" t="s">
        <v>36</v>
      </c>
      <c r="E2963" t="s">
        <v>270</v>
      </c>
      <c r="F2963" s="2">
        <v>36042.160000000003</v>
      </c>
      <c r="G2963" s="2" t="s">
        <v>17</v>
      </c>
      <c r="H2963" s="2">
        <v>268.56</v>
      </c>
      <c r="I2963" s="2">
        <v>7.16</v>
      </c>
      <c r="J2963" s="2">
        <v>8.83</v>
      </c>
      <c r="K2963" s="2">
        <v>9.94</v>
      </c>
      <c r="L2963" s="2">
        <f t="shared" si="329"/>
        <v>20.068435754189945</v>
      </c>
      <c r="M2963" s="2">
        <f t="shared" si="330"/>
        <v>16.272933182332956</v>
      </c>
      <c r="N2963" s="2">
        <f t="shared" si="331"/>
        <v>14.455734406438632</v>
      </c>
      <c r="O2963" s="3">
        <f t="shared" si="325"/>
        <v>0.23324022346368722</v>
      </c>
      <c r="P2963" s="3">
        <f t="shared" si="326"/>
        <v>0.12570781426953559</v>
      </c>
      <c r="Q2963" s="2">
        <f t="shared" si="327"/>
        <v>0.69768982985331696</v>
      </c>
      <c r="R2963" s="2">
        <f t="shared" si="328"/>
        <v>1.149947160440119</v>
      </c>
      <c r="S2963" s="2">
        <v>6.38</v>
      </c>
      <c r="T2963" s="2">
        <v>231.58</v>
      </c>
      <c r="U2963" s="2">
        <v>292.31</v>
      </c>
      <c r="V2963" s="2">
        <v>0.84</v>
      </c>
      <c r="W2963" s="2">
        <v>-0.45</v>
      </c>
      <c r="X2963" s="2">
        <v>8.44</v>
      </c>
      <c r="Y2963" s="2">
        <v>-2.2799999999999998</v>
      </c>
      <c r="Z2963" s="2">
        <v>6.1</v>
      </c>
    </row>
    <row r="2964" spans="1:26" x14ac:dyDescent="0.25">
      <c r="A2964" t="s">
        <v>6224</v>
      </c>
      <c r="B2964" t="s">
        <v>6225</v>
      </c>
      <c r="C2964" t="s">
        <v>29</v>
      </c>
      <c r="D2964" t="s">
        <v>78</v>
      </c>
      <c r="E2964" t="s">
        <v>157</v>
      </c>
      <c r="F2964" s="2">
        <v>1091.3</v>
      </c>
      <c r="G2964" s="2" t="s">
        <v>17</v>
      </c>
      <c r="H2964" s="2">
        <v>6.6</v>
      </c>
      <c r="I2964" s="2">
        <v>0.18</v>
      </c>
      <c r="J2964" s="2">
        <v>0.16</v>
      </c>
      <c r="K2964" s="2">
        <v>0.2</v>
      </c>
      <c r="L2964" s="2">
        <f t="shared" si="329"/>
        <v>798.27777777777783</v>
      </c>
      <c r="M2964" s="2">
        <f t="shared" si="330"/>
        <v>898.0625</v>
      </c>
      <c r="N2964" s="2">
        <f t="shared" si="331"/>
        <v>718.44999999999993</v>
      </c>
      <c r="O2964" s="3">
        <f t="shared" si="325"/>
        <v>-0.11111111111111105</v>
      </c>
      <c r="P2964" s="3">
        <f t="shared" si="326"/>
        <v>0.25</v>
      </c>
      <c r="Q2964" s="2">
        <f t="shared" si="327"/>
        <v>-80.825625000000045</v>
      </c>
      <c r="R2964" s="2">
        <f t="shared" si="328"/>
        <v>28.737999999999996</v>
      </c>
      <c r="S2964" s="2">
        <v>-3.65</v>
      </c>
      <c r="T2964" s="2">
        <v>3.5</v>
      </c>
      <c r="U2964" s="2">
        <v>7.32</v>
      </c>
      <c r="V2964" s="2">
        <v>2.21</v>
      </c>
      <c r="W2964" s="2">
        <v>-1.94</v>
      </c>
      <c r="X2964" s="2">
        <v>8.2200000000000006</v>
      </c>
      <c r="Y2964" s="2">
        <v>1.54</v>
      </c>
      <c r="Z2964" s="2">
        <v>2.81</v>
      </c>
    </row>
    <row r="2965" spans="1:26" x14ac:dyDescent="0.25">
      <c r="A2965" t="s">
        <v>6226</v>
      </c>
      <c r="B2965" t="s">
        <v>6227</v>
      </c>
      <c r="C2965" t="s">
        <v>9</v>
      </c>
      <c r="D2965" t="s">
        <v>15</v>
      </c>
      <c r="E2965" t="s">
        <v>4016</v>
      </c>
      <c r="F2965" s="2">
        <v>6573.83</v>
      </c>
      <c r="G2965" s="2" t="s">
        <v>17</v>
      </c>
      <c r="H2965" s="2">
        <v>328.2</v>
      </c>
      <c r="I2965" s="2">
        <v>16.98</v>
      </c>
      <c r="J2965" s="2">
        <v>17.93</v>
      </c>
      <c r="K2965" s="2">
        <v>19.239999999999998</v>
      </c>
      <c r="L2965" s="2">
        <f t="shared" si="329"/>
        <v>8.4623085983510009</v>
      </c>
      <c r="M2965" s="2">
        <f t="shared" si="330"/>
        <v>8.0139431121026217</v>
      </c>
      <c r="N2965" s="2">
        <f t="shared" si="331"/>
        <v>7.4682952182952187</v>
      </c>
      <c r="O2965" s="3">
        <f t="shared" si="325"/>
        <v>5.594817432273258E-2</v>
      </c>
      <c r="P2965" s="3">
        <f t="shared" si="326"/>
        <v>7.3061907417735661E-2</v>
      </c>
      <c r="Q2965" s="2">
        <f t="shared" si="327"/>
        <v>1.4323868846684487</v>
      </c>
      <c r="R2965" s="2">
        <f t="shared" si="328"/>
        <v>1.0221872768246811</v>
      </c>
      <c r="S2965" s="2">
        <v>-3.93</v>
      </c>
      <c r="T2965" s="2">
        <v>204.8</v>
      </c>
      <c r="U2965" s="2">
        <v>352.14</v>
      </c>
      <c r="V2965" s="2">
        <v>1.05</v>
      </c>
      <c r="W2965" s="2">
        <v>-1.1000000000000001</v>
      </c>
      <c r="X2965" s="2">
        <v>8.56</v>
      </c>
      <c r="Y2965" s="2">
        <v>-2.93</v>
      </c>
      <c r="Z2965" s="2">
        <v>6.99</v>
      </c>
    </row>
    <row r="2966" spans="1:26" x14ac:dyDescent="0.25">
      <c r="A2966" t="s">
        <v>6228</v>
      </c>
      <c r="B2966" t="s">
        <v>6229</v>
      </c>
      <c r="C2966" t="s">
        <v>29</v>
      </c>
      <c r="D2966" t="s">
        <v>21</v>
      </c>
      <c r="E2966" t="s">
        <v>318</v>
      </c>
      <c r="F2966" s="2">
        <v>2316.59</v>
      </c>
      <c r="G2966" s="2" t="s">
        <v>17</v>
      </c>
      <c r="H2966" s="2">
        <v>10.37</v>
      </c>
      <c r="I2966" s="2">
        <v>-7.0000000000000007E-2</v>
      </c>
      <c r="J2966" s="2">
        <v>0.41</v>
      </c>
      <c r="K2966" s="2">
        <v>0.7</v>
      </c>
      <c r="L2966" s="2">
        <f t="shared" si="329"/>
        <v>-2052.7142857142853</v>
      </c>
      <c r="M2966" s="2">
        <f t="shared" si="330"/>
        <v>350.46341463414637</v>
      </c>
      <c r="N2966" s="2">
        <f t="shared" si="331"/>
        <v>205.27142857142857</v>
      </c>
      <c r="O2966" s="3">
        <f t="shared" si="325"/>
        <v>-6.8571428571428559</v>
      </c>
      <c r="P2966" s="3">
        <f t="shared" si="326"/>
        <v>0.70731707317073167</v>
      </c>
      <c r="Q2966" s="2">
        <f t="shared" si="327"/>
        <v>-0.51109247967479687</v>
      </c>
      <c r="R2966" s="2">
        <f t="shared" si="328"/>
        <v>2.9021133004926107</v>
      </c>
      <c r="S2966" s="2">
        <v>1.93</v>
      </c>
      <c r="T2966" s="2">
        <v>1.44</v>
      </c>
      <c r="U2966" s="2" t="s">
        <v>48</v>
      </c>
      <c r="V2966" s="2">
        <v>-0.18</v>
      </c>
      <c r="W2966" s="2">
        <v>29.13</v>
      </c>
      <c r="X2966" s="2">
        <v>63.64</v>
      </c>
      <c r="Y2966" s="2">
        <v>160.87</v>
      </c>
      <c r="Z2966" s="2">
        <v>89.87</v>
      </c>
    </row>
    <row r="2967" spans="1:26" x14ac:dyDescent="0.25">
      <c r="A2967" t="s">
        <v>6230</v>
      </c>
      <c r="B2967" t="s">
        <v>6231</v>
      </c>
      <c r="C2967" t="s">
        <v>9</v>
      </c>
      <c r="D2967" t="s">
        <v>25</v>
      </c>
      <c r="E2967" t="s">
        <v>282</v>
      </c>
      <c r="F2967" s="2">
        <v>8190.28</v>
      </c>
      <c r="G2967" s="2" t="s">
        <v>17</v>
      </c>
      <c r="H2967" s="2">
        <v>42.37</v>
      </c>
      <c r="I2967" s="2">
        <v>2.16</v>
      </c>
      <c r="J2967" s="2">
        <v>2.31</v>
      </c>
      <c r="K2967" s="2">
        <v>2.79</v>
      </c>
      <c r="L2967" s="2">
        <f t="shared" si="329"/>
        <v>66.523148148148138</v>
      </c>
      <c r="M2967" s="2">
        <f t="shared" si="330"/>
        <v>62.203463203463201</v>
      </c>
      <c r="N2967" s="2">
        <f t="shared" si="331"/>
        <v>51.501792114695341</v>
      </c>
      <c r="O2967" s="3">
        <f t="shared" si="325"/>
        <v>6.944444444444442E-2</v>
      </c>
      <c r="P2967" s="3">
        <f t="shared" si="326"/>
        <v>0.20779220779220786</v>
      </c>
      <c r="Q2967" s="2">
        <f t="shared" si="327"/>
        <v>8.9572987012987042</v>
      </c>
      <c r="R2967" s="2">
        <f t="shared" si="328"/>
        <v>2.4785237455197127</v>
      </c>
      <c r="S2967" s="2">
        <v>0.62</v>
      </c>
      <c r="T2967" s="2">
        <v>22.85</v>
      </c>
      <c r="U2967" s="2">
        <v>45.76</v>
      </c>
      <c r="V2967" s="2">
        <v>1.62</v>
      </c>
      <c r="W2967" s="2">
        <v>-0.69</v>
      </c>
      <c r="X2967" s="2">
        <v>13.8</v>
      </c>
      <c r="Y2967" s="2">
        <v>5.79</v>
      </c>
      <c r="Z2967" s="2">
        <v>2.19</v>
      </c>
    </row>
    <row r="2968" spans="1:26" x14ac:dyDescent="0.25">
      <c r="A2968" t="s">
        <v>6232</v>
      </c>
      <c r="B2968" t="s">
        <v>6233</v>
      </c>
      <c r="C2968" t="s">
        <v>29</v>
      </c>
      <c r="D2968" t="s">
        <v>55</v>
      </c>
      <c r="E2968" t="s">
        <v>507</v>
      </c>
      <c r="F2968" s="2">
        <v>10520.34</v>
      </c>
      <c r="G2968" s="2" t="s">
        <v>17</v>
      </c>
      <c r="H2968" s="2">
        <v>50.6</v>
      </c>
      <c r="I2968" s="2">
        <v>2.02</v>
      </c>
      <c r="J2968" s="2">
        <v>1.89</v>
      </c>
      <c r="K2968" s="2">
        <v>2.13</v>
      </c>
      <c r="L2968" s="2">
        <f t="shared" si="329"/>
        <v>71.133663366336634</v>
      </c>
      <c r="M2968" s="2">
        <f t="shared" si="330"/>
        <v>76.026455026455025</v>
      </c>
      <c r="N2968" s="2">
        <f t="shared" si="331"/>
        <v>67.460093896713616</v>
      </c>
      <c r="O2968" s="3">
        <f t="shared" si="325"/>
        <v>-6.4356435643564414E-2</v>
      </c>
      <c r="P2968" s="3">
        <f t="shared" si="326"/>
        <v>0.12698412698412698</v>
      </c>
      <c r="Q2968" s="2">
        <f t="shared" si="327"/>
        <v>-11.813341473341463</v>
      </c>
      <c r="R2968" s="2">
        <f t="shared" si="328"/>
        <v>5.3124823943661976</v>
      </c>
      <c r="S2968" s="2">
        <v>-4.47</v>
      </c>
      <c r="T2968" s="2">
        <v>31.5</v>
      </c>
      <c r="U2968" s="2">
        <v>56.55</v>
      </c>
      <c r="V2968" s="2">
        <v>1.71</v>
      </c>
      <c r="W2968" s="2">
        <v>5.29</v>
      </c>
      <c r="X2968" s="2">
        <v>-0.54</v>
      </c>
      <c r="Y2968" s="2">
        <v>-2.87</v>
      </c>
      <c r="Z2968" s="2">
        <v>0.63</v>
      </c>
    </row>
    <row r="2969" spans="1:26" x14ac:dyDescent="0.25">
      <c r="B2969" t="s">
        <v>6234</v>
      </c>
      <c r="C2969" t="s">
        <v>9</v>
      </c>
      <c r="D2969" t="s">
        <v>25</v>
      </c>
      <c r="E2969" t="s">
        <v>145</v>
      </c>
      <c r="F2969" s="2">
        <v>35523.39</v>
      </c>
      <c r="G2969" s="2" t="s">
        <v>17</v>
      </c>
      <c r="H2969" s="2">
        <v>91.59</v>
      </c>
      <c r="I2969" s="2"/>
      <c r="J2969" s="2"/>
      <c r="K2969" s="2"/>
      <c r="L2969" s="2" t="e">
        <f t="shared" si="329"/>
        <v>#DIV/0!</v>
      </c>
      <c r="M2969" s="2" t="e">
        <f t="shared" si="330"/>
        <v>#DIV/0!</v>
      </c>
      <c r="N2969" s="2" t="e">
        <f t="shared" si="331"/>
        <v>#DIV/0!</v>
      </c>
      <c r="O2969" s="3" t="e">
        <f t="shared" si="325"/>
        <v>#DIV/0!</v>
      </c>
      <c r="P2969" s="3" t="e">
        <f t="shared" si="326"/>
        <v>#DIV/0!</v>
      </c>
      <c r="Q2969" s="2" t="e">
        <f t="shared" si="327"/>
        <v>#DIV/0!</v>
      </c>
      <c r="R2969" s="2" t="e">
        <f t="shared" si="328"/>
        <v>#DIV/0!</v>
      </c>
      <c r="S2969" s="2"/>
      <c r="T2969" s="2">
        <v>78.61</v>
      </c>
      <c r="U2969" s="2">
        <v>98.97</v>
      </c>
      <c r="V2969" s="2">
        <v>1.05</v>
      </c>
      <c r="W2969" s="2">
        <v>1.19</v>
      </c>
      <c r="X2969" s="2">
        <v>7.11</v>
      </c>
      <c r="Y2969" s="2">
        <v>-2.31</v>
      </c>
      <c r="Z2969" s="2">
        <v>2.86</v>
      </c>
    </row>
    <row r="2970" spans="1:26" x14ac:dyDescent="0.25">
      <c r="A2970" t="s">
        <v>6235</v>
      </c>
      <c r="B2970" t="s">
        <v>6236</v>
      </c>
      <c r="C2970" t="s">
        <v>9</v>
      </c>
      <c r="D2970" t="s">
        <v>78</v>
      </c>
      <c r="E2970" t="s">
        <v>157</v>
      </c>
      <c r="F2970" s="2">
        <v>5766.18</v>
      </c>
      <c r="G2970" s="2" t="s">
        <v>17</v>
      </c>
      <c r="H2970" s="2">
        <v>38.549999999999997</v>
      </c>
      <c r="I2970" s="2">
        <v>2.88</v>
      </c>
      <c r="J2970" s="2">
        <v>3.13</v>
      </c>
      <c r="K2970" s="2"/>
      <c r="L2970" s="2">
        <f t="shared" si="329"/>
        <v>49.892361111111114</v>
      </c>
      <c r="M2970" s="2">
        <f t="shared" si="330"/>
        <v>45.907348242811501</v>
      </c>
      <c r="N2970" s="2" t="e">
        <f t="shared" si="331"/>
        <v>#DIV/0!</v>
      </c>
      <c r="O2970" s="3">
        <f t="shared" si="325"/>
        <v>8.680555555555558E-2</v>
      </c>
      <c r="P2970" s="3">
        <f t="shared" si="326"/>
        <v>-1</v>
      </c>
      <c r="Q2970" s="2">
        <f t="shared" si="327"/>
        <v>5.2885265175718841</v>
      </c>
      <c r="R2970" s="2" t="e">
        <f t="shared" si="328"/>
        <v>#DIV/0!</v>
      </c>
      <c r="S2970" s="2">
        <v>-2.8</v>
      </c>
      <c r="T2970" s="2">
        <v>31.95</v>
      </c>
      <c r="U2970" s="2">
        <v>45.36</v>
      </c>
      <c r="V2970" s="2">
        <v>1.26</v>
      </c>
      <c r="W2970" s="2">
        <v>-0.42</v>
      </c>
      <c r="X2970" s="2">
        <v>6.73</v>
      </c>
      <c r="Y2970" s="2">
        <v>0.81</v>
      </c>
      <c r="Z2970" s="2">
        <v>5.26</v>
      </c>
    </row>
    <row r="2971" spans="1:26" x14ac:dyDescent="0.25">
      <c r="A2971" t="s">
        <v>6237</v>
      </c>
      <c r="B2971" t="s">
        <v>6238</v>
      </c>
      <c r="C2971" t="s">
        <v>29</v>
      </c>
      <c r="D2971" t="s">
        <v>21</v>
      </c>
      <c r="E2971" t="s">
        <v>472</v>
      </c>
      <c r="F2971" s="2">
        <v>21760.84</v>
      </c>
      <c r="G2971" s="2" t="s">
        <v>267</v>
      </c>
      <c r="H2971" s="2">
        <v>8.57</v>
      </c>
      <c r="I2971" s="2">
        <v>0.75</v>
      </c>
      <c r="J2971" s="2">
        <v>0.76</v>
      </c>
      <c r="K2971" s="2">
        <v>0.99</v>
      </c>
      <c r="L2971" s="2">
        <f t="shared" si="329"/>
        <v>191.58666666666667</v>
      </c>
      <c r="M2971" s="2">
        <f t="shared" si="330"/>
        <v>189.06578947368422</v>
      </c>
      <c r="N2971" s="2">
        <f t="shared" si="331"/>
        <v>145.14141414141415</v>
      </c>
      <c r="O2971" s="3">
        <f t="shared" si="325"/>
        <v>1.3333333333333419E-2</v>
      </c>
      <c r="P2971" s="3">
        <f t="shared" si="326"/>
        <v>0.30263157894736836</v>
      </c>
      <c r="Q2971" s="2">
        <f t="shared" si="327"/>
        <v>141.79934210526224</v>
      </c>
      <c r="R2971" s="2">
        <f t="shared" si="328"/>
        <v>4.7959771629336858</v>
      </c>
      <c r="S2971" s="2">
        <v>-27.67</v>
      </c>
      <c r="T2971" s="2">
        <v>8.0500000000000007</v>
      </c>
      <c r="U2971" s="2">
        <v>10.35</v>
      </c>
      <c r="V2971" s="2">
        <v>0.78</v>
      </c>
      <c r="W2971" s="2">
        <v>0.35</v>
      </c>
      <c r="X2971" s="2">
        <v>6.46</v>
      </c>
      <c r="Y2971" s="2">
        <v>-2.2799999999999998</v>
      </c>
      <c r="Z2971" s="2">
        <v>0.94</v>
      </c>
    </row>
    <row r="2972" spans="1:26" x14ac:dyDescent="0.25">
      <c r="A2972" t="s">
        <v>6239</v>
      </c>
      <c r="B2972" t="s">
        <v>6240</v>
      </c>
      <c r="C2972" t="s">
        <v>20</v>
      </c>
      <c r="D2972" t="s">
        <v>25</v>
      </c>
      <c r="E2972" t="s">
        <v>1008</v>
      </c>
      <c r="F2972" s="2">
        <v>25524.9</v>
      </c>
      <c r="G2972" s="2" t="s">
        <v>17</v>
      </c>
      <c r="H2972" s="2">
        <v>15.57</v>
      </c>
      <c r="I2972" s="2">
        <v>1.02</v>
      </c>
      <c r="J2972" s="2">
        <v>1.04</v>
      </c>
      <c r="K2972" s="2">
        <v>0.97</v>
      </c>
      <c r="L2972" s="2">
        <f t="shared" si="329"/>
        <v>140.87254901960785</v>
      </c>
      <c r="M2972" s="2">
        <f t="shared" si="330"/>
        <v>138.16346153846152</v>
      </c>
      <c r="N2972" s="2">
        <f t="shared" si="331"/>
        <v>148.13402061855669</v>
      </c>
      <c r="O2972" s="3">
        <f t="shared" si="325"/>
        <v>1.9607843137254832E-2</v>
      </c>
      <c r="P2972" s="3">
        <f t="shared" si="326"/>
        <v>-6.7307692307692402E-2</v>
      </c>
      <c r="Q2972" s="2">
        <f t="shared" si="327"/>
        <v>70.463365384615628</v>
      </c>
      <c r="R2972" s="2">
        <f t="shared" si="328"/>
        <v>-22.008483063328391</v>
      </c>
      <c r="S2972" s="2">
        <v>-2.83</v>
      </c>
      <c r="T2972" s="2">
        <v>13.02</v>
      </c>
      <c r="U2972" s="2">
        <v>18.52</v>
      </c>
      <c r="V2972" s="2">
        <v>1.1299999999999999</v>
      </c>
      <c r="W2972" s="2">
        <v>2.04</v>
      </c>
      <c r="X2972" s="2">
        <v>9.77</v>
      </c>
      <c r="Y2972" s="2">
        <v>-0.8</v>
      </c>
      <c r="Z2972" s="2">
        <v>3.06</v>
      </c>
    </row>
    <row r="2973" spans="1:26" x14ac:dyDescent="0.25">
      <c r="A2973" t="s">
        <v>6241</v>
      </c>
      <c r="B2973" t="s">
        <v>6242</v>
      </c>
      <c r="C2973" t="s">
        <v>20</v>
      </c>
      <c r="D2973" t="s">
        <v>55</v>
      </c>
      <c r="E2973" t="s">
        <v>2989</v>
      </c>
      <c r="F2973" s="2">
        <v>5201.58</v>
      </c>
      <c r="G2973" s="2" t="s">
        <v>17</v>
      </c>
      <c r="H2973" s="2">
        <v>44.15</v>
      </c>
      <c r="I2973" s="2">
        <v>3.64</v>
      </c>
      <c r="J2973" s="2">
        <v>3.68</v>
      </c>
      <c r="K2973" s="2">
        <v>3.78</v>
      </c>
      <c r="L2973" s="2">
        <f t="shared" si="329"/>
        <v>39.475274725274723</v>
      </c>
      <c r="M2973" s="2">
        <f t="shared" si="330"/>
        <v>39.046195652173914</v>
      </c>
      <c r="N2973" s="2">
        <f t="shared" si="331"/>
        <v>38.013227513227513</v>
      </c>
      <c r="O2973" s="3">
        <f t="shared" si="325"/>
        <v>1.098901098901095E-2</v>
      </c>
      <c r="P2973" s="3">
        <f t="shared" si="326"/>
        <v>2.7173913043478271E-2</v>
      </c>
      <c r="Q2973" s="2">
        <f t="shared" si="327"/>
        <v>35.532038043478387</v>
      </c>
      <c r="R2973" s="2">
        <f t="shared" si="328"/>
        <v>13.98886772486772</v>
      </c>
      <c r="S2973" s="2">
        <v>7.1</v>
      </c>
      <c r="T2973" s="2">
        <v>31.65</v>
      </c>
      <c r="U2973" s="2">
        <v>47.63</v>
      </c>
      <c r="V2973" s="2">
        <v>0.55000000000000004</v>
      </c>
      <c r="W2973" s="2" t="s">
        <v>315</v>
      </c>
      <c r="X2973" s="2" t="s">
        <v>315</v>
      </c>
      <c r="Y2973" s="2">
        <v>-1.1599999999999999</v>
      </c>
      <c r="Z2973" s="2" t="s">
        <v>315</v>
      </c>
    </row>
    <row r="2974" spans="1:26" x14ac:dyDescent="0.25">
      <c r="A2974" t="s">
        <v>6243</v>
      </c>
      <c r="B2974" t="s">
        <v>6244</v>
      </c>
      <c r="C2974" t="s">
        <v>9</v>
      </c>
      <c r="D2974" t="s">
        <v>25</v>
      </c>
      <c r="E2974" t="s">
        <v>26</v>
      </c>
      <c r="F2974" s="2">
        <v>6960.44</v>
      </c>
      <c r="G2974" s="2" t="s">
        <v>17</v>
      </c>
      <c r="H2974" s="2">
        <v>72.09</v>
      </c>
      <c r="I2974" s="2">
        <v>6.64</v>
      </c>
      <c r="J2974" s="2">
        <v>8.64</v>
      </c>
      <c r="K2974" s="2">
        <v>10.49</v>
      </c>
      <c r="L2974" s="2">
        <f t="shared" si="329"/>
        <v>21.640060240963855</v>
      </c>
      <c r="M2974" s="2">
        <f t="shared" si="330"/>
        <v>16.630787037037035</v>
      </c>
      <c r="N2974" s="2">
        <f t="shared" si="331"/>
        <v>13.697807435653003</v>
      </c>
      <c r="O2974" s="3">
        <f t="shared" si="325"/>
        <v>0.30120481927710863</v>
      </c>
      <c r="P2974" s="3">
        <f t="shared" si="326"/>
        <v>0.21412037037037024</v>
      </c>
      <c r="Q2974" s="2">
        <f t="shared" si="327"/>
        <v>0.55214212962962916</v>
      </c>
      <c r="R2974" s="2">
        <f t="shared" si="328"/>
        <v>0.63972462834617305</v>
      </c>
      <c r="S2974" s="2">
        <v>9.5500000000000007</v>
      </c>
      <c r="T2974" s="2">
        <v>64.58</v>
      </c>
      <c r="U2974" s="2">
        <v>83.9</v>
      </c>
      <c r="V2974" s="2">
        <v>1.05</v>
      </c>
      <c r="W2974" s="2">
        <v>1.9</v>
      </c>
      <c r="X2974" s="2">
        <v>8.9499999999999993</v>
      </c>
      <c r="Y2974" s="2">
        <v>-11.16</v>
      </c>
      <c r="Z2974" s="2">
        <v>5.0999999999999996</v>
      </c>
    </row>
    <row r="2975" spans="1:26" x14ac:dyDescent="0.25">
      <c r="A2975" t="s">
        <v>6245</v>
      </c>
      <c r="B2975" t="s">
        <v>6246</v>
      </c>
      <c r="C2975" t="s">
        <v>29</v>
      </c>
      <c r="D2975" t="s">
        <v>10</v>
      </c>
      <c r="E2975" t="s">
        <v>44</v>
      </c>
      <c r="F2975" s="2">
        <v>1406.82</v>
      </c>
      <c r="G2975" s="2" t="s">
        <v>17</v>
      </c>
      <c r="H2975" s="2">
        <v>17.98</v>
      </c>
      <c r="I2975" s="2">
        <v>-4.03</v>
      </c>
      <c r="J2975" s="2">
        <v>-4.3099999999999996</v>
      </c>
      <c r="K2975" s="2">
        <v>-3.92</v>
      </c>
      <c r="L2975" s="2">
        <f t="shared" si="329"/>
        <v>-35.655086848635236</v>
      </c>
      <c r="M2975" s="2">
        <f t="shared" si="330"/>
        <v>-33.338747099767986</v>
      </c>
      <c r="N2975" s="2">
        <f t="shared" si="331"/>
        <v>-36.655612244897959</v>
      </c>
      <c r="O2975" s="3">
        <f t="shared" si="325"/>
        <v>6.9478908188585375E-2</v>
      </c>
      <c r="P2975" s="3">
        <f t="shared" si="326"/>
        <v>-9.0487238979118256E-2</v>
      </c>
      <c r="Q2975" s="2">
        <f t="shared" si="327"/>
        <v>-4.7983982432880508</v>
      </c>
      <c r="R2975" s="2">
        <f t="shared" si="328"/>
        <v>4.050915096807957</v>
      </c>
      <c r="S2975" s="2">
        <v>-82.28</v>
      </c>
      <c r="T2975" s="2">
        <v>11.6</v>
      </c>
      <c r="U2975" s="2">
        <v>25.71</v>
      </c>
      <c r="V2975" s="2">
        <v>1.32</v>
      </c>
      <c r="W2975" s="2">
        <v>-8.36</v>
      </c>
      <c r="X2975" s="2">
        <v>-2.42</v>
      </c>
      <c r="Y2975" s="2">
        <v>-11.82</v>
      </c>
      <c r="Z2975" s="2">
        <v>-7.36</v>
      </c>
    </row>
    <row r="2976" spans="1:26" x14ac:dyDescent="0.25">
      <c r="A2976" t="s">
        <v>6247</v>
      </c>
      <c r="B2976" t="s">
        <v>6248</v>
      </c>
      <c r="C2976" t="s">
        <v>9</v>
      </c>
      <c r="D2976" t="s">
        <v>25</v>
      </c>
      <c r="E2976" t="s">
        <v>304</v>
      </c>
      <c r="F2976" s="2">
        <v>1493.85</v>
      </c>
      <c r="G2976" s="2" t="s">
        <v>17</v>
      </c>
      <c r="H2976" s="2">
        <v>15.99</v>
      </c>
      <c r="I2976" s="2">
        <v>0.61</v>
      </c>
      <c r="J2976" s="2">
        <v>0.61</v>
      </c>
      <c r="K2976" s="2">
        <v>0.67</v>
      </c>
      <c r="L2976" s="2">
        <f t="shared" si="329"/>
        <v>235.55737704918033</v>
      </c>
      <c r="M2976" s="2">
        <f t="shared" si="330"/>
        <v>235.55737704918033</v>
      </c>
      <c r="N2976" s="2">
        <f t="shared" si="331"/>
        <v>214.46268656716416</v>
      </c>
      <c r="O2976" s="3">
        <f t="shared" si="325"/>
        <v>0</v>
      </c>
      <c r="P2976" s="3">
        <f t="shared" si="326"/>
        <v>9.8360655737705027E-2</v>
      </c>
      <c r="Q2976" s="2" t="e">
        <f t="shared" si="327"/>
        <v>#DIV/0!</v>
      </c>
      <c r="R2976" s="2">
        <f t="shared" si="328"/>
        <v>21.803706467661666</v>
      </c>
      <c r="S2976" s="2">
        <v>-21.17</v>
      </c>
      <c r="T2976" s="2">
        <v>13.97</v>
      </c>
      <c r="U2976" s="2">
        <v>18.579999999999998</v>
      </c>
      <c r="V2976" s="2">
        <v>1.27</v>
      </c>
      <c r="W2976" s="2">
        <v>0.88</v>
      </c>
      <c r="X2976" s="2">
        <v>4.3499999999999996</v>
      </c>
      <c r="Y2976" s="2">
        <v>-11.7</v>
      </c>
      <c r="Z2976" s="2">
        <v>-3.31</v>
      </c>
    </row>
    <row r="2977" spans="1:26" x14ac:dyDescent="0.25">
      <c r="A2977" t="s">
        <v>6249</v>
      </c>
      <c r="B2977" t="s">
        <v>6250</v>
      </c>
      <c r="C2977" t="s">
        <v>9</v>
      </c>
      <c r="D2977" t="s">
        <v>55</v>
      </c>
      <c r="E2977" t="s">
        <v>1753</v>
      </c>
      <c r="F2977" s="2">
        <v>3147.01</v>
      </c>
      <c r="G2977" s="2" t="s">
        <v>17</v>
      </c>
      <c r="H2977" s="2">
        <v>5.36</v>
      </c>
      <c r="I2977" s="2">
        <v>0.38</v>
      </c>
      <c r="J2977" s="2">
        <v>0.85</v>
      </c>
      <c r="K2977" s="2">
        <v>0.73</v>
      </c>
      <c r="L2977" s="2">
        <f t="shared" si="329"/>
        <v>378.13157894736844</v>
      </c>
      <c r="M2977" s="2">
        <f t="shared" si="330"/>
        <v>169.04705882352943</v>
      </c>
      <c r="N2977" s="2">
        <f t="shared" si="331"/>
        <v>196.83561643835617</v>
      </c>
      <c r="O2977" s="3">
        <f t="shared" si="325"/>
        <v>1.236842105263158</v>
      </c>
      <c r="P2977" s="3">
        <f t="shared" si="326"/>
        <v>-0.14117647058823535</v>
      </c>
      <c r="Q2977" s="2">
        <f t="shared" si="327"/>
        <v>1.3667634543178975</v>
      </c>
      <c r="R2977" s="2">
        <f t="shared" si="328"/>
        <v>-13.942522831050224</v>
      </c>
      <c r="S2977" s="2">
        <v>-25.01</v>
      </c>
      <c r="T2977" s="2">
        <v>4.4400000000000004</v>
      </c>
      <c r="U2977" s="2">
        <v>9.23</v>
      </c>
      <c r="V2977" s="2">
        <v>2.1</v>
      </c>
      <c r="W2977" s="2">
        <v>2.19</v>
      </c>
      <c r="X2977" s="2">
        <v>-6.2</v>
      </c>
      <c r="Y2977" s="2">
        <v>-0.96</v>
      </c>
      <c r="Z2977" s="2" t="s">
        <v>315</v>
      </c>
    </row>
    <row r="2978" spans="1:26" x14ac:dyDescent="0.25">
      <c r="A2978" t="s">
        <v>6251</v>
      </c>
      <c r="B2978" t="s">
        <v>6252</v>
      </c>
      <c r="C2978" t="s">
        <v>29</v>
      </c>
      <c r="D2978" t="s">
        <v>10</v>
      </c>
      <c r="E2978" t="s">
        <v>44</v>
      </c>
      <c r="F2978" s="2">
        <v>4817.1899999999996</v>
      </c>
      <c r="G2978" s="2" t="s">
        <v>17</v>
      </c>
      <c r="H2978" s="2">
        <v>58.75</v>
      </c>
      <c r="I2978" s="2">
        <v>-1.95</v>
      </c>
      <c r="J2978" s="2">
        <v>0.03</v>
      </c>
      <c r="K2978" s="2">
        <v>1.91</v>
      </c>
      <c r="L2978" s="2">
        <f t="shared" si="329"/>
        <v>-73.687179487179492</v>
      </c>
      <c r="M2978" s="2">
        <f t="shared" si="330"/>
        <v>4789.666666666667</v>
      </c>
      <c r="N2978" s="2">
        <f t="shared" si="331"/>
        <v>75.230366492146601</v>
      </c>
      <c r="O2978" s="3">
        <f t="shared" si="325"/>
        <v>-1.0153846153846153</v>
      </c>
      <c r="P2978" s="3">
        <f t="shared" si="326"/>
        <v>62.666666666666664</v>
      </c>
      <c r="Q2978" s="2">
        <f t="shared" si="327"/>
        <v>-47.170959595959602</v>
      </c>
      <c r="R2978" s="2">
        <f t="shared" si="328"/>
        <v>1.2004845716831905E-2</v>
      </c>
      <c r="S2978" s="2"/>
      <c r="T2978" s="2">
        <v>11.48</v>
      </c>
      <c r="U2978" s="2">
        <v>61.37</v>
      </c>
      <c r="V2978" s="2">
        <v>0.41</v>
      </c>
      <c r="W2978" s="2">
        <v>5.17</v>
      </c>
      <c r="X2978" s="2">
        <v>33.32</v>
      </c>
      <c r="Y2978" s="2">
        <v>68.989999999999995</v>
      </c>
      <c r="Z2978" s="2">
        <v>29.76</v>
      </c>
    </row>
    <row r="2979" spans="1:26" x14ac:dyDescent="0.25">
      <c r="A2979" t="s">
        <v>6253</v>
      </c>
      <c r="B2979" t="s">
        <v>6254</v>
      </c>
      <c r="C2979" t="s">
        <v>29</v>
      </c>
      <c r="D2979" t="s">
        <v>21</v>
      </c>
      <c r="E2979" t="s">
        <v>4886</v>
      </c>
      <c r="F2979" s="2">
        <v>4568.41</v>
      </c>
      <c r="G2979" s="2" t="s">
        <v>17</v>
      </c>
      <c r="H2979" s="2">
        <v>43.02</v>
      </c>
      <c r="I2979" s="2">
        <v>0.27</v>
      </c>
      <c r="J2979" s="2">
        <v>0.18</v>
      </c>
      <c r="K2979" s="2">
        <v>0.41</v>
      </c>
      <c r="L2979" s="2">
        <f t="shared" si="329"/>
        <v>532.18518518518511</v>
      </c>
      <c r="M2979" s="2">
        <f t="shared" si="330"/>
        <v>798.27777777777783</v>
      </c>
      <c r="N2979" s="2">
        <f t="shared" si="331"/>
        <v>350.46341463414637</v>
      </c>
      <c r="O2979" s="3">
        <f t="shared" si="325"/>
        <v>-0.33333333333333337</v>
      </c>
      <c r="P2979" s="3">
        <f t="shared" si="326"/>
        <v>1.2777777777777777</v>
      </c>
      <c r="Q2979" s="2">
        <f t="shared" si="327"/>
        <v>-23.948333333333334</v>
      </c>
      <c r="R2979" s="2">
        <f t="shared" si="328"/>
        <v>2.7427571580063632</v>
      </c>
      <c r="S2979" s="2">
        <v>10.38</v>
      </c>
      <c r="T2979" s="2">
        <v>40.01</v>
      </c>
      <c r="U2979" s="2">
        <v>59.98</v>
      </c>
      <c r="V2979" s="2">
        <v>0.83</v>
      </c>
      <c r="W2979" s="2">
        <v>-10.52</v>
      </c>
      <c r="X2979" s="2">
        <v>-9.19</v>
      </c>
      <c r="Y2979" s="2">
        <v>-20.54</v>
      </c>
      <c r="Z2979" s="2">
        <v>-8.64</v>
      </c>
    </row>
    <row r="2980" spans="1:26" x14ac:dyDescent="0.25">
      <c r="A2980" t="s">
        <v>6255</v>
      </c>
      <c r="B2980" t="s">
        <v>6256</v>
      </c>
      <c r="C2980" t="s">
        <v>29</v>
      </c>
      <c r="D2980" t="s">
        <v>21</v>
      </c>
      <c r="E2980" t="s">
        <v>117</v>
      </c>
      <c r="F2980" s="2">
        <v>1599.47</v>
      </c>
      <c r="G2980" s="2" t="s">
        <v>184</v>
      </c>
      <c r="H2980" s="2">
        <v>26.26</v>
      </c>
      <c r="I2980" s="2">
        <v>2.9</v>
      </c>
      <c r="J2980" s="2">
        <v>3.13</v>
      </c>
      <c r="K2980" s="2">
        <v>3.47</v>
      </c>
      <c r="L2980" s="2">
        <f t="shared" si="329"/>
        <v>49.548275862068969</v>
      </c>
      <c r="M2980" s="2">
        <f t="shared" si="330"/>
        <v>45.907348242811501</v>
      </c>
      <c r="N2980" s="2">
        <f t="shared" si="331"/>
        <v>41.409221902017286</v>
      </c>
      <c r="O2980" s="3">
        <f t="shared" si="325"/>
        <v>7.9310344827586254E-2</v>
      </c>
      <c r="P2980" s="3">
        <f t="shared" si="326"/>
        <v>0.10862619808306717</v>
      </c>
      <c r="Q2980" s="2">
        <f t="shared" si="327"/>
        <v>5.7883178219197076</v>
      </c>
      <c r="R2980" s="2">
        <f t="shared" si="328"/>
        <v>3.8120842515680589</v>
      </c>
      <c r="S2980" s="2">
        <v>0.9</v>
      </c>
      <c r="T2980" s="2">
        <v>21.3</v>
      </c>
      <c r="U2980" s="2">
        <v>37.229999999999997</v>
      </c>
      <c r="V2980" s="2">
        <v>1.24</v>
      </c>
      <c r="W2980" s="2">
        <v>1.18</v>
      </c>
      <c r="X2980" s="2">
        <v>1.78</v>
      </c>
      <c r="Y2980" s="2">
        <v>9.3699999999999992</v>
      </c>
      <c r="Z2980" s="2">
        <v>-6.45</v>
      </c>
    </row>
    <row r="2981" spans="1:26" x14ac:dyDescent="0.25">
      <c r="A2981" t="s">
        <v>6257</v>
      </c>
      <c r="B2981" t="s">
        <v>6258</v>
      </c>
      <c r="C2981" t="s">
        <v>29</v>
      </c>
      <c r="D2981" t="s">
        <v>15</v>
      </c>
      <c r="E2981" t="s">
        <v>186</v>
      </c>
      <c r="F2981" s="2">
        <v>4248.6499999999996</v>
      </c>
      <c r="G2981" s="2" t="s">
        <v>17</v>
      </c>
      <c r="H2981" s="2">
        <v>25.92</v>
      </c>
      <c r="I2981" s="2">
        <v>1.21</v>
      </c>
      <c r="J2981" s="2">
        <v>1.28</v>
      </c>
      <c r="K2981" s="2">
        <v>1.51</v>
      </c>
      <c r="L2981" s="2">
        <f t="shared" si="329"/>
        <v>118.75206611570248</v>
      </c>
      <c r="M2981" s="2">
        <f t="shared" si="330"/>
        <v>112.2578125</v>
      </c>
      <c r="N2981" s="2">
        <f t="shared" si="331"/>
        <v>95.158940397350989</v>
      </c>
      <c r="O2981" s="3">
        <f t="shared" si="325"/>
        <v>5.7851239669421517E-2</v>
      </c>
      <c r="P2981" s="3">
        <f t="shared" si="326"/>
        <v>0.1796875</v>
      </c>
      <c r="Q2981" s="2">
        <f t="shared" si="327"/>
        <v>19.404564732142848</v>
      </c>
      <c r="R2981" s="2">
        <f t="shared" si="328"/>
        <v>5.2958019003743155</v>
      </c>
      <c r="S2981" s="2">
        <v>10.210000000000001</v>
      </c>
      <c r="T2981" s="2">
        <v>21.55</v>
      </c>
      <c r="U2981" s="2">
        <v>30.84</v>
      </c>
      <c r="V2981" s="2">
        <v>1.24</v>
      </c>
      <c r="W2981" s="2">
        <v>-2.31</v>
      </c>
      <c r="X2981" s="2">
        <v>5.14</v>
      </c>
      <c r="Y2981" s="2">
        <v>10.08</v>
      </c>
      <c r="Z2981" s="2">
        <v>6.62</v>
      </c>
    </row>
    <row r="2982" spans="1:26" x14ac:dyDescent="0.25">
      <c r="A2982" t="s">
        <v>6259</v>
      </c>
      <c r="B2982" t="s">
        <v>6260</v>
      </c>
      <c r="C2982" t="s">
        <v>29</v>
      </c>
      <c r="D2982" t="s">
        <v>78</v>
      </c>
      <c r="E2982" t="s">
        <v>1938</v>
      </c>
      <c r="F2982" s="2">
        <v>41477.800000000003</v>
      </c>
      <c r="G2982" s="2" t="s">
        <v>17</v>
      </c>
      <c r="H2982" s="2" t="s">
        <v>6261</v>
      </c>
      <c r="I2982" s="2">
        <v>6.63</v>
      </c>
      <c r="J2982" s="2">
        <v>7.25</v>
      </c>
      <c r="K2982" s="2">
        <v>8.0299999999999994</v>
      </c>
      <c r="L2982" s="2">
        <f t="shared" si="329"/>
        <v>21.672699849170439</v>
      </c>
      <c r="M2982" s="2">
        <f t="shared" si="330"/>
        <v>19.819310344827585</v>
      </c>
      <c r="N2982" s="2">
        <f t="shared" si="331"/>
        <v>17.894146948941472</v>
      </c>
      <c r="O2982" s="3">
        <f t="shared" si="325"/>
        <v>9.3514328808446567E-2</v>
      </c>
      <c r="P2982" s="3">
        <f t="shared" si="326"/>
        <v>0.10758620689655163</v>
      </c>
      <c r="Q2982" s="2">
        <f t="shared" si="327"/>
        <v>2.1193875417130119</v>
      </c>
      <c r="R2982" s="2">
        <f t="shared" si="328"/>
        <v>1.6632380176900741</v>
      </c>
      <c r="S2982" s="2">
        <v>7.38</v>
      </c>
      <c r="T2982" s="2">
        <v>217.96</v>
      </c>
      <c r="U2982" s="2">
        <v>294.95</v>
      </c>
      <c r="V2982" s="2">
        <v>0.89</v>
      </c>
      <c r="W2982" s="2">
        <v>2.19</v>
      </c>
      <c r="X2982" s="2">
        <v>9.34</v>
      </c>
      <c r="Y2982" s="2">
        <v>4.5999999999999996</v>
      </c>
      <c r="Z2982" s="2">
        <v>6.64</v>
      </c>
    </row>
    <row r="2983" spans="1:26" x14ac:dyDescent="0.25">
      <c r="A2983" t="s">
        <v>6262</v>
      </c>
      <c r="B2983" t="s">
        <v>6263</v>
      </c>
      <c r="C2983" t="s">
        <v>29</v>
      </c>
      <c r="D2983" t="s">
        <v>21</v>
      </c>
      <c r="E2983" t="s">
        <v>1674</v>
      </c>
      <c r="F2983" s="2">
        <v>21275.58</v>
      </c>
      <c r="G2983" s="2" t="s">
        <v>17</v>
      </c>
      <c r="H2983" s="2">
        <v>222.24</v>
      </c>
      <c r="I2983" s="2"/>
      <c r="J2983" s="2"/>
      <c r="K2983" s="2"/>
      <c r="L2983" s="2" t="e">
        <f t="shared" si="329"/>
        <v>#DIV/0!</v>
      </c>
      <c r="M2983" s="2" t="e">
        <f t="shared" si="330"/>
        <v>#DIV/0!</v>
      </c>
      <c r="N2983" s="2" t="e">
        <f t="shared" si="331"/>
        <v>#DIV/0!</v>
      </c>
      <c r="O2983" s="3" t="e">
        <f t="shared" si="325"/>
        <v>#DIV/0!</v>
      </c>
      <c r="P2983" s="3" t="e">
        <f t="shared" si="326"/>
        <v>#DIV/0!</v>
      </c>
      <c r="Q2983" s="2" t="e">
        <f t="shared" si="327"/>
        <v>#DIV/0!</v>
      </c>
      <c r="R2983" s="2" t="e">
        <f t="shared" si="328"/>
        <v>#DIV/0!</v>
      </c>
      <c r="S2983" s="2">
        <v>4.3099999999999996</v>
      </c>
      <c r="T2983" s="2">
        <v>168.32</v>
      </c>
      <c r="U2983" s="2">
        <v>221.39</v>
      </c>
      <c r="V2983" s="2">
        <v>0.9</v>
      </c>
      <c r="W2983" s="2">
        <v>2.97</v>
      </c>
      <c r="X2983" s="2">
        <v>6.91</v>
      </c>
      <c r="Y2983" s="2">
        <v>22.4</v>
      </c>
      <c r="Z2983" s="2">
        <v>6.97</v>
      </c>
    </row>
    <row r="2984" spans="1:26" x14ac:dyDescent="0.25">
      <c r="A2984" t="s">
        <v>6264</v>
      </c>
      <c r="B2984" t="s">
        <v>6265</v>
      </c>
      <c r="C2984" t="s">
        <v>9</v>
      </c>
      <c r="D2984" t="s">
        <v>21</v>
      </c>
      <c r="E2984" t="s">
        <v>136</v>
      </c>
      <c r="F2984" s="2">
        <v>45558.28</v>
      </c>
      <c r="G2984" s="2" t="s">
        <v>17</v>
      </c>
      <c r="H2984" s="2">
        <v>125.76</v>
      </c>
      <c r="I2984" s="2">
        <v>2.7</v>
      </c>
      <c r="J2984" s="2">
        <v>3.58</v>
      </c>
      <c r="K2984" s="2">
        <v>4.5199999999999996</v>
      </c>
      <c r="L2984" s="2">
        <f t="shared" si="329"/>
        <v>53.218518518518515</v>
      </c>
      <c r="M2984" s="2">
        <f t="shared" si="330"/>
        <v>40.13687150837989</v>
      </c>
      <c r="N2984" s="2">
        <f t="shared" si="331"/>
        <v>31.789823008849559</v>
      </c>
      <c r="O2984" s="3">
        <f t="shared" si="325"/>
        <v>0.32592592592592595</v>
      </c>
      <c r="P2984" s="3">
        <f t="shared" si="326"/>
        <v>0.26256983240223453</v>
      </c>
      <c r="Q2984" s="2">
        <f t="shared" si="327"/>
        <v>1.2314721940071103</v>
      </c>
      <c r="R2984" s="2">
        <f t="shared" si="328"/>
        <v>1.2107187911881008</v>
      </c>
      <c r="S2984" s="2">
        <v>20.59</v>
      </c>
      <c r="T2984" s="2">
        <v>58.55</v>
      </c>
      <c r="U2984" s="2">
        <v>153.49</v>
      </c>
      <c r="V2984" s="2">
        <v>1.64</v>
      </c>
      <c r="W2984" s="2">
        <v>3.73</v>
      </c>
      <c r="X2984" s="2">
        <v>-5.86</v>
      </c>
      <c r="Y2984" s="2">
        <v>0.42</v>
      </c>
      <c r="Z2984" s="2">
        <v>6.84</v>
      </c>
    </row>
    <row r="2985" spans="1:26" x14ac:dyDescent="0.25">
      <c r="A2985" t="s">
        <v>6266</v>
      </c>
      <c r="B2985" t="s">
        <v>6267</v>
      </c>
      <c r="C2985" t="s">
        <v>9</v>
      </c>
      <c r="D2985" t="s">
        <v>25</v>
      </c>
      <c r="E2985" t="s">
        <v>59</v>
      </c>
      <c r="F2985" s="2">
        <v>1326.84</v>
      </c>
      <c r="G2985" s="2" t="s">
        <v>17</v>
      </c>
      <c r="H2985" s="2">
        <v>185.39</v>
      </c>
      <c r="I2985" s="2">
        <v>26.32</v>
      </c>
      <c r="J2985" s="2">
        <v>27.7</v>
      </c>
      <c r="K2985" s="2">
        <v>30.06</v>
      </c>
      <c r="L2985" s="2">
        <f t="shared" si="329"/>
        <v>5.45934650455927</v>
      </c>
      <c r="M2985" s="2">
        <f t="shared" si="330"/>
        <v>5.1873646209386282</v>
      </c>
      <c r="N2985" s="2">
        <f t="shared" si="331"/>
        <v>4.7801064537591484</v>
      </c>
      <c r="O2985" s="3">
        <f t="shared" si="325"/>
        <v>5.2431610942249129E-2</v>
      </c>
      <c r="P2985" s="3">
        <f t="shared" si="326"/>
        <v>8.5198555956678579E-2</v>
      </c>
      <c r="Q2985" s="2">
        <f t="shared" si="327"/>
        <v>0.98935823784858679</v>
      </c>
      <c r="R2985" s="2">
        <f t="shared" si="328"/>
        <v>0.56105486766579915</v>
      </c>
      <c r="S2985" s="2">
        <v>7.3</v>
      </c>
      <c r="T2985" s="2">
        <v>189.05</v>
      </c>
      <c r="U2985" s="2">
        <v>250.89</v>
      </c>
      <c r="V2985" s="2">
        <v>1.47</v>
      </c>
      <c r="W2985" s="2">
        <v>-5.24</v>
      </c>
      <c r="X2985" s="2">
        <v>-7.51</v>
      </c>
      <c r="Y2985" s="2">
        <v>-20.57</v>
      </c>
      <c r="Z2985" s="2">
        <v>-14.29</v>
      </c>
    </row>
    <row r="2986" spans="1:26" x14ac:dyDescent="0.25">
      <c r="A2986" t="s">
        <v>6268</v>
      </c>
      <c r="B2986" t="s">
        <v>6269</v>
      </c>
      <c r="C2986" t="s">
        <v>29</v>
      </c>
      <c r="D2986" t="s">
        <v>10</v>
      </c>
      <c r="E2986" t="s">
        <v>44</v>
      </c>
      <c r="F2986" s="2">
        <v>120863.65</v>
      </c>
      <c r="G2986" s="2" t="s">
        <v>17</v>
      </c>
      <c r="H2986" s="2">
        <v>469.97</v>
      </c>
      <c r="I2986" s="2">
        <v>0.41</v>
      </c>
      <c r="J2986" s="2">
        <v>18.36</v>
      </c>
      <c r="K2986" s="2">
        <v>19.53</v>
      </c>
      <c r="L2986" s="2">
        <f t="shared" si="329"/>
        <v>350.46341463414637</v>
      </c>
      <c r="M2986" s="2">
        <f t="shared" si="330"/>
        <v>7.8262527233115469</v>
      </c>
      <c r="N2986" s="2">
        <f t="shared" si="331"/>
        <v>7.357398873527905</v>
      </c>
      <c r="O2986" s="3">
        <f t="shared" si="325"/>
        <v>43.780487804878049</v>
      </c>
      <c r="P2986" s="3">
        <f t="shared" si="326"/>
        <v>6.3725490196078427E-2</v>
      </c>
      <c r="Q2986" s="2">
        <f t="shared" si="327"/>
        <v>1.7876120426505483E-3</v>
      </c>
      <c r="R2986" s="2">
        <f t="shared" si="328"/>
        <v>1.154545669384379</v>
      </c>
      <c r="S2986" s="2">
        <v>10.51</v>
      </c>
      <c r="T2986" s="2">
        <v>392.81</v>
      </c>
      <c r="U2986" s="2">
        <v>516.74</v>
      </c>
      <c r="V2986" s="2">
        <v>0.41</v>
      </c>
      <c r="W2986" s="2">
        <v>1.65</v>
      </c>
      <c r="X2986" s="2">
        <v>14.59</v>
      </c>
      <c r="Y2986" s="2">
        <v>0.78</v>
      </c>
      <c r="Z2986" s="2">
        <v>16.54</v>
      </c>
    </row>
    <row r="2987" spans="1:26" x14ac:dyDescent="0.25">
      <c r="A2987" t="s">
        <v>6270</v>
      </c>
      <c r="B2987" t="s">
        <v>6271</v>
      </c>
      <c r="C2987" t="s">
        <v>29</v>
      </c>
      <c r="D2987" t="s">
        <v>21</v>
      </c>
      <c r="E2987" t="s">
        <v>648</v>
      </c>
      <c r="F2987" s="2">
        <v>1461.13</v>
      </c>
      <c r="G2987" s="2" t="s">
        <v>267</v>
      </c>
      <c r="H2987" s="2">
        <v>11.17</v>
      </c>
      <c r="I2987" s="2">
        <v>-8.6</v>
      </c>
      <c r="J2987" s="2">
        <v>-2.62</v>
      </c>
      <c r="K2987" s="2">
        <v>-2.25</v>
      </c>
      <c r="L2987" s="2">
        <f t="shared" si="329"/>
        <v>-16.708139534883721</v>
      </c>
      <c r="M2987" s="2">
        <f t="shared" si="330"/>
        <v>-54.843511450381676</v>
      </c>
      <c r="N2987" s="2">
        <f t="shared" si="331"/>
        <v>-63.862222222222222</v>
      </c>
      <c r="O2987" s="3">
        <f t="shared" si="325"/>
        <v>-0.6953488372093023</v>
      </c>
      <c r="P2987" s="3">
        <f t="shared" si="326"/>
        <v>-0.1412213740458016</v>
      </c>
      <c r="Q2987" s="2">
        <f t="shared" si="327"/>
        <v>0.7887193954402717</v>
      </c>
      <c r="R2987" s="2">
        <f t="shared" si="328"/>
        <v>4.5221357357357332</v>
      </c>
      <c r="S2987" s="2">
        <v>67.59</v>
      </c>
      <c r="T2987" s="2">
        <v>6.83</v>
      </c>
      <c r="U2987" s="2">
        <v>24.49</v>
      </c>
      <c r="V2987" s="2">
        <v>1.35</v>
      </c>
      <c r="W2987" s="2">
        <v>18.3</v>
      </c>
      <c r="X2987" s="2">
        <v>28.59</v>
      </c>
      <c r="Y2987" s="2">
        <v>53.78</v>
      </c>
      <c r="Z2987" s="2">
        <v>33.72</v>
      </c>
    </row>
    <row r="2988" spans="1:26" x14ac:dyDescent="0.25">
      <c r="A2988" t="s">
        <v>6272</v>
      </c>
      <c r="B2988" t="s">
        <v>6273</v>
      </c>
      <c r="C2988" t="s">
        <v>9</v>
      </c>
      <c r="D2988" t="s">
        <v>40</v>
      </c>
      <c r="E2988" t="s">
        <v>210</v>
      </c>
      <c r="F2988" s="2">
        <v>2526.9</v>
      </c>
      <c r="G2988" s="2" t="s">
        <v>184</v>
      </c>
      <c r="H2988" s="2">
        <v>32.799999999999997</v>
      </c>
      <c r="I2988" s="2">
        <v>2.37</v>
      </c>
      <c r="J2988" s="2">
        <v>2.83</v>
      </c>
      <c r="K2988" s="2">
        <v>3.23</v>
      </c>
      <c r="L2988" s="2">
        <f t="shared" si="329"/>
        <v>60.628691983122359</v>
      </c>
      <c r="M2988" s="2">
        <f t="shared" si="330"/>
        <v>50.773851590106005</v>
      </c>
      <c r="N2988" s="2">
        <f t="shared" si="331"/>
        <v>44.486068111455111</v>
      </c>
      <c r="O2988" s="3">
        <f t="shared" si="325"/>
        <v>0.19409282700421948</v>
      </c>
      <c r="P2988" s="3">
        <f t="shared" si="326"/>
        <v>0.14134275618374548</v>
      </c>
      <c r="Q2988" s="2">
        <f t="shared" si="327"/>
        <v>2.615957136272852</v>
      </c>
      <c r="R2988" s="2">
        <f t="shared" si="328"/>
        <v>3.1473893188854514</v>
      </c>
      <c r="S2988" s="2">
        <v>-2.56</v>
      </c>
      <c r="T2988" s="2">
        <v>15.95</v>
      </c>
      <c r="U2988" s="2">
        <v>48.71</v>
      </c>
      <c r="V2988" s="2">
        <v>2.11</v>
      </c>
      <c r="W2988" s="2">
        <v>-11.61</v>
      </c>
      <c r="X2988" s="2">
        <v>-14.48</v>
      </c>
      <c r="Y2988" s="2">
        <v>-12.38</v>
      </c>
      <c r="Z2988" s="2">
        <v>-22.41</v>
      </c>
    </row>
    <row r="2989" spans="1:26" x14ac:dyDescent="0.25">
      <c r="A2989" t="s">
        <v>6274</v>
      </c>
      <c r="B2989" t="s">
        <v>6275</v>
      </c>
      <c r="C2989" t="s">
        <v>29</v>
      </c>
      <c r="D2989" t="s">
        <v>36</v>
      </c>
      <c r="E2989" t="s">
        <v>130</v>
      </c>
      <c r="F2989" s="2">
        <v>2157.11</v>
      </c>
      <c r="G2989" s="2" t="s">
        <v>17</v>
      </c>
      <c r="H2989" s="2">
        <v>106.82</v>
      </c>
      <c r="I2989" s="2">
        <v>2.96</v>
      </c>
      <c r="J2989" s="2">
        <v>4.55</v>
      </c>
      <c r="K2989" s="2">
        <v>5.77</v>
      </c>
      <c r="L2989" s="2">
        <f t="shared" si="329"/>
        <v>48.543918918918919</v>
      </c>
      <c r="M2989" s="2">
        <f t="shared" si="330"/>
        <v>31.580219780219782</v>
      </c>
      <c r="N2989" s="2">
        <f t="shared" si="331"/>
        <v>24.902946273830157</v>
      </c>
      <c r="O2989" s="3">
        <f t="shared" si="325"/>
        <v>0.53716216216216206</v>
      </c>
      <c r="P2989" s="3">
        <f t="shared" si="326"/>
        <v>0.26813186813186807</v>
      </c>
      <c r="Q2989" s="2">
        <f t="shared" si="327"/>
        <v>0.58790849402170176</v>
      </c>
      <c r="R2989" s="2">
        <f t="shared" si="328"/>
        <v>0.92875742250760029</v>
      </c>
      <c r="S2989" s="2">
        <v>-9.4</v>
      </c>
      <c r="T2989" s="2">
        <v>62.81</v>
      </c>
      <c r="U2989" s="2">
        <v>121.36</v>
      </c>
      <c r="V2989" s="2">
        <v>1.61</v>
      </c>
      <c r="W2989" s="2">
        <v>3.25</v>
      </c>
      <c r="X2989" s="2">
        <v>14.36</v>
      </c>
      <c r="Y2989" s="2">
        <v>-8.3800000000000008</v>
      </c>
      <c r="Z2989" s="2">
        <v>11.13</v>
      </c>
    </row>
    <row r="2990" spans="1:26" x14ac:dyDescent="0.25">
      <c r="A2990" t="s">
        <v>6276</v>
      </c>
      <c r="B2990" t="s">
        <v>6277</v>
      </c>
      <c r="C2990" t="s">
        <v>9</v>
      </c>
      <c r="D2990" t="s">
        <v>21</v>
      </c>
      <c r="E2990" t="s">
        <v>5868</v>
      </c>
      <c r="F2990" s="2">
        <v>2332.34</v>
      </c>
      <c r="G2990" s="2" t="s">
        <v>17</v>
      </c>
      <c r="H2990" s="2">
        <v>16.93</v>
      </c>
      <c r="I2990" s="2">
        <v>0.56000000000000005</v>
      </c>
      <c r="J2990" s="2">
        <v>0.53</v>
      </c>
      <c r="K2990" s="2">
        <v>1.67</v>
      </c>
      <c r="L2990" s="2">
        <f t="shared" si="329"/>
        <v>256.58928571428567</v>
      </c>
      <c r="M2990" s="2">
        <f t="shared" si="330"/>
        <v>271.11320754716979</v>
      </c>
      <c r="N2990" s="2">
        <f t="shared" si="331"/>
        <v>86.041916167664667</v>
      </c>
      <c r="O2990" s="3">
        <f t="shared" si="325"/>
        <v>-5.3571428571428603E-2</v>
      </c>
      <c r="P2990" s="3">
        <f t="shared" si="326"/>
        <v>2.1509433962264146</v>
      </c>
      <c r="Q2990" s="2">
        <f t="shared" si="327"/>
        <v>-50.607798742138328</v>
      </c>
      <c r="R2990" s="2">
        <f t="shared" si="328"/>
        <v>0.40001943481458146</v>
      </c>
      <c r="S2990" s="2">
        <v>-13.65</v>
      </c>
      <c r="T2990" s="2">
        <v>15.17</v>
      </c>
      <c r="U2990" s="2">
        <v>24.31</v>
      </c>
      <c r="V2990" s="2">
        <v>1.1299999999999999</v>
      </c>
      <c r="W2990" s="2">
        <v>1.42</v>
      </c>
      <c r="X2990" s="2">
        <v>4.95</v>
      </c>
      <c r="Y2990" s="2">
        <v>11.78</v>
      </c>
      <c r="Z2990" s="2">
        <v>1.36</v>
      </c>
    </row>
    <row r="2991" spans="1:26" x14ac:dyDescent="0.25">
      <c r="A2991" t="s">
        <v>6278</v>
      </c>
      <c r="B2991" t="s">
        <v>6279</v>
      </c>
      <c r="C2991" t="s">
        <v>9</v>
      </c>
      <c r="D2991" t="s">
        <v>196</v>
      </c>
      <c r="E2991" t="s">
        <v>197</v>
      </c>
      <c r="F2991" s="2">
        <v>56783.75</v>
      </c>
      <c r="G2991" s="2" t="s">
        <v>17</v>
      </c>
      <c r="H2991" s="2">
        <v>168.39</v>
      </c>
      <c r="I2991" s="2" t="s">
        <v>273</v>
      </c>
      <c r="J2991" s="2">
        <v>6.31</v>
      </c>
      <c r="K2991" s="2">
        <v>7.92</v>
      </c>
      <c r="L2991" s="2">
        <f t="shared" si="329"/>
        <v>20.527142857142856</v>
      </c>
      <c r="M2991" s="2">
        <f t="shared" si="330"/>
        <v>22.771790808240887</v>
      </c>
      <c r="N2991" s="2">
        <f t="shared" si="331"/>
        <v>18.142676767676768</v>
      </c>
      <c r="O2991" s="3">
        <f t="shared" si="325"/>
        <v>-9.8571428571428643E-2</v>
      </c>
      <c r="P2991" s="3">
        <f t="shared" si="326"/>
        <v>0.25515055467511893</v>
      </c>
      <c r="Q2991" s="2">
        <f t="shared" si="327"/>
        <v>-2.3101816761983489</v>
      </c>
      <c r="R2991" s="2">
        <f t="shared" si="328"/>
        <v>0.7110577043729216</v>
      </c>
      <c r="S2991" s="2">
        <v>7.66</v>
      </c>
      <c r="T2991" s="2">
        <v>42.81</v>
      </c>
      <c r="U2991" s="2">
        <v>191.89</v>
      </c>
      <c r="V2991" s="2">
        <v>1.22</v>
      </c>
      <c r="W2991" s="2">
        <v>-0.67</v>
      </c>
      <c r="X2991" s="2">
        <v>0.1</v>
      </c>
      <c r="Y2991" s="2">
        <v>17.41</v>
      </c>
      <c r="Z2991" s="2">
        <v>21.06</v>
      </c>
    </row>
    <row r="2992" spans="1:26" x14ac:dyDescent="0.25">
      <c r="A2992" t="s">
        <v>6280</v>
      </c>
      <c r="B2992" t="s">
        <v>6281</v>
      </c>
      <c r="C2992" t="s">
        <v>9</v>
      </c>
      <c r="D2992" t="s">
        <v>15</v>
      </c>
      <c r="E2992" t="s">
        <v>6079</v>
      </c>
      <c r="F2992" s="2">
        <v>1812.81</v>
      </c>
      <c r="G2992" s="2" t="s">
        <v>48</v>
      </c>
      <c r="H2992" s="2">
        <v>13.81</v>
      </c>
      <c r="I2992" s="2">
        <v>0.64</v>
      </c>
      <c r="J2992" s="2">
        <v>0.7</v>
      </c>
      <c r="K2992" s="2">
        <v>0.88</v>
      </c>
      <c r="L2992" s="2">
        <f t="shared" si="329"/>
        <v>224.515625</v>
      </c>
      <c r="M2992" s="2">
        <f t="shared" si="330"/>
        <v>205.27142857142857</v>
      </c>
      <c r="N2992" s="2">
        <f t="shared" si="331"/>
        <v>163.28409090909091</v>
      </c>
      <c r="O2992" s="3">
        <f t="shared" si="325"/>
        <v>9.375E-2</v>
      </c>
      <c r="P2992" s="3">
        <f t="shared" si="326"/>
        <v>0.25714285714285734</v>
      </c>
      <c r="Q2992" s="2">
        <f t="shared" si="327"/>
        <v>21.895619047619046</v>
      </c>
      <c r="R2992" s="2">
        <f t="shared" si="328"/>
        <v>6.3499368686868642</v>
      </c>
      <c r="S2992" s="2">
        <v>-0.69</v>
      </c>
      <c r="T2992" s="2">
        <v>9.41</v>
      </c>
      <c r="U2992" s="2">
        <v>22.3</v>
      </c>
      <c r="V2992" s="2">
        <v>1.17</v>
      </c>
      <c r="W2992" s="2">
        <v>-1.57</v>
      </c>
      <c r="X2992" s="2">
        <v>-13.84</v>
      </c>
      <c r="Y2992" s="2">
        <v>-0.72</v>
      </c>
      <c r="Z2992" s="2">
        <v>-9.7100000000000009</v>
      </c>
    </row>
    <row r="2993" spans="1:26" x14ac:dyDescent="0.25">
      <c r="A2993" t="s">
        <v>6282</v>
      </c>
      <c r="B2993" t="s">
        <v>6282</v>
      </c>
      <c r="C2993" t="s">
        <v>9</v>
      </c>
      <c r="D2993" t="s">
        <v>21</v>
      </c>
      <c r="E2993" t="s">
        <v>193</v>
      </c>
      <c r="F2993" s="2">
        <v>1198.02</v>
      </c>
      <c r="G2993" s="2" t="s">
        <v>17</v>
      </c>
      <c r="H2993" s="2">
        <v>6.41</v>
      </c>
      <c r="I2993" s="2">
        <v>0.08</v>
      </c>
      <c r="J2993" s="2">
        <v>0.14000000000000001</v>
      </c>
      <c r="K2993" s="2">
        <v>0.19</v>
      </c>
      <c r="L2993" s="2">
        <f t="shared" si="329"/>
        <v>1796.125</v>
      </c>
      <c r="M2993" s="2">
        <f t="shared" si="330"/>
        <v>1026.3571428571427</v>
      </c>
      <c r="N2993" s="2">
        <f t="shared" si="331"/>
        <v>756.26315789473688</v>
      </c>
      <c r="O2993" s="3">
        <f t="shared" si="325"/>
        <v>0.75000000000000022</v>
      </c>
      <c r="P2993" s="3">
        <f t="shared" si="326"/>
        <v>0.35714285714285698</v>
      </c>
      <c r="Q2993" s="2">
        <f t="shared" si="327"/>
        <v>13.684761904761897</v>
      </c>
      <c r="R2993" s="2">
        <f t="shared" si="328"/>
        <v>21.175368421052639</v>
      </c>
      <c r="S2993" s="2">
        <v>27.85</v>
      </c>
      <c r="T2993" s="2">
        <v>5.68</v>
      </c>
      <c r="U2993" s="2">
        <v>9.41</v>
      </c>
      <c r="V2993" s="2">
        <v>1.36</v>
      </c>
      <c r="W2993" s="2">
        <v>-2.4</v>
      </c>
      <c r="X2993" s="2">
        <v>10.53</v>
      </c>
      <c r="Y2993" s="2">
        <v>3.5</v>
      </c>
      <c r="Z2993" s="2">
        <v>10.53</v>
      </c>
    </row>
    <row r="2994" spans="1:26" x14ac:dyDescent="0.25">
      <c r="B2994" t="s">
        <v>6283</v>
      </c>
      <c r="C2994" t="s">
        <v>9</v>
      </c>
      <c r="D2994" t="s">
        <v>25</v>
      </c>
      <c r="E2994" t="s">
        <v>145</v>
      </c>
      <c r="F2994" s="2">
        <v>473853.66</v>
      </c>
      <c r="G2994" s="2" t="s">
        <v>17</v>
      </c>
      <c r="H2994" s="2">
        <v>299.91000000000003</v>
      </c>
      <c r="I2994" s="2"/>
      <c r="J2994" s="2"/>
      <c r="K2994" s="2"/>
      <c r="L2994" s="2" t="e">
        <f t="shared" si="329"/>
        <v>#DIV/0!</v>
      </c>
      <c r="M2994" s="2" t="e">
        <f t="shared" si="330"/>
        <v>#DIV/0!</v>
      </c>
      <c r="N2994" s="2" t="e">
        <f t="shared" si="331"/>
        <v>#DIV/0!</v>
      </c>
      <c r="O2994" s="3" t="e">
        <f t="shared" si="325"/>
        <v>#DIV/0!</v>
      </c>
      <c r="P2994" s="3" t="e">
        <f t="shared" si="326"/>
        <v>#DIV/0!</v>
      </c>
      <c r="Q2994" s="2" t="e">
        <f t="shared" si="327"/>
        <v>#DIV/0!</v>
      </c>
      <c r="R2994" s="2" t="e">
        <f t="shared" si="328"/>
        <v>#DIV/0!</v>
      </c>
      <c r="S2994" s="2"/>
      <c r="T2994" s="2">
        <v>244.85</v>
      </c>
      <c r="U2994" s="2">
        <v>302.45</v>
      </c>
      <c r="V2994" s="2">
        <v>1.03</v>
      </c>
      <c r="W2994" s="2">
        <v>-0.75</v>
      </c>
      <c r="X2994" s="2">
        <v>3.72</v>
      </c>
      <c r="Y2994" s="2">
        <v>2.65</v>
      </c>
      <c r="Z2994" s="2">
        <v>2.83</v>
      </c>
    </row>
    <row r="2995" spans="1:26" x14ac:dyDescent="0.25">
      <c r="A2995" t="s">
        <v>6284</v>
      </c>
      <c r="B2995" s="1" t="s">
        <v>6285</v>
      </c>
      <c r="C2995" t="s">
        <v>9</v>
      </c>
      <c r="D2995" t="s">
        <v>55</v>
      </c>
      <c r="E2995" s="1" t="s">
        <v>56</v>
      </c>
      <c r="F2995" s="2">
        <v>1202.2</v>
      </c>
      <c r="G2995" s="2" t="s">
        <v>17</v>
      </c>
      <c r="H2995" s="2">
        <v>33.28</v>
      </c>
      <c r="I2995" s="2">
        <v>7.22</v>
      </c>
      <c r="J2995" s="2">
        <v>7.91</v>
      </c>
      <c r="K2995" s="2">
        <v>7.25</v>
      </c>
      <c r="L2995" s="2">
        <f t="shared" si="329"/>
        <v>19.901662049861496</v>
      </c>
      <c r="M2995" s="2">
        <f t="shared" si="330"/>
        <v>18.165613147914033</v>
      </c>
      <c r="N2995" s="2">
        <f t="shared" si="331"/>
        <v>19.819310344827585</v>
      </c>
      <c r="O2995" s="3">
        <f t="shared" si="325"/>
        <v>9.5567867036011167E-2</v>
      </c>
      <c r="P2995" s="3">
        <f t="shared" si="326"/>
        <v>-8.3438685208596763E-2</v>
      </c>
      <c r="Q2995" s="2">
        <f t="shared" si="327"/>
        <v>1.9008076366368003</v>
      </c>
      <c r="R2995" s="2">
        <f t="shared" si="328"/>
        <v>-2.3753143155694865</v>
      </c>
      <c r="S2995" s="2">
        <v>-19.43</v>
      </c>
      <c r="T2995" s="2">
        <v>26.03</v>
      </c>
      <c r="U2995" s="2">
        <v>57.15</v>
      </c>
      <c r="V2995" s="2">
        <v>3.12</v>
      </c>
      <c r="W2995" s="2">
        <v>-1.22</v>
      </c>
      <c r="X2995" s="2">
        <v>-11.59</v>
      </c>
      <c r="Y2995" s="2">
        <v>1.94</v>
      </c>
      <c r="Z2995" s="2">
        <v>1.91</v>
      </c>
    </row>
    <row r="2996" spans="1:26" x14ac:dyDescent="0.25">
      <c r="A2996" t="s">
        <v>6286</v>
      </c>
      <c r="B2996" s="1" t="s">
        <v>6287</v>
      </c>
      <c r="C2996" t="s">
        <v>9</v>
      </c>
      <c r="D2996" t="s">
        <v>25</v>
      </c>
      <c r="E2996" s="1" t="s">
        <v>1008</v>
      </c>
      <c r="F2996" s="2">
        <v>22867.7</v>
      </c>
      <c r="G2996" s="2" t="s">
        <v>17</v>
      </c>
      <c r="H2996" s="2">
        <v>26.42</v>
      </c>
      <c r="I2996" s="2">
        <v>3.5</v>
      </c>
      <c r="J2996" s="2">
        <v>2.2000000000000002</v>
      </c>
      <c r="K2996" s="2"/>
      <c r="L2996" s="2">
        <f t="shared" si="329"/>
        <v>41.054285714285712</v>
      </c>
      <c r="M2996" s="2">
        <f t="shared" si="330"/>
        <v>65.313636363636363</v>
      </c>
      <c r="N2996" s="2" t="e">
        <f t="shared" si="331"/>
        <v>#DIV/0!</v>
      </c>
      <c r="O2996" s="3">
        <f t="shared" si="325"/>
        <v>-0.37142857142857133</v>
      </c>
      <c r="P2996" s="3">
        <f t="shared" si="326"/>
        <v>-1</v>
      </c>
      <c r="Q2996" s="2">
        <f t="shared" si="327"/>
        <v>-1.7584440559440564</v>
      </c>
      <c r="R2996" s="2" t="e">
        <f t="shared" si="328"/>
        <v>#DIV/0!</v>
      </c>
      <c r="S2996" s="2">
        <v>20.47</v>
      </c>
      <c r="T2996" s="2">
        <v>23.44</v>
      </c>
      <c r="U2996" s="2">
        <v>41.13</v>
      </c>
      <c r="V2996" s="2">
        <v>0.95</v>
      </c>
      <c r="W2996" s="2">
        <v>0.88</v>
      </c>
      <c r="X2996" s="2">
        <v>12.26</v>
      </c>
      <c r="Y2996" s="2">
        <v>4.25</v>
      </c>
      <c r="Z2996" s="2">
        <v>3.4</v>
      </c>
    </row>
    <row r="2997" spans="1:26" x14ac:dyDescent="0.25">
      <c r="A2997" t="s">
        <v>6288</v>
      </c>
      <c r="B2997" t="s">
        <v>6289</v>
      </c>
      <c r="C2997" t="s">
        <v>9</v>
      </c>
      <c r="D2997" t="s">
        <v>25</v>
      </c>
      <c r="E2997" t="s">
        <v>282</v>
      </c>
      <c r="F2997" s="2">
        <v>25418.15</v>
      </c>
      <c r="G2997" s="2" t="s">
        <v>17</v>
      </c>
      <c r="H2997" s="2">
        <v>59.76</v>
      </c>
      <c r="I2997" s="2">
        <v>3.16</v>
      </c>
      <c r="J2997" s="2">
        <v>3.39</v>
      </c>
      <c r="K2997" s="2">
        <v>3.66</v>
      </c>
      <c r="L2997" s="2">
        <f t="shared" si="329"/>
        <v>45.471518987341767</v>
      </c>
      <c r="M2997" s="2">
        <f t="shared" si="330"/>
        <v>42.386430678466077</v>
      </c>
      <c r="N2997" s="2">
        <f t="shared" si="331"/>
        <v>39.259562841530055</v>
      </c>
      <c r="O2997" s="3">
        <f t="shared" si="325"/>
        <v>7.2784810126582222E-2</v>
      </c>
      <c r="P2997" s="3">
        <f t="shared" si="326"/>
        <v>7.9646017699114946E-2</v>
      </c>
      <c r="Q2997" s="2">
        <f t="shared" si="327"/>
        <v>5.82352699756317</v>
      </c>
      <c r="R2997" s="2">
        <f t="shared" si="328"/>
        <v>4.9292562234365578</v>
      </c>
      <c r="S2997" s="2">
        <v>8.93</v>
      </c>
      <c r="T2997" s="2">
        <v>41.68</v>
      </c>
      <c r="U2997" s="2">
        <v>66.48</v>
      </c>
      <c r="V2997" s="2">
        <v>1.37</v>
      </c>
      <c r="W2997" s="2">
        <v>0.28000000000000003</v>
      </c>
      <c r="X2997" s="2">
        <v>5.58</v>
      </c>
      <c r="Y2997" s="2">
        <v>-4.7300000000000004</v>
      </c>
      <c r="Z2997" s="2">
        <v>2.89</v>
      </c>
    </row>
    <row r="2998" spans="1:26" x14ac:dyDescent="0.25">
      <c r="A2998" t="s">
        <v>6290</v>
      </c>
      <c r="B2998" t="s">
        <v>6291</v>
      </c>
      <c r="C2998" t="s">
        <v>29</v>
      </c>
      <c r="D2998" t="s">
        <v>10</v>
      </c>
      <c r="E2998" t="s">
        <v>251</v>
      </c>
      <c r="F2998" s="2">
        <v>12807.25</v>
      </c>
      <c r="G2998" s="2" t="s">
        <v>17</v>
      </c>
      <c r="H2998" s="2">
        <v>10.62</v>
      </c>
      <c r="I2998" s="2">
        <v>2.68</v>
      </c>
      <c r="J2998" s="2">
        <v>2.57</v>
      </c>
      <c r="K2998" s="2">
        <v>2.71</v>
      </c>
      <c r="L2998" s="2">
        <f t="shared" si="329"/>
        <v>53.615671641791039</v>
      </c>
      <c r="M2998" s="2">
        <f t="shared" si="330"/>
        <v>55.910505836575879</v>
      </c>
      <c r="N2998" s="2">
        <f t="shared" si="331"/>
        <v>53.022140221402211</v>
      </c>
      <c r="O2998" s="3">
        <f t="shared" si="325"/>
        <v>-4.1044776119403048E-2</v>
      </c>
      <c r="P2998" s="3">
        <f t="shared" si="326"/>
        <v>5.4474708171206254E-2</v>
      </c>
      <c r="Q2998" s="2">
        <f t="shared" si="327"/>
        <v>-13.621832331093012</v>
      </c>
      <c r="R2998" s="2">
        <f t="shared" si="328"/>
        <v>9.7333500263574013</v>
      </c>
      <c r="S2998" s="2">
        <v>-5.14</v>
      </c>
      <c r="T2998" s="2">
        <v>10.050000000000001</v>
      </c>
      <c r="U2998" s="2">
        <v>13.53</v>
      </c>
      <c r="V2998" s="2">
        <v>0.96</v>
      </c>
      <c r="W2998" s="2">
        <v>-4.88</v>
      </c>
      <c r="X2998" s="2">
        <v>-8.0500000000000007</v>
      </c>
      <c r="Y2998" s="2">
        <v>-16.37</v>
      </c>
      <c r="Z2998" s="2">
        <v>-13.82</v>
      </c>
    </row>
    <row r="2999" spans="1:26" x14ac:dyDescent="0.25">
      <c r="A2999" t="s">
        <v>6292</v>
      </c>
      <c r="B2999" t="s">
        <v>6293</v>
      </c>
      <c r="C2999" t="s">
        <v>20</v>
      </c>
      <c r="D2999" t="s">
        <v>206</v>
      </c>
      <c r="E2999" t="s">
        <v>1603</v>
      </c>
      <c r="F2999" s="2">
        <v>1092.29</v>
      </c>
      <c r="G2999" s="2" t="s">
        <v>48</v>
      </c>
      <c r="H2999" s="2">
        <v>12.55</v>
      </c>
      <c r="I2999" s="2"/>
      <c r="J2999" s="2"/>
      <c r="K2999" s="2"/>
      <c r="L2999" s="2" t="e">
        <f t="shared" si="329"/>
        <v>#DIV/0!</v>
      </c>
      <c r="M2999" s="2" t="e">
        <f t="shared" si="330"/>
        <v>#DIV/0!</v>
      </c>
      <c r="N2999" s="2" t="e">
        <f t="shared" si="331"/>
        <v>#DIV/0!</v>
      </c>
      <c r="O2999" s="3" t="e">
        <f t="shared" si="325"/>
        <v>#DIV/0!</v>
      </c>
      <c r="P2999" s="3" t="e">
        <f t="shared" si="326"/>
        <v>#DIV/0!</v>
      </c>
      <c r="Q2999" s="2" t="e">
        <f t="shared" si="327"/>
        <v>#DIV/0!</v>
      </c>
      <c r="R2999" s="2" t="e">
        <f t="shared" si="328"/>
        <v>#DIV/0!</v>
      </c>
      <c r="S2999" s="2">
        <v>-2.0099999999999998</v>
      </c>
      <c r="T2999" s="2">
        <v>10.26</v>
      </c>
      <c r="U2999" s="2">
        <v>17.8</v>
      </c>
      <c r="V2999" s="2">
        <v>0.67</v>
      </c>
      <c r="W2999" s="2" t="s">
        <v>315</v>
      </c>
      <c r="X2999" s="2" t="s">
        <v>315</v>
      </c>
      <c r="Y2999" s="2">
        <v>22.27</v>
      </c>
      <c r="Z2999" s="2" t="s">
        <v>315</v>
      </c>
    </row>
    <row r="3000" spans="1:26" x14ac:dyDescent="0.25">
      <c r="A3000" t="s">
        <v>6294</v>
      </c>
      <c r="B3000" t="s">
        <v>6295</v>
      </c>
      <c r="C3000" t="s">
        <v>9</v>
      </c>
      <c r="D3000" t="s">
        <v>40</v>
      </c>
      <c r="E3000" t="s">
        <v>41</v>
      </c>
      <c r="F3000" s="2">
        <v>4918.79</v>
      </c>
      <c r="G3000" s="2" t="s">
        <v>48</v>
      </c>
      <c r="H3000" s="2">
        <v>40.19</v>
      </c>
      <c r="I3000" s="2">
        <v>1.53</v>
      </c>
      <c r="J3000" s="2">
        <v>1.64</v>
      </c>
      <c r="K3000" s="2">
        <v>1.94</v>
      </c>
      <c r="L3000" s="2">
        <f t="shared" si="329"/>
        <v>93.915032679738559</v>
      </c>
      <c r="M3000" s="2">
        <f t="shared" si="330"/>
        <v>87.615853658536594</v>
      </c>
      <c r="N3000" s="2">
        <f t="shared" si="331"/>
        <v>74.067010309278345</v>
      </c>
      <c r="O3000" s="3">
        <f t="shared" si="325"/>
        <v>7.1895424836601274E-2</v>
      </c>
      <c r="P3000" s="3">
        <f t="shared" si="326"/>
        <v>0.18292682926829262</v>
      </c>
      <c r="Q3000" s="2">
        <f t="shared" si="327"/>
        <v>12.186568736141913</v>
      </c>
      <c r="R3000" s="2">
        <f t="shared" si="328"/>
        <v>4.0489965635738843</v>
      </c>
      <c r="S3000" s="2">
        <v>12.16</v>
      </c>
      <c r="T3000" s="2">
        <v>34.74</v>
      </c>
      <c r="U3000" s="2">
        <v>47.6</v>
      </c>
      <c r="V3000" s="2">
        <v>1.45</v>
      </c>
      <c r="W3000" s="2">
        <v>4.28</v>
      </c>
      <c r="X3000" s="2">
        <v>11.4</v>
      </c>
      <c r="Y3000" s="2">
        <v>-8.5500000000000007</v>
      </c>
      <c r="Z3000" s="2">
        <v>6.97</v>
      </c>
    </row>
    <row r="3001" spans="1:26" x14ac:dyDescent="0.25">
      <c r="A3001" t="s">
        <v>6296</v>
      </c>
      <c r="B3001" s="1" t="s">
        <v>6297</v>
      </c>
      <c r="C3001" t="s">
        <v>9</v>
      </c>
      <c r="D3001" t="s">
        <v>78</v>
      </c>
      <c r="E3001" s="1" t="s">
        <v>157</v>
      </c>
      <c r="F3001" s="2">
        <v>1575.5</v>
      </c>
      <c r="G3001" s="2" t="s">
        <v>17</v>
      </c>
      <c r="H3001" s="2">
        <v>50.01</v>
      </c>
      <c r="I3001" s="2">
        <v>4.16</v>
      </c>
      <c r="J3001" s="2">
        <v>4.88</v>
      </c>
      <c r="K3001" s="2">
        <v>5.48</v>
      </c>
      <c r="L3001" s="2">
        <f t="shared" si="329"/>
        <v>34.54086538461538</v>
      </c>
      <c r="M3001" s="2">
        <f t="shared" si="330"/>
        <v>29.444672131147541</v>
      </c>
      <c r="N3001" s="2">
        <f t="shared" si="331"/>
        <v>26.220802919708028</v>
      </c>
      <c r="O3001" s="3">
        <f t="shared" si="325"/>
        <v>0.17307692307692291</v>
      </c>
      <c r="P3001" s="3">
        <f t="shared" si="326"/>
        <v>0.12295081967213117</v>
      </c>
      <c r="Q3001" s="2">
        <f t="shared" si="327"/>
        <v>1.7012477231329706</v>
      </c>
      <c r="R3001" s="2">
        <f t="shared" si="328"/>
        <v>2.1326253041362522</v>
      </c>
      <c r="S3001" s="2">
        <v>37.090000000000003</v>
      </c>
      <c r="T3001" s="2">
        <v>37.24</v>
      </c>
      <c r="U3001" s="2">
        <v>68.819999999999993</v>
      </c>
      <c r="V3001" s="2">
        <v>0.6</v>
      </c>
      <c r="W3001" s="2">
        <v>-4.24</v>
      </c>
      <c r="X3001" s="2">
        <v>6.74</v>
      </c>
      <c r="Y3001" s="2">
        <v>-12.36</v>
      </c>
      <c r="Z3001" s="2">
        <v>4.37</v>
      </c>
    </row>
    <row r="3002" spans="1:26" x14ac:dyDescent="0.25">
      <c r="A3002" t="s">
        <v>6298</v>
      </c>
      <c r="B3002" t="s">
        <v>6299</v>
      </c>
      <c r="C3002" t="s">
        <v>20</v>
      </c>
      <c r="D3002" t="s">
        <v>168</v>
      </c>
      <c r="E3002" t="s">
        <v>656</v>
      </c>
      <c r="F3002" s="2">
        <v>49979.14</v>
      </c>
      <c r="G3002" s="2" t="s">
        <v>17</v>
      </c>
      <c r="H3002" s="2">
        <v>10.06</v>
      </c>
      <c r="I3002" s="2">
        <v>2.34</v>
      </c>
      <c r="J3002" s="2">
        <v>2.66</v>
      </c>
      <c r="K3002" s="2">
        <v>3.57</v>
      </c>
      <c r="L3002" s="2">
        <f t="shared" si="329"/>
        <v>61.40598290598291</v>
      </c>
      <c r="M3002" s="2">
        <f t="shared" si="330"/>
        <v>54.018796992481199</v>
      </c>
      <c r="N3002" s="2">
        <f t="shared" si="331"/>
        <v>40.249299719887958</v>
      </c>
      <c r="O3002" s="3">
        <f t="shared" si="325"/>
        <v>0.13675213675213693</v>
      </c>
      <c r="P3002" s="3">
        <f t="shared" si="326"/>
        <v>0.34210526315789469</v>
      </c>
      <c r="Q3002" s="2">
        <f t="shared" si="327"/>
        <v>3.9501245300751822</v>
      </c>
      <c r="R3002" s="2">
        <f t="shared" si="328"/>
        <v>1.1765179918121098</v>
      </c>
      <c r="S3002" s="2">
        <v>18.55</v>
      </c>
      <c r="T3002" s="2">
        <v>8.6199999999999992</v>
      </c>
      <c r="U3002" s="2">
        <v>16.13</v>
      </c>
      <c r="V3002" s="2">
        <v>1.35</v>
      </c>
      <c r="W3002" s="2">
        <v>-3.58</v>
      </c>
      <c r="X3002" s="2">
        <v>5.39</v>
      </c>
      <c r="Y3002" s="2">
        <v>9.1999999999999993</v>
      </c>
      <c r="Z3002" s="2">
        <v>7.09</v>
      </c>
    </row>
    <row r="3003" spans="1:26" x14ac:dyDescent="0.25">
      <c r="A3003" t="s">
        <v>6300</v>
      </c>
      <c r="B3003" t="s">
        <v>6301</v>
      </c>
      <c r="C3003" t="s">
        <v>20</v>
      </c>
      <c r="D3003" t="s">
        <v>55</v>
      </c>
      <c r="E3003" t="s">
        <v>56</v>
      </c>
      <c r="F3003" s="2">
        <v>14604.14</v>
      </c>
      <c r="G3003" s="2" t="s">
        <v>17</v>
      </c>
      <c r="H3003" s="2">
        <v>4.7300000000000004</v>
      </c>
      <c r="I3003" s="2">
        <v>0.1</v>
      </c>
      <c r="J3003" s="2">
        <v>0.27</v>
      </c>
      <c r="K3003" s="2">
        <v>0.36</v>
      </c>
      <c r="L3003" s="2">
        <f t="shared" si="329"/>
        <v>1436.8999999999999</v>
      </c>
      <c r="M3003" s="2">
        <f t="shared" si="330"/>
        <v>532.18518518518511</v>
      </c>
      <c r="N3003" s="2">
        <f t="shared" si="331"/>
        <v>399.13888888888891</v>
      </c>
      <c r="O3003" s="3">
        <f t="shared" si="325"/>
        <v>1.7000000000000002</v>
      </c>
      <c r="P3003" s="3">
        <f t="shared" si="326"/>
        <v>0.33333333333333326</v>
      </c>
      <c r="Q3003" s="2">
        <f t="shared" si="327"/>
        <v>3.1305010893246177</v>
      </c>
      <c r="R3003" s="2">
        <f t="shared" si="328"/>
        <v>11.974166666666669</v>
      </c>
      <c r="S3003" s="2">
        <v>12.43</v>
      </c>
      <c r="T3003" s="2">
        <v>4.25</v>
      </c>
      <c r="U3003" s="2">
        <v>9.76</v>
      </c>
      <c r="V3003" s="2">
        <v>1.21</v>
      </c>
      <c r="W3003" s="2">
        <v>6.4</v>
      </c>
      <c r="X3003" s="2">
        <v>13.15</v>
      </c>
      <c r="Y3003" s="2">
        <v>-0.82</v>
      </c>
      <c r="Z3003" s="2">
        <v>6.4</v>
      </c>
    </row>
    <row r="3004" spans="1:26" x14ac:dyDescent="0.25">
      <c r="B3004" t="s">
        <v>6302</v>
      </c>
      <c r="C3004" t="s">
        <v>9</v>
      </c>
      <c r="D3004" t="s">
        <v>25</v>
      </c>
      <c r="E3004" t="s">
        <v>145</v>
      </c>
      <c r="F3004" s="2">
        <v>80766.38</v>
      </c>
      <c r="G3004" s="2" t="s">
        <v>17</v>
      </c>
      <c r="H3004" s="2">
        <v>45.33</v>
      </c>
      <c r="I3004" s="2"/>
      <c r="J3004" s="2"/>
      <c r="K3004" s="2"/>
      <c r="L3004" s="2" t="e">
        <f t="shared" si="329"/>
        <v>#DIV/0!</v>
      </c>
      <c r="M3004" s="2" t="e">
        <f t="shared" si="330"/>
        <v>#DIV/0!</v>
      </c>
      <c r="N3004" s="2" t="e">
        <f t="shared" si="331"/>
        <v>#DIV/0!</v>
      </c>
      <c r="O3004" s="3" t="e">
        <f t="shared" si="325"/>
        <v>#DIV/0!</v>
      </c>
      <c r="P3004" s="3" t="e">
        <f t="shared" si="326"/>
        <v>#DIV/0!</v>
      </c>
      <c r="Q3004" s="2" t="e">
        <f t="shared" si="327"/>
        <v>#DIV/0!</v>
      </c>
      <c r="R3004" s="2" t="e">
        <f t="shared" si="328"/>
        <v>#DIV/0!</v>
      </c>
      <c r="S3004" s="2"/>
      <c r="T3004" s="2">
        <v>40.06</v>
      </c>
      <c r="U3004" s="2">
        <v>49.49</v>
      </c>
      <c r="V3004" s="2">
        <v>0.66</v>
      </c>
      <c r="W3004" s="2">
        <v>0.13</v>
      </c>
      <c r="X3004" s="2">
        <v>4.84</v>
      </c>
      <c r="Y3004" s="2">
        <v>-0.53</v>
      </c>
      <c r="Z3004" s="2">
        <v>1.91</v>
      </c>
    </row>
    <row r="3005" spans="1:26" x14ac:dyDescent="0.25">
      <c r="A3005" t="s">
        <v>6303</v>
      </c>
      <c r="B3005" t="s">
        <v>6304</v>
      </c>
      <c r="C3005" t="s">
        <v>9</v>
      </c>
      <c r="D3005" t="s">
        <v>21</v>
      </c>
      <c r="E3005" t="s">
        <v>266</v>
      </c>
      <c r="F3005" s="2">
        <v>1858.17</v>
      </c>
      <c r="G3005" s="2" t="s">
        <v>17</v>
      </c>
      <c r="H3005" s="2">
        <v>12.75</v>
      </c>
      <c r="I3005" s="2">
        <v>-0.59</v>
      </c>
      <c r="J3005" s="2">
        <v>0.64</v>
      </c>
      <c r="K3005" s="2">
        <v>0.83</v>
      </c>
      <c r="L3005" s="2">
        <f t="shared" si="329"/>
        <v>-243.54237288135593</v>
      </c>
      <c r="M3005" s="2">
        <f t="shared" si="330"/>
        <v>224.515625</v>
      </c>
      <c r="N3005" s="2">
        <f t="shared" si="331"/>
        <v>173.12048192771084</v>
      </c>
      <c r="O3005" s="3">
        <f t="shared" si="325"/>
        <v>-2.0847457627118642</v>
      </c>
      <c r="P3005" s="3">
        <f t="shared" si="326"/>
        <v>0.296875</v>
      </c>
      <c r="Q3005" s="2">
        <f t="shared" si="327"/>
        <v>-1.076944867886179</v>
      </c>
      <c r="R3005" s="2">
        <f t="shared" si="328"/>
        <v>5.8314267596702596</v>
      </c>
      <c r="S3005" s="2">
        <v>-51.17</v>
      </c>
      <c r="T3005" s="2">
        <v>10.98</v>
      </c>
      <c r="U3005" s="2">
        <v>15.93</v>
      </c>
      <c r="V3005" s="2">
        <v>1.62</v>
      </c>
      <c r="W3005" s="2">
        <v>3.58</v>
      </c>
      <c r="X3005" s="2">
        <v>-2.2999999999999998</v>
      </c>
      <c r="Y3005" s="2">
        <v>-8.81</v>
      </c>
      <c r="Z3005" s="2">
        <v>-8.02</v>
      </c>
    </row>
    <row r="3006" spans="1:26" x14ac:dyDescent="0.25">
      <c r="A3006" t="s">
        <v>6305</v>
      </c>
      <c r="B3006" t="s">
        <v>6306</v>
      </c>
      <c r="C3006" t="s">
        <v>9</v>
      </c>
      <c r="D3006" t="s">
        <v>21</v>
      </c>
      <c r="E3006" t="s">
        <v>1306</v>
      </c>
      <c r="F3006" s="2">
        <v>167879.91</v>
      </c>
      <c r="G3006" s="2" t="s">
        <v>17</v>
      </c>
      <c r="H3006" s="2">
        <v>39.950000000000003</v>
      </c>
      <c r="I3006" s="2">
        <v>4.59</v>
      </c>
      <c r="J3006" s="2">
        <v>4.67</v>
      </c>
      <c r="K3006" s="2">
        <v>4.8499999999999996</v>
      </c>
      <c r="L3006" s="2">
        <f t="shared" si="329"/>
        <v>31.305010893246187</v>
      </c>
      <c r="M3006" s="2">
        <f t="shared" si="330"/>
        <v>30.768736616702355</v>
      </c>
      <c r="N3006" s="2">
        <f t="shared" si="331"/>
        <v>29.626804123711342</v>
      </c>
      <c r="O3006" s="3">
        <f t="shared" si="325"/>
        <v>1.7429193899782147E-2</v>
      </c>
      <c r="P3006" s="3">
        <f t="shared" si="326"/>
        <v>3.8543897216273937E-2</v>
      </c>
      <c r="Q3006" s="2">
        <f t="shared" si="327"/>
        <v>17.653562633832966</v>
      </c>
      <c r="R3006" s="2">
        <f t="shared" si="328"/>
        <v>7.6865097365406951</v>
      </c>
      <c r="S3006" s="2">
        <v>0.61</v>
      </c>
      <c r="T3006" s="2">
        <v>37.81</v>
      </c>
      <c r="U3006" s="2">
        <v>45.21</v>
      </c>
      <c r="V3006" s="2">
        <v>0.45</v>
      </c>
      <c r="W3006" s="2">
        <v>1.24</v>
      </c>
      <c r="X3006" s="2">
        <v>5.47</v>
      </c>
      <c r="Y3006" s="2">
        <v>-4.25</v>
      </c>
      <c r="Z3006" s="2">
        <v>-0.28000000000000003</v>
      </c>
    </row>
    <row r="3007" spans="1:26" x14ac:dyDescent="0.25">
      <c r="A3007" t="s">
        <v>6307</v>
      </c>
      <c r="B3007" t="s">
        <v>6308</v>
      </c>
      <c r="C3007" t="s">
        <v>9</v>
      </c>
      <c r="D3007" t="s">
        <v>40</v>
      </c>
      <c r="E3007" t="s">
        <v>143</v>
      </c>
      <c r="F3007" s="2">
        <v>5483.94</v>
      </c>
      <c r="G3007" s="2" t="s">
        <v>17</v>
      </c>
      <c r="H3007" s="2">
        <v>44.51</v>
      </c>
      <c r="I3007" s="2">
        <v>0.4</v>
      </c>
      <c r="J3007" s="2">
        <v>0.57999999999999996</v>
      </c>
      <c r="K3007" s="2">
        <v>1.41</v>
      </c>
      <c r="L3007" s="2">
        <f t="shared" si="329"/>
        <v>359.22499999999997</v>
      </c>
      <c r="M3007" s="2">
        <f t="shared" si="330"/>
        <v>247.74137931034485</v>
      </c>
      <c r="N3007" s="2">
        <f t="shared" si="331"/>
        <v>101.90780141843972</v>
      </c>
      <c r="O3007" s="3">
        <f t="shared" si="325"/>
        <v>0.44999999999999973</v>
      </c>
      <c r="P3007" s="3">
        <f t="shared" si="326"/>
        <v>1.4310344827586206</v>
      </c>
      <c r="Q3007" s="2">
        <f t="shared" si="327"/>
        <v>5.5053639846743332</v>
      </c>
      <c r="R3007" s="2">
        <f t="shared" si="328"/>
        <v>0.71212680509271131</v>
      </c>
      <c r="S3007" s="2">
        <v>-1.76</v>
      </c>
      <c r="T3007" s="2">
        <v>37.770000000000003</v>
      </c>
      <c r="U3007" s="2">
        <v>72.94</v>
      </c>
      <c r="V3007" s="2">
        <v>3.43</v>
      </c>
      <c r="W3007" s="2">
        <v>-9.5299999999999994</v>
      </c>
      <c r="X3007" s="2">
        <v>-0.77</v>
      </c>
      <c r="Y3007" s="2">
        <v>14.49</v>
      </c>
      <c r="Z3007" s="2">
        <v>-1.26</v>
      </c>
    </row>
    <row r="3008" spans="1:26" x14ac:dyDescent="0.25">
      <c r="A3008" t="s">
        <v>6309</v>
      </c>
      <c r="B3008" t="s">
        <v>6310</v>
      </c>
      <c r="C3008" t="s">
        <v>9</v>
      </c>
      <c r="D3008" t="s">
        <v>30</v>
      </c>
      <c r="E3008" t="s">
        <v>331</v>
      </c>
      <c r="F3008" s="2">
        <v>35546.78</v>
      </c>
      <c r="G3008" s="2" t="s">
        <v>17</v>
      </c>
      <c r="H3008" s="2">
        <v>208.37</v>
      </c>
      <c r="I3008" s="2">
        <v>7.6</v>
      </c>
      <c r="J3008" s="2">
        <v>8.59</v>
      </c>
      <c r="K3008" s="2">
        <v>9.49</v>
      </c>
      <c r="L3008" s="2">
        <f t="shared" si="329"/>
        <v>18.906578947368423</v>
      </c>
      <c r="M3008" s="2">
        <f t="shared" si="330"/>
        <v>16.727590221187427</v>
      </c>
      <c r="N3008" s="2">
        <f t="shared" si="331"/>
        <v>15.141201264488934</v>
      </c>
      <c r="O3008" s="3">
        <f t="shared" si="325"/>
        <v>0.13026315789473686</v>
      </c>
      <c r="P3008" s="3">
        <f t="shared" si="326"/>
        <v>0.10477299185098965</v>
      </c>
      <c r="Q3008" s="2">
        <f t="shared" si="327"/>
        <v>1.2841382392022671</v>
      </c>
      <c r="R3008" s="2">
        <f t="shared" si="328"/>
        <v>1.4451435429106645</v>
      </c>
      <c r="S3008" s="2">
        <v>15.73</v>
      </c>
      <c r="T3008" s="2">
        <v>133.96</v>
      </c>
      <c r="U3008" s="2">
        <v>209.86</v>
      </c>
      <c r="V3008" s="2">
        <v>1.27</v>
      </c>
      <c r="W3008" s="2">
        <v>-0.54</v>
      </c>
      <c r="X3008" s="2">
        <v>9.49</v>
      </c>
      <c r="Y3008" s="2">
        <v>5.96</v>
      </c>
      <c r="Z3008" s="2">
        <v>9.08</v>
      </c>
    </row>
    <row r="3009" spans="1:26" x14ac:dyDescent="0.25">
      <c r="A3009" t="s">
        <v>6311</v>
      </c>
      <c r="B3009" t="s">
        <v>6312</v>
      </c>
      <c r="C3009" t="s">
        <v>29</v>
      </c>
      <c r="D3009" t="s">
        <v>25</v>
      </c>
      <c r="E3009" t="s">
        <v>1057</v>
      </c>
      <c r="F3009" s="2">
        <v>1358.58</v>
      </c>
      <c r="G3009" s="2" t="s">
        <v>17</v>
      </c>
      <c r="H3009" s="2">
        <v>50.42</v>
      </c>
      <c r="I3009" s="2">
        <v>5.17</v>
      </c>
      <c r="J3009" s="2">
        <v>4.3499999999999996</v>
      </c>
      <c r="K3009" s="2">
        <v>3.95</v>
      </c>
      <c r="L3009" s="2">
        <f t="shared" si="329"/>
        <v>27.793036750483559</v>
      </c>
      <c r="M3009" s="2">
        <f t="shared" si="330"/>
        <v>33.03218390804598</v>
      </c>
      <c r="N3009" s="2">
        <f t="shared" si="331"/>
        <v>36.377215189873418</v>
      </c>
      <c r="O3009" s="3">
        <f t="shared" si="325"/>
        <v>-0.1586073500967119</v>
      </c>
      <c r="P3009" s="3">
        <f t="shared" si="326"/>
        <v>-9.1954022988505635E-2</v>
      </c>
      <c r="Q3009" s="2">
        <f t="shared" si="327"/>
        <v>-2.0826389122511904</v>
      </c>
      <c r="R3009" s="2">
        <f t="shared" si="328"/>
        <v>-3.9560221518987388</v>
      </c>
      <c r="S3009" s="2" t="s">
        <v>2349</v>
      </c>
      <c r="T3009" s="2">
        <v>44.57</v>
      </c>
      <c r="U3009" s="2">
        <v>58.54</v>
      </c>
      <c r="V3009" s="2">
        <v>0.56999999999999995</v>
      </c>
      <c r="W3009" s="2">
        <v>-1.64</v>
      </c>
      <c r="X3009" s="2">
        <v>3.64</v>
      </c>
      <c r="Y3009" s="2">
        <v>-10.73</v>
      </c>
      <c r="Z3009" s="2">
        <v>-2.95</v>
      </c>
    </row>
    <row r="3010" spans="1:26" x14ac:dyDescent="0.25">
      <c r="A3010" t="s">
        <v>6313</v>
      </c>
      <c r="B3010" t="s">
        <v>6314</v>
      </c>
      <c r="C3010" t="s">
        <v>20</v>
      </c>
      <c r="D3010" t="s">
        <v>82</v>
      </c>
      <c r="E3010" t="s">
        <v>1067</v>
      </c>
      <c r="F3010" s="2">
        <v>1973.15</v>
      </c>
      <c r="G3010" s="2" t="s">
        <v>267</v>
      </c>
      <c r="H3010" s="2">
        <v>179.18</v>
      </c>
      <c r="I3010" s="2"/>
      <c r="J3010" s="2"/>
      <c r="K3010" s="2"/>
      <c r="L3010" s="2" t="e">
        <f t="shared" si="329"/>
        <v>#DIV/0!</v>
      </c>
      <c r="M3010" s="2" t="e">
        <f t="shared" si="330"/>
        <v>#DIV/0!</v>
      </c>
      <c r="N3010" s="2" t="e">
        <f t="shared" si="331"/>
        <v>#DIV/0!</v>
      </c>
      <c r="O3010" s="3" t="e">
        <f t="shared" si="325"/>
        <v>#DIV/0!</v>
      </c>
      <c r="P3010" s="3" t="e">
        <f t="shared" si="326"/>
        <v>#DIV/0!</v>
      </c>
      <c r="Q3010" s="2" t="e">
        <f t="shared" si="327"/>
        <v>#DIV/0!</v>
      </c>
      <c r="R3010" s="2" t="e">
        <f t="shared" si="328"/>
        <v>#DIV/0!</v>
      </c>
      <c r="S3010" s="2">
        <v>-7.1</v>
      </c>
      <c r="T3010" s="2" t="s">
        <v>6315</v>
      </c>
      <c r="U3010" s="2">
        <v>179.18</v>
      </c>
      <c r="V3010" s="2">
        <v>0.06</v>
      </c>
      <c r="W3010" s="2" t="s">
        <v>315</v>
      </c>
      <c r="X3010" s="2" t="s">
        <v>315</v>
      </c>
      <c r="Y3010" s="2">
        <v>17.79</v>
      </c>
      <c r="Z3010" s="2" t="s">
        <v>315</v>
      </c>
    </row>
    <row r="3011" spans="1:26" x14ac:dyDescent="0.25">
      <c r="A3011" t="s">
        <v>6316</v>
      </c>
      <c r="B3011" s="1" t="s">
        <v>6317</v>
      </c>
      <c r="C3011" t="s">
        <v>29</v>
      </c>
      <c r="D3011" t="s">
        <v>25</v>
      </c>
      <c r="E3011" s="1" t="s">
        <v>1057</v>
      </c>
      <c r="F3011" s="2">
        <v>2453.06</v>
      </c>
      <c r="G3011" s="2" t="s">
        <v>48</v>
      </c>
      <c r="H3011" s="2">
        <v>29.94</v>
      </c>
      <c r="I3011" s="2" t="s">
        <v>267</v>
      </c>
      <c r="J3011" s="2">
        <v>2.58</v>
      </c>
      <c r="K3011" s="2">
        <v>2.94</v>
      </c>
      <c r="L3011" s="2">
        <f t="shared" si="329"/>
        <v>47.896666666666668</v>
      </c>
      <c r="M3011" s="2">
        <f t="shared" si="330"/>
        <v>55.693798449612402</v>
      </c>
      <c r="N3011" s="2">
        <f t="shared" si="331"/>
        <v>48.874149659863946</v>
      </c>
      <c r="O3011" s="3">
        <f t="shared" ref="O3011:O3074" si="332">J3011/I3011-1</f>
        <v>-0.14000000000000001</v>
      </c>
      <c r="P3011" s="3">
        <f t="shared" ref="P3011:P3074" si="333">K3011/J3011-1</f>
        <v>0.13953488372093026</v>
      </c>
      <c r="Q3011" s="2">
        <f t="shared" ref="Q3011:Q3074" si="334">M3011/(O3011*100)</f>
        <v>-3.9781284606865994</v>
      </c>
      <c r="R3011" s="2">
        <f t="shared" ref="R3011:R3074" si="335">N3011/(P3011*100)</f>
        <v>3.5026473922902488</v>
      </c>
      <c r="S3011" s="2">
        <v>30.79</v>
      </c>
      <c r="T3011" s="2">
        <v>26.31</v>
      </c>
      <c r="U3011" s="2">
        <v>38.06</v>
      </c>
      <c r="V3011" s="2">
        <v>0.85</v>
      </c>
      <c r="W3011" s="2">
        <v>1.35</v>
      </c>
      <c r="X3011" s="2">
        <v>-1.8</v>
      </c>
      <c r="Y3011" s="2">
        <v>-18.62</v>
      </c>
      <c r="Z3011" s="2">
        <v>-6.7</v>
      </c>
    </row>
    <row r="3012" spans="1:26" x14ac:dyDescent="0.25">
      <c r="A3012" t="s">
        <v>6318</v>
      </c>
      <c r="B3012" t="s">
        <v>6319</v>
      </c>
      <c r="C3012" t="s">
        <v>9</v>
      </c>
      <c r="D3012" t="s">
        <v>25</v>
      </c>
      <c r="E3012" t="s">
        <v>1057</v>
      </c>
      <c r="F3012" s="2">
        <v>9894.1299999999992</v>
      </c>
      <c r="G3012" s="2" t="s">
        <v>17</v>
      </c>
      <c r="H3012" s="2">
        <v>87.6</v>
      </c>
      <c r="I3012" s="2">
        <v>7.11</v>
      </c>
      <c r="J3012" s="2">
        <v>8.99</v>
      </c>
      <c r="K3012" s="2">
        <v>10.36</v>
      </c>
      <c r="L3012" s="2">
        <f t="shared" si="329"/>
        <v>20.209563994374118</v>
      </c>
      <c r="M3012" s="2">
        <f t="shared" si="330"/>
        <v>15.983314794215795</v>
      </c>
      <c r="N3012" s="2">
        <f t="shared" si="331"/>
        <v>13.869691119691121</v>
      </c>
      <c r="O3012" s="3">
        <f t="shared" si="332"/>
        <v>0.26441631504922647</v>
      </c>
      <c r="P3012" s="3">
        <f t="shared" si="333"/>
        <v>0.15239154616240258</v>
      </c>
      <c r="Q3012" s="2">
        <f t="shared" si="334"/>
        <v>0.60447536269613988</v>
      </c>
      <c r="R3012" s="2">
        <f t="shared" si="335"/>
        <v>0.91013520559141059</v>
      </c>
      <c r="S3012" s="2">
        <v>17.8</v>
      </c>
      <c r="T3012" s="2">
        <v>55.26</v>
      </c>
      <c r="U3012" s="2">
        <v>96.1</v>
      </c>
      <c r="V3012" s="2">
        <v>1.46</v>
      </c>
      <c r="W3012" s="2">
        <v>2.2999999999999998</v>
      </c>
      <c r="X3012" s="2">
        <v>14.66</v>
      </c>
      <c r="Y3012" s="2">
        <v>-0.54</v>
      </c>
      <c r="Z3012" s="2">
        <v>7.6</v>
      </c>
    </row>
    <row r="3013" spans="1:26" x14ac:dyDescent="0.25">
      <c r="A3013" t="s">
        <v>6320</v>
      </c>
      <c r="B3013" t="s">
        <v>6321</v>
      </c>
      <c r="C3013" t="s">
        <v>9</v>
      </c>
      <c r="D3013" t="s">
        <v>10</v>
      </c>
      <c r="E3013" t="s">
        <v>338</v>
      </c>
      <c r="F3013" s="2">
        <v>24314.54</v>
      </c>
      <c r="G3013" s="2" t="s">
        <v>17</v>
      </c>
      <c r="H3013" s="2">
        <v>407.58</v>
      </c>
      <c r="I3013" s="2">
        <v>11.79</v>
      </c>
      <c r="J3013" s="2">
        <v>12.8</v>
      </c>
      <c r="K3013" s="2">
        <v>14.23</v>
      </c>
      <c r="L3013" s="2">
        <f t="shared" si="329"/>
        <v>12.187446988973708</v>
      </c>
      <c r="M3013" s="2">
        <f t="shared" si="330"/>
        <v>11.225781249999999</v>
      </c>
      <c r="N3013" s="2">
        <f t="shared" si="331"/>
        <v>10.097680955727336</v>
      </c>
      <c r="O3013" s="3">
        <f t="shared" si="332"/>
        <v>8.5665818490246126E-2</v>
      </c>
      <c r="P3013" s="3">
        <f t="shared" si="333"/>
        <v>0.11171874999999987</v>
      </c>
      <c r="Q3013" s="2">
        <f t="shared" si="334"/>
        <v>1.3104154548267304</v>
      </c>
      <c r="R3013" s="2">
        <f t="shared" si="335"/>
        <v>0.90384836526790258</v>
      </c>
      <c r="S3013" s="2">
        <v>-0.52</v>
      </c>
      <c r="T3013" s="2">
        <v>282.7</v>
      </c>
      <c r="U3013" s="2">
        <v>417.28</v>
      </c>
      <c r="V3013" s="2">
        <v>1.01</v>
      </c>
      <c r="W3013" s="2">
        <v>-1.44</v>
      </c>
      <c r="X3013" s="2">
        <v>7.66</v>
      </c>
      <c r="Y3013" s="2">
        <v>14.24</v>
      </c>
      <c r="Z3013" s="2">
        <v>10.38</v>
      </c>
    </row>
    <row r="3014" spans="1:26" x14ac:dyDescent="0.25">
      <c r="A3014" t="s">
        <v>6322</v>
      </c>
      <c r="B3014" t="s">
        <v>6323</v>
      </c>
      <c r="C3014" t="s">
        <v>29</v>
      </c>
      <c r="D3014" t="s">
        <v>21</v>
      </c>
      <c r="E3014" t="s">
        <v>193</v>
      </c>
      <c r="F3014" s="2">
        <v>7043.48</v>
      </c>
      <c r="G3014" s="2" t="s">
        <v>17</v>
      </c>
      <c r="H3014" s="2">
        <v>41.45</v>
      </c>
      <c r="I3014" s="2">
        <v>0.31</v>
      </c>
      <c r="J3014" s="2">
        <v>0.82</v>
      </c>
      <c r="K3014" s="2">
        <v>0.98</v>
      </c>
      <c r="L3014" s="2">
        <f t="shared" si="329"/>
        <v>463.51612903225805</v>
      </c>
      <c r="M3014" s="2">
        <f t="shared" si="330"/>
        <v>175.23170731707319</v>
      </c>
      <c r="N3014" s="2">
        <f t="shared" si="331"/>
        <v>146.62244897959184</v>
      </c>
      <c r="O3014" s="3">
        <f t="shared" si="332"/>
        <v>1.6451612903225805</v>
      </c>
      <c r="P3014" s="3">
        <f t="shared" si="333"/>
        <v>0.19512195121951215</v>
      </c>
      <c r="Q3014" s="2">
        <f t="shared" si="334"/>
        <v>1.0651339072214254</v>
      </c>
      <c r="R3014" s="2">
        <f t="shared" si="335"/>
        <v>7.5144005102040836</v>
      </c>
      <c r="S3014" s="2">
        <v>12.22</v>
      </c>
      <c r="T3014" s="2">
        <v>20.67</v>
      </c>
      <c r="U3014" s="2">
        <v>41.96</v>
      </c>
      <c r="V3014" s="2"/>
      <c r="W3014" s="2">
        <v>1.84</v>
      </c>
      <c r="X3014" s="2">
        <v>9.18</v>
      </c>
      <c r="Y3014" s="2">
        <v>35.08</v>
      </c>
      <c r="Z3014" s="2">
        <v>11.53</v>
      </c>
    </row>
    <row r="3015" spans="1:26" x14ac:dyDescent="0.25">
      <c r="A3015" t="s">
        <v>6324</v>
      </c>
      <c r="B3015" t="s">
        <v>6325</v>
      </c>
      <c r="C3015" t="s">
        <v>29</v>
      </c>
      <c r="D3015" t="s">
        <v>21</v>
      </c>
      <c r="E3015" t="s">
        <v>2653</v>
      </c>
      <c r="F3015" s="2">
        <v>2610.4899999999998</v>
      </c>
      <c r="G3015" s="2" t="s">
        <v>17</v>
      </c>
      <c r="H3015" s="2">
        <v>10.91</v>
      </c>
      <c r="I3015" s="2">
        <v>1.82</v>
      </c>
      <c r="J3015" s="2">
        <v>1.69</v>
      </c>
      <c r="K3015" s="2">
        <v>1.56</v>
      </c>
      <c r="L3015" s="2">
        <f t="shared" si="329"/>
        <v>78.950549450549445</v>
      </c>
      <c r="M3015" s="2">
        <f t="shared" si="330"/>
        <v>85.023668639053255</v>
      </c>
      <c r="N3015" s="2">
        <f t="shared" si="331"/>
        <v>92.108974358974351</v>
      </c>
      <c r="O3015" s="3">
        <f t="shared" si="332"/>
        <v>-7.1428571428571508E-2</v>
      </c>
      <c r="P3015" s="3">
        <f t="shared" si="333"/>
        <v>-7.6923076923076872E-2</v>
      </c>
      <c r="Q3015" s="2">
        <f t="shared" si="334"/>
        <v>-11.903313609467443</v>
      </c>
      <c r="R3015" s="2">
        <f t="shared" si="335"/>
        <v>-11.974166666666674</v>
      </c>
      <c r="S3015" s="2">
        <v>-4.17</v>
      </c>
      <c r="T3015" s="2">
        <v>7.13</v>
      </c>
      <c r="U3015" s="2">
        <v>11.71</v>
      </c>
      <c r="V3015" s="2">
        <v>0.26</v>
      </c>
      <c r="W3015" s="2">
        <v>9.57</v>
      </c>
      <c r="X3015" s="2">
        <v>21.17</v>
      </c>
      <c r="Y3015" s="2">
        <v>28.86</v>
      </c>
      <c r="Z3015" s="2">
        <v>12.67</v>
      </c>
    </row>
    <row r="3016" spans="1:26" x14ac:dyDescent="0.25">
      <c r="A3016" t="s">
        <v>6326</v>
      </c>
      <c r="B3016" t="s">
        <v>6327</v>
      </c>
      <c r="C3016" t="s">
        <v>29</v>
      </c>
      <c r="D3016" t="s">
        <v>40</v>
      </c>
      <c r="E3016" t="s">
        <v>6328</v>
      </c>
      <c r="F3016" s="2">
        <v>8745.23</v>
      </c>
      <c r="G3016" s="2" t="s">
        <v>137</v>
      </c>
      <c r="H3016" s="2">
        <v>9.9700000000000006</v>
      </c>
      <c r="I3016" s="2">
        <v>2.85</v>
      </c>
      <c r="J3016" s="2">
        <v>1.6</v>
      </c>
      <c r="K3016" s="2">
        <v>1.46</v>
      </c>
      <c r="L3016" s="2">
        <f t="shared" si="329"/>
        <v>50.417543859649122</v>
      </c>
      <c r="M3016" s="2">
        <f t="shared" si="330"/>
        <v>89.806249999999991</v>
      </c>
      <c r="N3016" s="2">
        <f t="shared" si="331"/>
        <v>98.417808219178085</v>
      </c>
      <c r="O3016" s="3">
        <f t="shared" si="332"/>
        <v>-0.43859649122807021</v>
      </c>
      <c r="P3016" s="3">
        <f t="shared" si="333"/>
        <v>-8.7500000000000022E-2</v>
      </c>
      <c r="Q3016" s="2">
        <f t="shared" si="334"/>
        <v>-2.0475824999999999</v>
      </c>
      <c r="R3016" s="2">
        <f t="shared" si="335"/>
        <v>-11.247749510763207</v>
      </c>
      <c r="S3016" s="2">
        <v>6.17</v>
      </c>
      <c r="T3016" s="2">
        <v>8.24</v>
      </c>
      <c r="U3016" s="2">
        <v>23.11</v>
      </c>
      <c r="V3016" s="2">
        <v>0.64</v>
      </c>
      <c r="W3016" s="2">
        <v>-1.56</v>
      </c>
      <c r="X3016" s="2">
        <v>-13.95</v>
      </c>
      <c r="Y3016" s="2">
        <v>19.34</v>
      </c>
      <c r="Z3016" s="2">
        <v>8.4700000000000006</v>
      </c>
    </row>
    <row r="3017" spans="1:26" x14ac:dyDescent="0.25">
      <c r="A3017" t="s">
        <v>6329</v>
      </c>
      <c r="B3017" t="s">
        <v>6330</v>
      </c>
      <c r="C3017" t="s">
        <v>29</v>
      </c>
      <c r="D3017" t="s">
        <v>82</v>
      </c>
      <c r="E3017" t="s">
        <v>954</v>
      </c>
      <c r="F3017" s="2">
        <v>24924.16</v>
      </c>
      <c r="G3017" s="2" t="s">
        <v>17</v>
      </c>
      <c r="H3017" s="2">
        <v>9.98</v>
      </c>
      <c r="I3017" s="2">
        <v>-4.33</v>
      </c>
      <c r="J3017" s="2">
        <v>0.14000000000000001</v>
      </c>
      <c r="K3017" s="2">
        <v>0.37</v>
      </c>
      <c r="L3017" s="2">
        <f t="shared" si="329"/>
        <v>-33.184757505773668</v>
      </c>
      <c r="M3017" s="2">
        <f t="shared" si="330"/>
        <v>1026.3571428571427</v>
      </c>
      <c r="N3017" s="2">
        <f t="shared" si="331"/>
        <v>388.35135135135135</v>
      </c>
      <c r="O3017" s="3">
        <f t="shared" si="332"/>
        <v>-1.0323325635103926</v>
      </c>
      <c r="P3017" s="3">
        <f t="shared" si="333"/>
        <v>1.6428571428571428</v>
      </c>
      <c r="Q3017" s="2">
        <f t="shared" si="334"/>
        <v>-9.9421172898689658</v>
      </c>
      <c r="R3017" s="2">
        <f t="shared" si="335"/>
        <v>2.3638777908343127</v>
      </c>
      <c r="S3017" s="2">
        <v>22.19</v>
      </c>
      <c r="T3017" s="2">
        <v>6.71</v>
      </c>
      <c r="U3017" s="2">
        <v>12.49</v>
      </c>
      <c r="V3017" s="2">
        <v>1.49</v>
      </c>
      <c r="W3017" s="2">
        <v>-2.68</v>
      </c>
      <c r="X3017" s="2">
        <v>4.74</v>
      </c>
      <c r="Y3017" s="2">
        <v>10.19</v>
      </c>
      <c r="Z3017" s="2">
        <v>-3.88</v>
      </c>
    </row>
    <row r="3018" spans="1:26" x14ac:dyDescent="0.25">
      <c r="A3018" t="s">
        <v>6331</v>
      </c>
      <c r="B3018" t="s">
        <v>6332</v>
      </c>
      <c r="C3018" t="s">
        <v>9</v>
      </c>
      <c r="D3018" t="s">
        <v>25</v>
      </c>
      <c r="E3018" t="s">
        <v>701</v>
      </c>
      <c r="F3018" s="2">
        <v>10430.32</v>
      </c>
      <c r="G3018" s="2" t="s">
        <v>17</v>
      </c>
      <c r="H3018" s="2">
        <v>59.14</v>
      </c>
      <c r="I3018" s="2">
        <v>5.24</v>
      </c>
      <c r="J3018" s="2">
        <v>5.87</v>
      </c>
      <c r="K3018" s="2">
        <v>6.66</v>
      </c>
      <c r="L3018" s="2">
        <f t="shared" si="329"/>
        <v>27.421755725190838</v>
      </c>
      <c r="M3018" s="2">
        <f t="shared" si="330"/>
        <v>24.478705281090289</v>
      </c>
      <c r="N3018" s="2">
        <f t="shared" si="331"/>
        <v>21.575075075075073</v>
      </c>
      <c r="O3018" s="3">
        <f t="shared" si="332"/>
        <v>0.12022900763358768</v>
      </c>
      <c r="P3018" s="3">
        <f t="shared" si="333"/>
        <v>0.13458262350936967</v>
      </c>
      <c r="Q3018" s="2">
        <f t="shared" si="334"/>
        <v>2.0360065979827495</v>
      </c>
      <c r="R3018" s="2">
        <f t="shared" si="335"/>
        <v>1.6031100087429202</v>
      </c>
      <c r="S3018" s="2" t="s">
        <v>174</v>
      </c>
      <c r="T3018" s="2">
        <v>39.64</v>
      </c>
      <c r="U3018" s="2">
        <v>62.82</v>
      </c>
      <c r="V3018" s="2">
        <v>1.29</v>
      </c>
      <c r="W3018" s="2">
        <v>1.01</v>
      </c>
      <c r="X3018" s="2">
        <v>13.42</v>
      </c>
      <c r="Y3018" s="2">
        <v>1.3</v>
      </c>
      <c r="Z3018" s="2">
        <v>10.199999999999999</v>
      </c>
    </row>
    <row r="3019" spans="1:26" x14ac:dyDescent="0.25">
      <c r="A3019" t="s">
        <v>6333</v>
      </c>
      <c r="B3019" t="s">
        <v>6334</v>
      </c>
      <c r="C3019" t="s">
        <v>29</v>
      </c>
      <c r="D3019" t="s">
        <v>21</v>
      </c>
      <c r="E3019" t="s">
        <v>193</v>
      </c>
      <c r="F3019" s="2">
        <v>1397.33</v>
      </c>
      <c r="G3019" s="2" t="s">
        <v>17</v>
      </c>
      <c r="H3019" s="2">
        <v>10.67</v>
      </c>
      <c r="I3019" s="2">
        <v>0.38</v>
      </c>
      <c r="J3019" s="2">
        <v>0.64</v>
      </c>
      <c r="K3019" s="2"/>
      <c r="L3019" s="2">
        <f t="shared" si="329"/>
        <v>378.13157894736844</v>
      </c>
      <c r="M3019" s="2">
        <f t="shared" si="330"/>
        <v>224.515625</v>
      </c>
      <c r="N3019" s="2" t="e">
        <f t="shared" si="331"/>
        <v>#DIV/0!</v>
      </c>
      <c r="O3019" s="3">
        <f t="shared" si="332"/>
        <v>0.68421052631578938</v>
      </c>
      <c r="P3019" s="3">
        <f t="shared" si="333"/>
        <v>-1</v>
      </c>
      <c r="Q3019" s="2">
        <f t="shared" si="334"/>
        <v>3.2813822115384625</v>
      </c>
      <c r="R3019" s="2" t="e">
        <f t="shared" si="335"/>
        <v>#DIV/0!</v>
      </c>
      <c r="S3019" s="2"/>
      <c r="T3019" s="2">
        <v>10.31</v>
      </c>
      <c r="U3019" s="2">
        <v>23.85</v>
      </c>
      <c r="V3019" s="2"/>
      <c r="W3019" s="2">
        <v>-14.59</v>
      </c>
      <c r="X3019" s="2">
        <v>-16.55</v>
      </c>
      <c r="Y3019" s="2">
        <v>1.4</v>
      </c>
      <c r="Z3019" s="2">
        <v>-19.809999999999999</v>
      </c>
    </row>
    <row r="3020" spans="1:26" x14ac:dyDescent="0.25">
      <c r="A3020" t="s">
        <v>6335</v>
      </c>
      <c r="B3020" t="s">
        <v>6336</v>
      </c>
      <c r="C3020" t="s">
        <v>9</v>
      </c>
      <c r="D3020" t="s">
        <v>21</v>
      </c>
      <c r="E3020" t="s">
        <v>603</v>
      </c>
      <c r="F3020" s="2">
        <v>9109.9</v>
      </c>
      <c r="G3020" s="2" t="s">
        <v>17</v>
      </c>
      <c r="H3020" s="2">
        <v>185.3</v>
      </c>
      <c r="I3020" s="2">
        <v>12.3</v>
      </c>
      <c r="J3020" s="2">
        <v>14.01</v>
      </c>
      <c r="K3020" s="2">
        <v>16.23</v>
      </c>
      <c r="L3020" s="2">
        <f t="shared" ref="L3020:L3083" si="336">$H$2/I3020</f>
        <v>11.682113821138211</v>
      </c>
      <c r="M3020" s="2">
        <f t="shared" ref="M3020:M3083" si="337">$H$2/J3020</f>
        <v>10.256245538900785</v>
      </c>
      <c r="N3020" s="2">
        <f t="shared" ref="N3020:N3083" si="338">$H$2/K3020</f>
        <v>8.8533579790511396</v>
      </c>
      <c r="O3020" s="3">
        <f t="shared" si="332"/>
        <v>0.13902439024390234</v>
      </c>
      <c r="P3020" s="3">
        <f t="shared" si="333"/>
        <v>0.15845824411134912</v>
      </c>
      <c r="Q3020" s="2">
        <f t="shared" si="334"/>
        <v>0.73772994227181143</v>
      </c>
      <c r="R3020" s="2">
        <f t="shared" si="335"/>
        <v>0.55871867246174045</v>
      </c>
      <c r="S3020" s="2">
        <v>4.51</v>
      </c>
      <c r="T3020" s="2">
        <v>132.59</v>
      </c>
      <c r="U3020" s="2">
        <v>213.19</v>
      </c>
      <c r="V3020" s="2">
        <v>2.0099999999999998</v>
      </c>
      <c r="W3020" s="2">
        <v>0.49</v>
      </c>
      <c r="X3020" s="2">
        <v>4.41</v>
      </c>
      <c r="Y3020" s="2">
        <v>-8.98</v>
      </c>
      <c r="Z3020" s="2">
        <v>2.74</v>
      </c>
    </row>
    <row r="3021" spans="1:26" x14ac:dyDescent="0.25">
      <c r="A3021" t="s">
        <v>6337</v>
      </c>
      <c r="B3021" t="s">
        <v>6338</v>
      </c>
      <c r="C3021" t="s">
        <v>9</v>
      </c>
      <c r="D3021" t="s">
        <v>78</v>
      </c>
      <c r="E3021" t="s">
        <v>577</v>
      </c>
      <c r="F3021" s="2">
        <v>49092.18</v>
      </c>
      <c r="G3021" s="2" t="s">
        <v>17</v>
      </c>
      <c r="H3021" s="2">
        <v>189.58</v>
      </c>
      <c r="I3021" s="2">
        <v>4.83</v>
      </c>
      <c r="J3021" s="2">
        <v>5.37</v>
      </c>
      <c r="K3021" s="2">
        <v>6.03</v>
      </c>
      <c r="L3021" s="2">
        <f t="shared" si="336"/>
        <v>29.749482401656312</v>
      </c>
      <c r="M3021" s="2">
        <f t="shared" si="337"/>
        <v>26.757914338919925</v>
      </c>
      <c r="N3021" s="2">
        <f t="shared" si="338"/>
        <v>23.829187396351575</v>
      </c>
      <c r="O3021" s="3">
        <f t="shared" si="332"/>
        <v>0.11180124223602483</v>
      </c>
      <c r="P3021" s="3">
        <f t="shared" si="333"/>
        <v>0.12290502793296088</v>
      </c>
      <c r="Q3021" s="2">
        <f t="shared" si="334"/>
        <v>2.3933467825367267</v>
      </c>
      <c r="R3021" s="2">
        <f t="shared" si="335"/>
        <v>1.9388293381576964</v>
      </c>
      <c r="S3021" s="2">
        <v>11.23</v>
      </c>
      <c r="T3021" s="2">
        <v>154.38</v>
      </c>
      <c r="U3021" s="2">
        <v>193.25</v>
      </c>
      <c r="V3021" s="2">
        <v>0.77</v>
      </c>
      <c r="W3021" s="2">
        <v>3.52</v>
      </c>
      <c r="X3021" s="2">
        <v>8.83</v>
      </c>
      <c r="Y3021" s="2">
        <v>3.67</v>
      </c>
      <c r="Z3021" s="2">
        <v>10.87</v>
      </c>
    </row>
    <row r="3022" spans="1:26" x14ac:dyDescent="0.25">
      <c r="A3022" t="s">
        <v>6339</v>
      </c>
      <c r="B3022" t="s">
        <v>6340</v>
      </c>
      <c r="C3022" t="s">
        <v>9</v>
      </c>
      <c r="D3022" t="s">
        <v>25</v>
      </c>
      <c r="E3022" t="s">
        <v>254</v>
      </c>
      <c r="F3022" s="2">
        <v>3185.54</v>
      </c>
      <c r="G3022" s="2" t="s">
        <v>17</v>
      </c>
      <c r="H3022" s="2">
        <v>93.78</v>
      </c>
      <c r="I3022" s="2">
        <v>5.14</v>
      </c>
      <c r="J3022" s="2">
        <v>4.76</v>
      </c>
      <c r="K3022" s="2">
        <v>1.25</v>
      </c>
      <c r="L3022" s="2">
        <f t="shared" si="336"/>
        <v>27.95525291828794</v>
      </c>
      <c r="M3022" s="2">
        <f t="shared" si="337"/>
        <v>30.186974789915968</v>
      </c>
      <c r="N3022" s="2">
        <f t="shared" si="338"/>
        <v>114.952</v>
      </c>
      <c r="O3022" s="3">
        <f t="shared" si="332"/>
        <v>-7.3929961089494123E-2</v>
      </c>
      <c r="P3022" s="3">
        <f t="shared" si="333"/>
        <v>-0.73739495798319332</v>
      </c>
      <c r="Q3022" s="2">
        <f t="shared" si="334"/>
        <v>-4.0831855373728461</v>
      </c>
      <c r="R3022" s="2">
        <f t="shared" si="335"/>
        <v>-1.5588932193732195</v>
      </c>
      <c r="S3022" s="2">
        <v>-16.23</v>
      </c>
      <c r="T3022" s="2">
        <v>86.85</v>
      </c>
      <c r="U3022" s="2">
        <v>116.31</v>
      </c>
      <c r="V3022" s="2">
        <v>1.55</v>
      </c>
      <c r="W3022" s="2">
        <v>-1.8</v>
      </c>
      <c r="X3022" s="2">
        <v>7.98</v>
      </c>
      <c r="Y3022" s="2">
        <v>-11.52</v>
      </c>
      <c r="Z3022" s="2">
        <v>-2.95</v>
      </c>
    </row>
    <row r="3023" spans="1:26" x14ac:dyDescent="0.25">
      <c r="A3023" t="s">
        <v>6341</v>
      </c>
      <c r="B3023" t="s">
        <v>6342</v>
      </c>
      <c r="C3023" t="s">
        <v>29</v>
      </c>
      <c r="D3023" t="s">
        <v>21</v>
      </c>
      <c r="E3023" t="s">
        <v>193</v>
      </c>
      <c r="F3023" s="2">
        <v>72322.740000000005</v>
      </c>
      <c r="G3023" s="2" t="s">
        <v>184</v>
      </c>
      <c r="H3023" s="2">
        <v>269.88</v>
      </c>
      <c r="I3023" s="2">
        <v>7.14</v>
      </c>
      <c r="J3023" s="2">
        <v>8.3000000000000007</v>
      </c>
      <c r="K3023" s="2">
        <v>9.9</v>
      </c>
      <c r="L3023" s="2">
        <f t="shared" si="336"/>
        <v>20.124649859943979</v>
      </c>
      <c r="M3023" s="2">
        <f t="shared" si="337"/>
        <v>17.312048192771083</v>
      </c>
      <c r="N3023" s="2">
        <f t="shared" si="338"/>
        <v>14.514141414141413</v>
      </c>
      <c r="O3023" s="3">
        <f t="shared" si="332"/>
        <v>0.16246498599439785</v>
      </c>
      <c r="P3023" s="3">
        <f t="shared" si="333"/>
        <v>0.19277108433734935</v>
      </c>
      <c r="Q3023" s="2">
        <f t="shared" si="334"/>
        <v>1.0655864146240126</v>
      </c>
      <c r="R3023" s="2">
        <f t="shared" si="335"/>
        <v>0.75292108585858597</v>
      </c>
      <c r="S3023" s="2">
        <v>16.78</v>
      </c>
      <c r="T3023" s="2">
        <v>207.08</v>
      </c>
      <c r="U3023" s="2">
        <v>307.20999999999998</v>
      </c>
      <c r="V3023" s="2">
        <v>1.35</v>
      </c>
      <c r="W3023" s="2">
        <v>3.75</v>
      </c>
      <c r="X3023" s="2">
        <v>8.8800000000000008</v>
      </c>
      <c r="Y3023" s="2">
        <v>4.8099999999999996</v>
      </c>
      <c r="Z3023" s="2">
        <v>5.37</v>
      </c>
    </row>
    <row r="3024" spans="1:26" x14ac:dyDescent="0.25">
      <c r="A3024" t="s">
        <v>6343</v>
      </c>
      <c r="B3024" t="s">
        <v>6344</v>
      </c>
      <c r="C3024" t="s">
        <v>29</v>
      </c>
      <c r="D3024" t="s">
        <v>21</v>
      </c>
      <c r="E3024" t="s">
        <v>4301</v>
      </c>
      <c r="F3024" s="2">
        <v>22420.73</v>
      </c>
      <c r="G3024" s="2" t="s">
        <v>174</v>
      </c>
      <c r="H3024" s="2">
        <v>69.040000000000006</v>
      </c>
      <c r="I3024" s="2">
        <v>-0.54</v>
      </c>
      <c r="J3024" s="2">
        <v>5.81</v>
      </c>
      <c r="K3024" s="2">
        <v>8.5299999999999994</v>
      </c>
      <c r="L3024" s="2">
        <f t="shared" si="336"/>
        <v>-266.09259259259255</v>
      </c>
      <c r="M3024" s="2">
        <f t="shared" si="337"/>
        <v>24.731497418244409</v>
      </c>
      <c r="N3024" s="2">
        <f t="shared" si="338"/>
        <v>16.845252051582651</v>
      </c>
      <c r="O3024" s="3">
        <f t="shared" si="332"/>
        <v>-11.759259259259258</v>
      </c>
      <c r="P3024" s="3">
        <f t="shared" si="333"/>
        <v>0.46815834767641995</v>
      </c>
      <c r="Q3024" s="2">
        <f t="shared" si="334"/>
        <v>-2.1031509615514931E-2</v>
      </c>
      <c r="R3024" s="2">
        <f t="shared" si="335"/>
        <v>0.35981953830770297</v>
      </c>
      <c r="S3024" s="2">
        <v>5.56</v>
      </c>
      <c r="T3024" s="2">
        <v>53.39</v>
      </c>
      <c r="U3024" s="2">
        <v>80.239999999999995</v>
      </c>
      <c r="V3024" s="2">
        <v>1.44</v>
      </c>
      <c r="W3024" s="2">
        <v>-1.03</v>
      </c>
      <c r="X3024" s="2">
        <v>2.61</v>
      </c>
      <c r="Y3024" s="2">
        <v>2.64</v>
      </c>
      <c r="Z3024" s="2">
        <v>8.1</v>
      </c>
    </row>
    <row r="3025" spans="1:26" x14ac:dyDescent="0.25">
      <c r="A3025" t="s">
        <v>6345</v>
      </c>
      <c r="B3025" t="s">
        <v>6346</v>
      </c>
      <c r="C3025" t="s">
        <v>29</v>
      </c>
      <c r="D3025" t="s">
        <v>71</v>
      </c>
      <c r="E3025" t="s">
        <v>113</v>
      </c>
      <c r="F3025" s="2" t="s">
        <v>6347</v>
      </c>
      <c r="G3025" s="2" t="s">
        <v>137</v>
      </c>
      <c r="H3025" s="2">
        <v>232.98</v>
      </c>
      <c r="I3025" s="2">
        <v>5.22</v>
      </c>
      <c r="J3025" s="2">
        <v>5.42</v>
      </c>
      <c r="K3025" s="2">
        <v>6.05</v>
      </c>
      <c r="L3025" s="2">
        <f t="shared" si="336"/>
        <v>27.526819923371647</v>
      </c>
      <c r="M3025" s="2">
        <f t="shared" si="337"/>
        <v>26.511070110701105</v>
      </c>
      <c r="N3025" s="2">
        <f t="shared" si="338"/>
        <v>23.750413223140495</v>
      </c>
      <c r="O3025" s="3">
        <f t="shared" si="332"/>
        <v>3.8314176245210829E-2</v>
      </c>
      <c r="P3025" s="3">
        <f t="shared" si="333"/>
        <v>0.11623616236162371</v>
      </c>
      <c r="Q3025" s="2">
        <f t="shared" si="334"/>
        <v>6.9193892988929706</v>
      </c>
      <c r="R3025" s="2">
        <f t="shared" si="335"/>
        <v>2.0432895185622444</v>
      </c>
      <c r="S3025" s="2">
        <v>9.92</v>
      </c>
      <c r="T3025" s="2">
        <v>213.45</v>
      </c>
      <c r="U3025" s="2">
        <v>290.11</v>
      </c>
      <c r="V3025" s="2">
        <v>-0.05</v>
      </c>
      <c r="W3025" s="2">
        <v>0.89</v>
      </c>
      <c r="X3025" s="2">
        <v>-1.54</v>
      </c>
      <c r="Y3025" s="2">
        <v>-15.04</v>
      </c>
      <c r="Z3025" s="2">
        <v>-2.3199999999999998</v>
      </c>
    </row>
    <row r="3026" spans="1:26" x14ac:dyDescent="0.25">
      <c r="A3026" t="s">
        <v>6348</v>
      </c>
      <c r="B3026" t="s">
        <v>6349</v>
      </c>
      <c r="C3026" t="s">
        <v>9</v>
      </c>
      <c r="D3026" t="s">
        <v>55</v>
      </c>
      <c r="E3026" t="s">
        <v>56</v>
      </c>
      <c r="F3026" s="2">
        <v>29164.799999999999</v>
      </c>
      <c r="G3026" s="2" t="s">
        <v>17</v>
      </c>
      <c r="H3026" s="2">
        <v>15.56</v>
      </c>
      <c r="I3026" s="2"/>
      <c r="J3026" s="2"/>
      <c r="K3026" s="2"/>
      <c r="L3026" s="2" t="e">
        <f t="shared" si="336"/>
        <v>#DIV/0!</v>
      </c>
      <c r="M3026" s="2" t="e">
        <f t="shared" si="337"/>
        <v>#DIV/0!</v>
      </c>
      <c r="N3026" s="2" t="e">
        <f t="shared" si="338"/>
        <v>#DIV/0!</v>
      </c>
      <c r="O3026" s="3" t="e">
        <f t="shared" si="332"/>
        <v>#DIV/0!</v>
      </c>
      <c r="P3026" s="3" t="e">
        <f t="shared" si="333"/>
        <v>#DIV/0!</v>
      </c>
      <c r="Q3026" s="2" t="e">
        <f t="shared" si="334"/>
        <v>#DIV/0!</v>
      </c>
      <c r="R3026" s="2" t="e">
        <f t="shared" si="335"/>
        <v>#DIV/0!</v>
      </c>
      <c r="S3026" s="2">
        <v>-16.79</v>
      </c>
      <c r="T3026" s="2">
        <v>14.37</v>
      </c>
      <c r="U3026" s="2">
        <v>21.23</v>
      </c>
      <c r="V3026" s="2">
        <v>1.0900000000000001</v>
      </c>
      <c r="W3026" s="2">
        <v>0.72</v>
      </c>
      <c r="X3026" s="2">
        <v>-2.23</v>
      </c>
      <c r="Y3026" s="2">
        <v>-7.0000000000000007E-2</v>
      </c>
      <c r="Z3026" s="2">
        <v>-1.54</v>
      </c>
    </row>
    <row r="3027" spans="1:26" x14ac:dyDescent="0.25">
      <c r="A3027" t="s">
        <v>6350</v>
      </c>
      <c r="B3027" t="s">
        <v>6351</v>
      </c>
      <c r="C3027" t="s">
        <v>9</v>
      </c>
      <c r="D3027" t="s">
        <v>21</v>
      </c>
      <c r="E3027" t="s">
        <v>193</v>
      </c>
      <c r="F3027" s="2">
        <v>1252.3900000000001</v>
      </c>
      <c r="G3027" s="2" t="s">
        <v>17</v>
      </c>
      <c r="H3027" s="2">
        <v>17.440000000000001</v>
      </c>
      <c r="I3027" s="2">
        <v>0.04</v>
      </c>
      <c r="J3027" s="2">
        <v>0.11</v>
      </c>
      <c r="K3027" s="2">
        <v>0.2</v>
      </c>
      <c r="L3027" s="2">
        <f t="shared" si="336"/>
        <v>3592.25</v>
      </c>
      <c r="M3027" s="2">
        <f t="shared" si="337"/>
        <v>1306.2727272727273</v>
      </c>
      <c r="N3027" s="2">
        <f t="shared" si="338"/>
        <v>718.44999999999993</v>
      </c>
      <c r="O3027" s="3">
        <f t="shared" si="332"/>
        <v>1.75</v>
      </c>
      <c r="P3027" s="3">
        <f t="shared" si="333"/>
        <v>0.81818181818181834</v>
      </c>
      <c r="Q3027" s="2">
        <f t="shared" si="334"/>
        <v>7.4644155844155842</v>
      </c>
      <c r="R3027" s="2">
        <f t="shared" si="335"/>
        <v>8.7810555555555521</v>
      </c>
      <c r="S3027" s="2">
        <v>19.95</v>
      </c>
      <c r="T3027" s="2">
        <v>8.32</v>
      </c>
      <c r="U3027" s="2">
        <v>17.21</v>
      </c>
      <c r="V3027" s="2">
        <v>1.91</v>
      </c>
      <c r="W3027" s="2">
        <v>5.45</v>
      </c>
      <c r="X3027" s="2">
        <v>10.68</v>
      </c>
      <c r="Y3027" s="2">
        <v>29.69</v>
      </c>
      <c r="Z3027" s="2">
        <v>8.1</v>
      </c>
    </row>
    <row r="3028" spans="1:26" x14ac:dyDescent="0.25">
      <c r="A3028" t="s">
        <v>6352</v>
      </c>
      <c r="B3028" t="s">
        <v>6353</v>
      </c>
      <c r="C3028" t="s">
        <v>9</v>
      </c>
      <c r="D3028" t="s">
        <v>196</v>
      </c>
      <c r="E3028" t="s">
        <v>197</v>
      </c>
      <c r="F3028" s="2">
        <v>32201.72</v>
      </c>
      <c r="G3028" s="2" t="s">
        <v>17</v>
      </c>
      <c r="H3028" s="2">
        <v>101.22</v>
      </c>
      <c r="I3028" s="2">
        <v>4.8600000000000003</v>
      </c>
      <c r="J3028" s="2">
        <v>5.23</v>
      </c>
      <c r="K3028" s="2">
        <v>5.58</v>
      </c>
      <c r="L3028" s="2">
        <f t="shared" si="336"/>
        <v>29.565843621399175</v>
      </c>
      <c r="M3028" s="2">
        <f t="shared" si="337"/>
        <v>27.474187380497128</v>
      </c>
      <c r="N3028" s="2">
        <f t="shared" si="338"/>
        <v>25.750896057347671</v>
      </c>
      <c r="O3028" s="3">
        <f t="shared" si="332"/>
        <v>7.6131687242798396E-2</v>
      </c>
      <c r="P3028" s="3">
        <f t="shared" si="333"/>
        <v>6.6921606118546695E-2</v>
      </c>
      <c r="Q3028" s="2">
        <f t="shared" si="334"/>
        <v>3.6087716397085399</v>
      </c>
      <c r="R3028" s="2">
        <f t="shared" si="335"/>
        <v>3.8479196108551035</v>
      </c>
      <c r="S3028" s="2">
        <v>-3.3</v>
      </c>
      <c r="T3028" s="2">
        <v>76.459999999999994</v>
      </c>
      <c r="U3028" s="2">
        <v>101.82</v>
      </c>
      <c r="V3028" s="2">
        <v>0.49</v>
      </c>
      <c r="W3028" s="2">
        <v>2.5499999999999998</v>
      </c>
      <c r="X3028" s="2">
        <v>8.9700000000000006</v>
      </c>
      <c r="Y3028" s="2">
        <v>3.89</v>
      </c>
      <c r="Z3028" s="2">
        <v>8.24</v>
      </c>
    </row>
    <row r="3029" spans="1:26" x14ac:dyDescent="0.25">
      <c r="A3029" t="s">
        <v>6354</v>
      </c>
      <c r="B3029" t="s">
        <v>6355</v>
      </c>
      <c r="C3029" t="s">
        <v>9</v>
      </c>
      <c r="D3029" t="s">
        <v>25</v>
      </c>
      <c r="E3029" t="s">
        <v>282</v>
      </c>
      <c r="F3029" s="2">
        <v>88789.3</v>
      </c>
      <c r="G3029" s="2" t="s">
        <v>17</v>
      </c>
      <c r="H3029" s="2">
        <v>143.11000000000001</v>
      </c>
      <c r="I3029" s="2">
        <v>4.3</v>
      </c>
      <c r="J3029" s="2">
        <v>4.79</v>
      </c>
      <c r="K3029" s="2">
        <v>5.32</v>
      </c>
      <c r="L3029" s="2">
        <f t="shared" si="336"/>
        <v>33.416279069767441</v>
      </c>
      <c r="M3029" s="2">
        <f t="shared" si="337"/>
        <v>29.997912317327767</v>
      </c>
      <c r="N3029" s="2">
        <f t="shared" si="338"/>
        <v>27.0093984962406</v>
      </c>
      <c r="O3029" s="3">
        <f t="shared" si="332"/>
        <v>0.11395348837209318</v>
      </c>
      <c r="P3029" s="3">
        <f t="shared" si="333"/>
        <v>0.11064718162839249</v>
      </c>
      <c r="Q3029" s="2">
        <f t="shared" si="334"/>
        <v>2.6324698564185551</v>
      </c>
      <c r="R3029" s="2">
        <f t="shared" si="335"/>
        <v>2.4410380905092919</v>
      </c>
      <c r="S3029" s="2">
        <v>13.26</v>
      </c>
      <c r="T3029" s="2">
        <v>86.53</v>
      </c>
      <c r="U3029" s="2">
        <v>142.59</v>
      </c>
      <c r="V3029" s="2">
        <v>1.23</v>
      </c>
      <c r="W3029" s="2">
        <v>4.4800000000000004</v>
      </c>
      <c r="X3029" s="2">
        <v>14.27</v>
      </c>
      <c r="Y3029" s="2">
        <v>4.83</v>
      </c>
      <c r="Z3029" s="2">
        <v>13.14</v>
      </c>
    </row>
    <row r="3030" spans="1:26" x14ac:dyDescent="0.25">
      <c r="A3030" t="s">
        <v>6356</v>
      </c>
      <c r="B3030" t="s">
        <v>6357</v>
      </c>
      <c r="C3030" t="s">
        <v>29</v>
      </c>
      <c r="D3030" t="s">
        <v>40</v>
      </c>
      <c r="E3030" t="s">
        <v>560</v>
      </c>
      <c r="F3030" s="2">
        <v>2941.49</v>
      </c>
      <c r="G3030" s="2" t="s">
        <v>17</v>
      </c>
      <c r="H3030" s="2">
        <v>14.34</v>
      </c>
      <c r="I3030" s="2">
        <v>0.99</v>
      </c>
      <c r="J3030" s="2">
        <v>1.03</v>
      </c>
      <c r="K3030" s="2">
        <v>1.1299999999999999</v>
      </c>
      <c r="L3030" s="2">
        <f t="shared" si="336"/>
        <v>145.14141414141415</v>
      </c>
      <c r="M3030" s="2">
        <f t="shared" si="337"/>
        <v>139.50485436893203</v>
      </c>
      <c r="N3030" s="2">
        <f t="shared" si="338"/>
        <v>127.15929203539824</v>
      </c>
      <c r="O3030" s="3">
        <f t="shared" si="332"/>
        <v>4.0404040404040442E-2</v>
      </c>
      <c r="P3030" s="3">
        <f t="shared" si="333"/>
        <v>9.7087378640776656E-2</v>
      </c>
      <c r="Q3030" s="2">
        <f t="shared" si="334"/>
        <v>34.527451456310644</v>
      </c>
      <c r="R3030" s="2">
        <f t="shared" si="335"/>
        <v>13.097407079646024</v>
      </c>
      <c r="S3030" s="2">
        <v>4.1100000000000003</v>
      </c>
      <c r="T3030" s="2">
        <v>14.17</v>
      </c>
      <c r="U3030" s="2">
        <v>20.399999999999999</v>
      </c>
      <c r="V3030" s="2">
        <v>0.77</v>
      </c>
      <c r="W3030" s="2">
        <v>-2.7</v>
      </c>
      <c r="X3030" s="2">
        <v>-3.41</v>
      </c>
      <c r="Y3030" s="2">
        <v>-20.36</v>
      </c>
      <c r="Z3030" s="2">
        <v>-11.47</v>
      </c>
    </row>
    <row r="3031" spans="1:26" x14ac:dyDescent="0.25">
      <c r="A3031" t="s">
        <v>6358</v>
      </c>
      <c r="B3031" t="s">
        <v>6359</v>
      </c>
      <c r="C3031" t="s">
        <v>29</v>
      </c>
      <c r="D3031" t="s">
        <v>30</v>
      </c>
      <c r="E3031" t="s">
        <v>555</v>
      </c>
      <c r="F3031" s="2">
        <v>2128.66</v>
      </c>
      <c r="G3031" s="2" t="s">
        <v>17</v>
      </c>
      <c r="H3031" s="2">
        <v>34.54</v>
      </c>
      <c r="I3031" s="2">
        <v>0.66</v>
      </c>
      <c r="J3031" s="2">
        <v>1.24</v>
      </c>
      <c r="K3031" s="2">
        <v>2.41</v>
      </c>
      <c r="L3031" s="2">
        <f t="shared" si="336"/>
        <v>217.71212121212119</v>
      </c>
      <c r="M3031" s="2">
        <f t="shared" si="337"/>
        <v>115.87903225806451</v>
      </c>
      <c r="N3031" s="2">
        <f t="shared" si="338"/>
        <v>59.622406639004147</v>
      </c>
      <c r="O3031" s="3">
        <f t="shared" si="332"/>
        <v>0.87878787878787867</v>
      </c>
      <c r="P3031" s="3">
        <f t="shared" si="333"/>
        <v>0.94354838709677424</v>
      </c>
      <c r="Q3031" s="2">
        <f t="shared" si="334"/>
        <v>1.3186234705228033</v>
      </c>
      <c r="R3031" s="2">
        <f t="shared" si="335"/>
        <v>0.63189559172961662</v>
      </c>
      <c r="S3031" s="2">
        <v>-7.71</v>
      </c>
      <c r="T3031" s="2">
        <v>34.200000000000003</v>
      </c>
      <c r="U3031" s="2">
        <v>42.24</v>
      </c>
      <c r="V3031" s="2">
        <v>0.84</v>
      </c>
      <c r="W3031" s="2">
        <v>-4.5999999999999996</v>
      </c>
      <c r="X3031" s="2">
        <v>-0.06</v>
      </c>
      <c r="Y3031" s="2">
        <v>-13.07</v>
      </c>
      <c r="Z3031" s="2">
        <v>-4.12</v>
      </c>
    </row>
    <row r="3032" spans="1:26" x14ac:dyDescent="0.25">
      <c r="A3032" t="s">
        <v>6360</v>
      </c>
      <c r="B3032" t="s">
        <v>6361</v>
      </c>
      <c r="C3032" t="s">
        <v>9</v>
      </c>
      <c r="D3032" t="s">
        <v>55</v>
      </c>
      <c r="E3032" t="s">
        <v>2646</v>
      </c>
      <c r="F3032" s="2">
        <v>15366.83</v>
      </c>
      <c r="G3032" s="2" t="s">
        <v>17</v>
      </c>
      <c r="H3032" s="2">
        <v>40.57</v>
      </c>
      <c r="I3032" s="2">
        <v>4.0199999999999996</v>
      </c>
      <c r="J3032" s="2">
        <v>3.46</v>
      </c>
      <c r="K3032" s="2">
        <v>3.79</v>
      </c>
      <c r="L3032" s="2">
        <f t="shared" si="336"/>
        <v>35.743781094527364</v>
      </c>
      <c r="M3032" s="2">
        <f t="shared" si="337"/>
        <v>41.528901734104046</v>
      </c>
      <c r="N3032" s="2">
        <f t="shared" si="338"/>
        <v>37.912928759894456</v>
      </c>
      <c r="O3032" s="3">
        <f t="shared" si="332"/>
        <v>-0.1393034825870646</v>
      </c>
      <c r="P3032" s="3">
        <f t="shared" si="333"/>
        <v>9.5375722543352692E-2</v>
      </c>
      <c r="Q3032" s="2">
        <f t="shared" si="334"/>
        <v>-2.9811818744838994</v>
      </c>
      <c r="R3032" s="2">
        <f t="shared" si="335"/>
        <v>3.9751131366434751</v>
      </c>
      <c r="S3032" s="2">
        <v>-4.47</v>
      </c>
      <c r="T3032" s="2">
        <v>27.89</v>
      </c>
      <c r="U3032" s="2">
        <v>42.89</v>
      </c>
      <c r="V3032" s="2">
        <v>2.88</v>
      </c>
      <c r="W3032" s="2">
        <v>-1.87</v>
      </c>
      <c r="X3032" s="2">
        <v>1.71</v>
      </c>
      <c r="Y3032" s="2">
        <v>5.71</v>
      </c>
      <c r="Z3032" s="2">
        <v>5.07</v>
      </c>
    </row>
    <row r="3033" spans="1:26" x14ac:dyDescent="0.25">
      <c r="A3033" t="s">
        <v>6362</v>
      </c>
      <c r="B3033" t="s">
        <v>6362</v>
      </c>
      <c r="C3033" t="s">
        <v>9</v>
      </c>
      <c r="D3033" t="s">
        <v>78</v>
      </c>
      <c r="E3033" t="s">
        <v>232</v>
      </c>
      <c r="F3033" s="2">
        <v>6050.25</v>
      </c>
      <c r="G3033" s="2" t="s">
        <v>17</v>
      </c>
      <c r="H3033" s="2">
        <v>154.30000000000001</v>
      </c>
      <c r="I3033" s="2">
        <v>15.25</v>
      </c>
      <c r="J3033" s="2">
        <v>16.489999999999998</v>
      </c>
      <c r="K3033" s="2">
        <v>18.510000000000002</v>
      </c>
      <c r="L3033" s="2">
        <f t="shared" si="336"/>
        <v>9.4222950819672135</v>
      </c>
      <c r="M3033" s="2">
        <f t="shared" si="337"/>
        <v>8.7137659187386305</v>
      </c>
      <c r="N3033" s="2">
        <f t="shared" si="338"/>
        <v>7.7628309022150184</v>
      </c>
      <c r="O3033" s="3">
        <f t="shared" si="332"/>
        <v>8.1311475409835854E-2</v>
      </c>
      <c r="P3033" s="3">
        <f t="shared" si="333"/>
        <v>0.12249848392965457</v>
      </c>
      <c r="Q3033" s="2">
        <f t="shared" si="334"/>
        <v>1.0716526633932617</v>
      </c>
      <c r="R3033" s="2">
        <f t="shared" si="335"/>
        <v>0.63370832464121485</v>
      </c>
      <c r="S3033" s="2">
        <v>3.14</v>
      </c>
      <c r="T3033" s="2">
        <v>151.93</v>
      </c>
      <c r="U3033" s="2">
        <v>242.22</v>
      </c>
      <c r="V3033" s="2">
        <v>1.58</v>
      </c>
      <c r="W3033" s="2">
        <v>-17.3</v>
      </c>
      <c r="X3033" s="2">
        <v>-10.71</v>
      </c>
      <c r="Y3033" s="2">
        <v>-15.08</v>
      </c>
      <c r="Z3033" s="2">
        <v>-13.26</v>
      </c>
    </row>
    <row r="3034" spans="1:26" x14ac:dyDescent="0.25">
      <c r="A3034" t="s">
        <v>6363</v>
      </c>
      <c r="B3034" t="s">
        <v>6364</v>
      </c>
      <c r="C3034" t="s">
        <v>9</v>
      </c>
      <c r="D3034" t="s">
        <v>25</v>
      </c>
      <c r="E3034" t="s">
        <v>100</v>
      </c>
      <c r="F3034" s="2">
        <v>8000.19</v>
      </c>
      <c r="G3034" s="2" t="s">
        <v>17</v>
      </c>
      <c r="H3034" s="2">
        <v>33.869999999999997</v>
      </c>
      <c r="I3034" s="2">
        <v>8.59</v>
      </c>
      <c r="J3034" s="2">
        <v>8.9600000000000009</v>
      </c>
      <c r="K3034" s="2"/>
      <c r="L3034" s="2">
        <f t="shared" si="336"/>
        <v>16.727590221187427</v>
      </c>
      <c r="M3034" s="2">
        <f t="shared" si="337"/>
        <v>16.036830357142854</v>
      </c>
      <c r="N3034" s="2" t="e">
        <f t="shared" si="338"/>
        <v>#DIV/0!</v>
      </c>
      <c r="O3034" s="3">
        <f t="shared" si="332"/>
        <v>4.3073341094295836E-2</v>
      </c>
      <c r="P3034" s="3">
        <f t="shared" si="333"/>
        <v>-1</v>
      </c>
      <c r="Q3034" s="2">
        <f t="shared" si="334"/>
        <v>3.7231452099420719</v>
      </c>
      <c r="R3034" s="2" t="e">
        <f t="shared" si="335"/>
        <v>#DIV/0!</v>
      </c>
      <c r="S3034" s="2">
        <v>30.85</v>
      </c>
      <c r="T3034" s="2">
        <v>28.84</v>
      </c>
      <c r="U3034" s="2">
        <v>37.840000000000003</v>
      </c>
      <c r="V3034" s="2">
        <v>1.07</v>
      </c>
      <c r="W3034" s="2">
        <v>-1.1599999999999999</v>
      </c>
      <c r="X3034" s="2">
        <v>2.9</v>
      </c>
      <c r="Y3034" s="2">
        <v>-4.75</v>
      </c>
      <c r="Z3034" s="2">
        <v>3.42</v>
      </c>
    </row>
    <row r="3035" spans="1:26" x14ac:dyDescent="0.25">
      <c r="A3035" t="s">
        <v>6365</v>
      </c>
      <c r="B3035" t="s">
        <v>6366</v>
      </c>
      <c r="C3035" t="s">
        <v>9</v>
      </c>
      <c r="D3035" t="s">
        <v>25</v>
      </c>
      <c r="E3035" t="s">
        <v>782</v>
      </c>
      <c r="F3035" s="2" t="s">
        <v>6367</v>
      </c>
      <c r="G3035" s="2" t="s">
        <v>17</v>
      </c>
      <c r="H3035" s="2">
        <v>79.099999999999994</v>
      </c>
      <c r="I3035" s="2">
        <v>5.29</v>
      </c>
      <c r="J3035" s="2">
        <v>5.89</v>
      </c>
      <c r="K3035" s="2">
        <v>6.87</v>
      </c>
      <c r="L3035" s="2">
        <f t="shared" si="336"/>
        <v>27.16257088846881</v>
      </c>
      <c r="M3035" s="2">
        <f t="shared" si="337"/>
        <v>24.3955857385399</v>
      </c>
      <c r="N3035" s="2">
        <f t="shared" si="338"/>
        <v>20.915574963609899</v>
      </c>
      <c r="O3035" s="3">
        <f t="shared" si="332"/>
        <v>0.11342155009451793</v>
      </c>
      <c r="P3035" s="3">
        <f t="shared" si="333"/>
        <v>0.16638370118845502</v>
      </c>
      <c r="Q3035" s="2">
        <f t="shared" si="334"/>
        <v>2.1508774759479348</v>
      </c>
      <c r="R3035" s="2">
        <f t="shared" si="335"/>
        <v>1.2570687401598195</v>
      </c>
      <c r="S3035" s="2">
        <v>8.7200000000000006</v>
      </c>
      <c r="T3035" s="2">
        <v>48.06</v>
      </c>
      <c r="U3035" s="2">
        <v>81.42</v>
      </c>
      <c r="V3035" s="2">
        <v>1.18</v>
      </c>
      <c r="W3035" s="2">
        <v>2.37</v>
      </c>
      <c r="X3035" s="2">
        <v>15.31</v>
      </c>
      <c r="Y3035" s="2">
        <v>8.51</v>
      </c>
      <c r="Z3035" s="2">
        <v>14.85</v>
      </c>
    </row>
    <row r="3036" spans="1:26" x14ac:dyDescent="0.25">
      <c r="A3036" t="s">
        <v>6368</v>
      </c>
      <c r="B3036" t="s">
        <v>6369</v>
      </c>
      <c r="C3036" t="s">
        <v>9</v>
      </c>
      <c r="D3036" t="s">
        <v>206</v>
      </c>
      <c r="E3036" t="s">
        <v>479</v>
      </c>
      <c r="F3036" s="2">
        <v>6630.72</v>
      </c>
      <c r="G3036" s="2" t="s">
        <v>17</v>
      </c>
      <c r="H3036" s="2">
        <v>85.87</v>
      </c>
      <c r="I3036" s="2">
        <v>1.59</v>
      </c>
      <c r="J3036" s="2">
        <v>5.14</v>
      </c>
      <c r="K3036" s="2">
        <v>9.2200000000000006</v>
      </c>
      <c r="L3036" s="2">
        <f t="shared" si="336"/>
        <v>90.371069182389931</v>
      </c>
      <c r="M3036" s="2">
        <f t="shared" si="337"/>
        <v>27.95525291828794</v>
      </c>
      <c r="N3036" s="2">
        <f t="shared" si="338"/>
        <v>15.58459869848156</v>
      </c>
      <c r="O3036" s="3">
        <f t="shared" si="332"/>
        <v>2.232704402515723</v>
      </c>
      <c r="P3036" s="3">
        <f t="shared" si="333"/>
        <v>0.79377431906614815</v>
      </c>
      <c r="Q3036" s="2">
        <f t="shared" si="334"/>
        <v>0.12520803419740234</v>
      </c>
      <c r="R3036" s="2">
        <f t="shared" si="335"/>
        <v>0.19633538556420391</v>
      </c>
      <c r="S3036" s="2">
        <v>-33.47</v>
      </c>
      <c r="T3036" s="2">
        <v>74.680000000000007</v>
      </c>
      <c r="U3036" s="2">
        <v>101.14</v>
      </c>
      <c r="V3036" s="2">
        <v>1.22</v>
      </c>
      <c r="W3036" s="2">
        <v>-1.67</v>
      </c>
      <c r="X3036" s="2">
        <v>0.68</v>
      </c>
      <c r="Y3036" s="2">
        <v>-7.13</v>
      </c>
      <c r="Z3036" s="2">
        <v>-1.41</v>
      </c>
    </row>
    <row r="3037" spans="1:26" x14ac:dyDescent="0.25">
      <c r="A3037" t="s">
        <v>6370</v>
      </c>
      <c r="B3037" t="s">
        <v>6371</v>
      </c>
      <c r="C3037" t="s">
        <v>29</v>
      </c>
      <c r="D3037" t="s">
        <v>55</v>
      </c>
      <c r="E3037" t="s">
        <v>591</v>
      </c>
      <c r="F3037" s="2">
        <v>4869.78</v>
      </c>
      <c r="G3037" s="2" t="s">
        <v>17</v>
      </c>
      <c r="H3037" s="2">
        <v>67.900000000000006</v>
      </c>
      <c r="I3037" s="2">
        <v>6.57</v>
      </c>
      <c r="J3037" s="2">
        <v>6.14</v>
      </c>
      <c r="K3037" s="2">
        <v>6.66</v>
      </c>
      <c r="L3037" s="2">
        <f t="shared" si="336"/>
        <v>21.87062404870624</v>
      </c>
      <c r="M3037" s="2">
        <f t="shared" si="337"/>
        <v>23.40228013029316</v>
      </c>
      <c r="N3037" s="2">
        <f t="shared" si="338"/>
        <v>21.575075075075073</v>
      </c>
      <c r="O3037" s="3">
        <f t="shared" si="332"/>
        <v>-6.5449010654490158E-2</v>
      </c>
      <c r="P3037" s="3">
        <f t="shared" si="333"/>
        <v>8.4690553745928376E-2</v>
      </c>
      <c r="Q3037" s="2">
        <f t="shared" si="334"/>
        <v>-3.5756507082796727</v>
      </c>
      <c r="R3037" s="2">
        <f t="shared" si="335"/>
        <v>2.5475184800184785</v>
      </c>
      <c r="S3037" s="2">
        <v>7.36</v>
      </c>
      <c r="T3037" s="2">
        <v>62.95</v>
      </c>
      <c r="U3037" s="2">
        <v>134.26</v>
      </c>
      <c r="V3037" s="2">
        <v>0.61</v>
      </c>
      <c r="W3037" s="2">
        <v>6.2</v>
      </c>
      <c r="X3037" s="2">
        <v>-4.76</v>
      </c>
      <c r="Y3037" s="2">
        <v>-18.34</v>
      </c>
      <c r="Z3037" s="2">
        <v>-6.67</v>
      </c>
    </row>
    <row r="3038" spans="1:26" x14ac:dyDescent="0.25">
      <c r="A3038" t="s">
        <v>6372</v>
      </c>
      <c r="B3038" t="s">
        <v>6373</v>
      </c>
      <c r="C3038" t="s">
        <v>9</v>
      </c>
      <c r="D3038" t="s">
        <v>36</v>
      </c>
      <c r="E3038" t="s">
        <v>1750</v>
      </c>
      <c r="F3038" s="2" t="s">
        <v>6374</v>
      </c>
      <c r="G3038" s="2" t="s">
        <v>137</v>
      </c>
      <c r="H3038" s="2">
        <v>45.1</v>
      </c>
      <c r="I3038" s="2">
        <v>4.0999999999999996</v>
      </c>
      <c r="J3038" s="2">
        <v>3.41</v>
      </c>
      <c r="K3038" s="2">
        <v>4.6500000000000004</v>
      </c>
      <c r="L3038" s="2">
        <f t="shared" si="336"/>
        <v>35.046341463414635</v>
      </c>
      <c r="M3038" s="2">
        <f t="shared" si="337"/>
        <v>42.137829912023456</v>
      </c>
      <c r="N3038" s="2">
        <f t="shared" si="338"/>
        <v>30.901075268817202</v>
      </c>
      <c r="O3038" s="3">
        <f t="shared" si="332"/>
        <v>-0.1682926829268292</v>
      </c>
      <c r="P3038" s="3">
        <f t="shared" si="333"/>
        <v>0.36363636363636376</v>
      </c>
      <c r="Q3038" s="2">
        <f t="shared" si="334"/>
        <v>-2.5038420672361776</v>
      </c>
      <c r="R3038" s="2">
        <f t="shared" si="335"/>
        <v>0.84977956989247283</v>
      </c>
      <c r="S3038" s="2">
        <v>-14.82</v>
      </c>
      <c r="T3038" s="2">
        <v>44.16</v>
      </c>
      <c r="U3038" s="2" t="s">
        <v>6375</v>
      </c>
      <c r="V3038" s="2">
        <v>1.62</v>
      </c>
      <c r="W3038" s="2">
        <v>-7.62</v>
      </c>
      <c r="X3038" s="2">
        <v>-4.83</v>
      </c>
      <c r="Y3038" s="2">
        <v>-27.54</v>
      </c>
      <c r="Z3038" s="2">
        <v>-7.58</v>
      </c>
    </row>
    <row r="3039" spans="1:26" x14ac:dyDescent="0.25">
      <c r="A3039" t="s">
        <v>6376</v>
      </c>
      <c r="B3039" t="s">
        <v>6377</v>
      </c>
      <c r="C3039" t="s">
        <v>29</v>
      </c>
      <c r="D3039" t="s">
        <v>10</v>
      </c>
      <c r="E3039" t="s">
        <v>251</v>
      </c>
      <c r="F3039" s="2">
        <v>1635.65</v>
      </c>
      <c r="G3039" s="2" t="s">
        <v>17</v>
      </c>
      <c r="H3039" s="2">
        <v>68.150000000000006</v>
      </c>
      <c r="I3039" s="2">
        <v>-0.24</v>
      </c>
      <c r="J3039" s="2">
        <v>0.52</v>
      </c>
      <c r="K3039" s="2"/>
      <c r="L3039" s="2">
        <f t="shared" si="336"/>
        <v>-598.70833333333337</v>
      </c>
      <c r="M3039" s="2">
        <f t="shared" si="337"/>
        <v>276.32692307692304</v>
      </c>
      <c r="N3039" s="2" t="e">
        <f t="shared" si="338"/>
        <v>#DIV/0!</v>
      </c>
      <c r="O3039" s="3">
        <f t="shared" si="332"/>
        <v>-3.166666666666667</v>
      </c>
      <c r="P3039" s="3">
        <f t="shared" si="333"/>
        <v>-1</v>
      </c>
      <c r="Q3039" s="2">
        <f t="shared" si="334"/>
        <v>-0.8726113360323885</v>
      </c>
      <c r="R3039" s="2" t="e">
        <f t="shared" si="335"/>
        <v>#DIV/0!</v>
      </c>
      <c r="S3039" s="2">
        <v>-13.69</v>
      </c>
      <c r="T3039" s="2">
        <v>3.74</v>
      </c>
      <c r="U3039" s="2">
        <v>97.04</v>
      </c>
      <c r="V3039" s="2">
        <v>2.0099999999999998</v>
      </c>
      <c r="W3039" s="2">
        <v>-20.45</v>
      </c>
      <c r="X3039" s="2">
        <v>-33.39</v>
      </c>
      <c r="Y3039" s="2">
        <v>-12.99</v>
      </c>
      <c r="Z3039" s="2">
        <v>-22.53</v>
      </c>
    </row>
    <row r="3040" spans="1:26" x14ac:dyDescent="0.25">
      <c r="A3040" t="s">
        <v>6378</v>
      </c>
      <c r="B3040" t="s">
        <v>6379</v>
      </c>
      <c r="C3040" t="s">
        <v>9</v>
      </c>
      <c r="D3040" t="s">
        <v>82</v>
      </c>
      <c r="E3040" t="s">
        <v>1392</v>
      </c>
      <c r="F3040" s="2">
        <v>8433.14</v>
      </c>
      <c r="G3040" s="2" t="s">
        <v>17</v>
      </c>
      <c r="H3040" s="2">
        <v>107.58</v>
      </c>
      <c r="I3040" s="2">
        <v>4.29</v>
      </c>
      <c r="J3040" s="2">
        <v>4.8099999999999996</v>
      </c>
      <c r="K3040" s="2">
        <v>5.44</v>
      </c>
      <c r="L3040" s="2">
        <f t="shared" si="336"/>
        <v>33.494172494172496</v>
      </c>
      <c r="M3040" s="2">
        <f t="shared" si="337"/>
        <v>29.873180873180875</v>
      </c>
      <c r="N3040" s="2">
        <f t="shared" si="338"/>
        <v>26.413602941176467</v>
      </c>
      <c r="O3040" s="3">
        <f t="shared" si="332"/>
        <v>0.1212121212121211</v>
      </c>
      <c r="P3040" s="3">
        <f t="shared" si="333"/>
        <v>0.13097713097713104</v>
      </c>
      <c r="Q3040" s="2">
        <f t="shared" si="334"/>
        <v>2.4645374220374245</v>
      </c>
      <c r="R3040" s="2">
        <f t="shared" si="335"/>
        <v>2.016657621381885</v>
      </c>
      <c r="S3040" s="2">
        <v>-6.74</v>
      </c>
      <c r="T3040" s="2">
        <v>67.75</v>
      </c>
      <c r="U3040" s="2">
        <v>108.41</v>
      </c>
      <c r="V3040" s="2">
        <v>1.29</v>
      </c>
      <c r="W3040" s="2">
        <v>3.23</v>
      </c>
      <c r="X3040" s="2">
        <v>7.87</v>
      </c>
      <c r="Y3040" s="2">
        <v>12.01</v>
      </c>
      <c r="Z3040" s="2">
        <v>7.56</v>
      </c>
    </row>
    <row r="3041" spans="1:26" x14ac:dyDescent="0.25">
      <c r="A3041" t="s">
        <v>6380</v>
      </c>
      <c r="B3041" t="s">
        <v>6381</v>
      </c>
      <c r="C3041" t="s">
        <v>9</v>
      </c>
      <c r="D3041" t="s">
        <v>55</v>
      </c>
      <c r="E3041" t="s">
        <v>219</v>
      </c>
      <c r="F3041" s="2">
        <v>4751.17</v>
      </c>
      <c r="G3041" s="2" t="s">
        <v>17</v>
      </c>
      <c r="H3041" s="2">
        <v>60.67</v>
      </c>
      <c r="I3041" s="2">
        <v>3.08</v>
      </c>
      <c r="J3041" s="2">
        <v>3.22</v>
      </c>
      <c r="K3041" s="2">
        <v>3.63</v>
      </c>
      <c r="L3041" s="2">
        <f t="shared" si="336"/>
        <v>46.652597402597401</v>
      </c>
      <c r="M3041" s="2">
        <f t="shared" si="337"/>
        <v>44.62422360248447</v>
      </c>
      <c r="N3041" s="2">
        <f t="shared" si="338"/>
        <v>39.584022038567497</v>
      </c>
      <c r="O3041" s="3">
        <f t="shared" si="332"/>
        <v>4.5454545454545414E-2</v>
      </c>
      <c r="P3041" s="3">
        <f t="shared" si="333"/>
        <v>0.12732919254658381</v>
      </c>
      <c r="Q3041" s="2">
        <f t="shared" si="334"/>
        <v>9.8173291925465929</v>
      </c>
      <c r="R3041" s="2">
        <f t="shared" si="335"/>
        <v>3.1087939259557897</v>
      </c>
      <c r="S3041" s="2">
        <v>59.36</v>
      </c>
      <c r="T3041" s="2">
        <v>42.47</v>
      </c>
      <c r="U3041" s="2">
        <v>69.489999999999995</v>
      </c>
      <c r="V3041" s="2">
        <v>1.97</v>
      </c>
      <c r="W3041" s="2">
        <v>-0.02</v>
      </c>
      <c r="X3041" s="2">
        <v>0.4</v>
      </c>
      <c r="Y3041" s="2">
        <v>-7.24</v>
      </c>
      <c r="Z3041" s="2">
        <v>2.2999999999999998</v>
      </c>
    </row>
    <row r="3042" spans="1:26" x14ac:dyDescent="0.25">
      <c r="A3042" t="s">
        <v>6382</v>
      </c>
      <c r="B3042" t="s">
        <v>6383</v>
      </c>
      <c r="C3042" t="s">
        <v>9</v>
      </c>
      <c r="D3042" t="s">
        <v>82</v>
      </c>
      <c r="E3042" t="s">
        <v>2149</v>
      </c>
      <c r="F3042" s="2">
        <v>5613.22</v>
      </c>
      <c r="G3042" s="2" t="s">
        <v>17</v>
      </c>
      <c r="H3042" s="2">
        <v>100.58</v>
      </c>
      <c r="I3042" s="2">
        <v>12.39</v>
      </c>
      <c r="J3042" s="2">
        <v>9.52</v>
      </c>
      <c r="K3042" s="2">
        <v>10.75</v>
      </c>
      <c r="L3042" s="2">
        <f t="shared" si="336"/>
        <v>11.59725585149314</v>
      </c>
      <c r="M3042" s="2">
        <f t="shared" si="337"/>
        <v>15.093487394957984</v>
      </c>
      <c r="N3042" s="2">
        <f t="shared" si="338"/>
        <v>13.366511627906977</v>
      </c>
      <c r="O3042" s="3">
        <f t="shared" si="332"/>
        <v>-0.23163841807909613</v>
      </c>
      <c r="P3042" s="3">
        <f t="shared" si="333"/>
        <v>0.12920168067226889</v>
      </c>
      <c r="Q3042" s="2">
        <f t="shared" si="334"/>
        <v>-0.65159689485550298</v>
      </c>
      <c r="R3042" s="2">
        <f t="shared" si="335"/>
        <v>1.0345462658347515</v>
      </c>
      <c r="S3042" s="2">
        <v>-14.64</v>
      </c>
      <c r="T3042" s="2">
        <v>84.78</v>
      </c>
      <c r="U3042" s="2">
        <v>133.13999999999999</v>
      </c>
      <c r="V3042" s="2">
        <v>1.43</v>
      </c>
      <c r="W3042" s="2">
        <v>-3.06</v>
      </c>
      <c r="X3042" s="2">
        <v>-13.74</v>
      </c>
      <c r="Y3042" s="2">
        <v>-9.35</v>
      </c>
      <c r="Z3042" s="2">
        <v>-11.08</v>
      </c>
    </row>
    <row r="3043" spans="1:26" x14ac:dyDescent="0.25">
      <c r="A3043" t="s">
        <v>6384</v>
      </c>
      <c r="B3043" t="s">
        <v>6385</v>
      </c>
      <c r="C3043" t="s">
        <v>20</v>
      </c>
      <c r="D3043" t="s">
        <v>10</v>
      </c>
      <c r="E3043" t="s">
        <v>11</v>
      </c>
      <c r="F3043" s="2">
        <v>7945.97</v>
      </c>
      <c r="G3043" s="2" t="s">
        <v>17</v>
      </c>
      <c r="H3043" s="2">
        <v>17.97</v>
      </c>
      <c r="I3043" s="2">
        <v>0.92</v>
      </c>
      <c r="J3043" s="2">
        <v>0.99</v>
      </c>
      <c r="K3043" s="2">
        <v>1.1399999999999999</v>
      </c>
      <c r="L3043" s="2">
        <f t="shared" si="336"/>
        <v>156.18478260869566</v>
      </c>
      <c r="M3043" s="2">
        <f t="shared" si="337"/>
        <v>145.14141414141415</v>
      </c>
      <c r="N3043" s="2">
        <f t="shared" si="338"/>
        <v>126.04385964912282</v>
      </c>
      <c r="O3043" s="3">
        <f t="shared" si="332"/>
        <v>7.6086956521739024E-2</v>
      </c>
      <c r="P3043" s="3">
        <f t="shared" si="333"/>
        <v>0.15151515151515138</v>
      </c>
      <c r="Q3043" s="2">
        <f t="shared" si="334"/>
        <v>19.075728715728744</v>
      </c>
      <c r="R3043" s="2">
        <f t="shared" si="335"/>
        <v>8.3188947368421129</v>
      </c>
      <c r="S3043" s="2">
        <v>-0.16</v>
      </c>
      <c r="T3043" s="2">
        <v>17.600000000000001</v>
      </c>
      <c r="U3043" s="2">
        <v>26.85</v>
      </c>
      <c r="V3043" s="2">
        <v>0.56999999999999995</v>
      </c>
      <c r="W3043" s="2">
        <v>-11.65</v>
      </c>
      <c r="X3043" s="2">
        <v>-7.56</v>
      </c>
      <c r="Y3043" s="2">
        <v>-4.74</v>
      </c>
      <c r="Z3043" s="2">
        <v>-3.7</v>
      </c>
    </row>
    <row r="3044" spans="1:26" x14ac:dyDescent="0.25">
      <c r="A3044" t="s">
        <v>6386</v>
      </c>
      <c r="B3044" t="s">
        <v>6387</v>
      </c>
      <c r="C3044" t="s">
        <v>29</v>
      </c>
      <c r="D3044" t="s">
        <v>40</v>
      </c>
      <c r="E3044" t="s">
        <v>499</v>
      </c>
      <c r="F3044" s="2">
        <v>1328.42</v>
      </c>
      <c r="G3044" s="2" t="s">
        <v>17</v>
      </c>
      <c r="H3044" s="2">
        <v>387.61</v>
      </c>
      <c r="I3044" s="2"/>
      <c r="J3044" s="2"/>
      <c r="K3044" s="2"/>
      <c r="L3044" s="2" t="e">
        <f t="shared" si="336"/>
        <v>#DIV/0!</v>
      </c>
      <c r="M3044" s="2" t="e">
        <f t="shared" si="337"/>
        <v>#DIV/0!</v>
      </c>
      <c r="N3044" s="2" t="e">
        <f t="shared" si="338"/>
        <v>#DIV/0!</v>
      </c>
      <c r="O3044" s="3" t="e">
        <f t="shared" si="332"/>
        <v>#DIV/0!</v>
      </c>
      <c r="P3044" s="3" t="e">
        <f t="shared" si="333"/>
        <v>#DIV/0!</v>
      </c>
      <c r="Q3044" s="2" t="e">
        <f t="shared" si="334"/>
        <v>#DIV/0!</v>
      </c>
      <c r="R3044" s="2" t="e">
        <f t="shared" si="335"/>
        <v>#DIV/0!</v>
      </c>
      <c r="S3044" s="2">
        <v>2.25</v>
      </c>
      <c r="T3044" s="2">
        <v>333.69</v>
      </c>
      <c r="U3044" s="2" t="s">
        <v>6388</v>
      </c>
      <c r="V3044" s="2">
        <v>0.82</v>
      </c>
      <c r="W3044" s="2">
        <v>-3.14</v>
      </c>
      <c r="X3044" s="2">
        <v>0.81</v>
      </c>
      <c r="Y3044" s="2">
        <v>-2.95</v>
      </c>
      <c r="Z3044" s="2" t="s">
        <v>1096</v>
      </c>
    </row>
    <row r="3045" spans="1:26" x14ac:dyDescent="0.25">
      <c r="A3045" t="s">
        <v>6389</v>
      </c>
      <c r="B3045" t="s">
        <v>6390</v>
      </c>
      <c r="C3045" t="s">
        <v>29</v>
      </c>
      <c r="D3045" t="s">
        <v>40</v>
      </c>
      <c r="E3045" t="s">
        <v>560</v>
      </c>
      <c r="F3045" s="2">
        <v>8907.41</v>
      </c>
      <c r="G3045" s="2" t="s">
        <v>17</v>
      </c>
      <c r="H3045" s="2">
        <v>308.48</v>
      </c>
      <c r="I3045" s="2">
        <v>3.64</v>
      </c>
      <c r="J3045" s="2">
        <v>4.3</v>
      </c>
      <c r="K3045" s="2">
        <v>5.29</v>
      </c>
      <c r="L3045" s="2">
        <f t="shared" si="336"/>
        <v>39.475274725274723</v>
      </c>
      <c r="M3045" s="2">
        <f t="shared" si="337"/>
        <v>33.416279069767441</v>
      </c>
      <c r="N3045" s="2">
        <f t="shared" si="338"/>
        <v>27.16257088846881</v>
      </c>
      <c r="O3045" s="3">
        <f t="shared" si="332"/>
        <v>0.18131868131868112</v>
      </c>
      <c r="P3045" s="3">
        <f t="shared" si="333"/>
        <v>0.23023255813953503</v>
      </c>
      <c r="Q3045" s="2">
        <f t="shared" si="334"/>
        <v>1.8429584214235399</v>
      </c>
      <c r="R3045" s="2">
        <f t="shared" si="335"/>
        <v>1.1797884325294525</v>
      </c>
      <c r="S3045" s="2">
        <v>28.68</v>
      </c>
      <c r="T3045" s="2">
        <v>272.55</v>
      </c>
      <c r="U3045" s="2">
        <v>428.85</v>
      </c>
      <c r="V3045" s="2">
        <v>1.81</v>
      </c>
      <c r="W3045" s="2">
        <v>2.36</v>
      </c>
      <c r="X3045" s="2">
        <v>11.01</v>
      </c>
      <c r="Y3045" s="2">
        <v>-3.71</v>
      </c>
      <c r="Z3045" s="2">
        <v>7.29</v>
      </c>
    </row>
    <row r="3046" spans="1:26" x14ac:dyDescent="0.25">
      <c r="A3046" t="s">
        <v>6391</v>
      </c>
      <c r="B3046" t="s">
        <v>6392</v>
      </c>
      <c r="C3046" t="s">
        <v>9</v>
      </c>
      <c r="D3046" t="s">
        <v>21</v>
      </c>
      <c r="E3046" t="s">
        <v>1726</v>
      </c>
      <c r="F3046" s="2">
        <v>38378.400000000001</v>
      </c>
      <c r="G3046" s="2" t="s">
        <v>267</v>
      </c>
      <c r="H3046" s="2">
        <v>3.69</v>
      </c>
      <c r="I3046" s="2">
        <v>0.13</v>
      </c>
      <c r="J3046" s="2">
        <v>0.14000000000000001</v>
      </c>
      <c r="K3046" s="2">
        <v>0.15</v>
      </c>
      <c r="L3046" s="2">
        <f t="shared" si="336"/>
        <v>1105.3076923076922</v>
      </c>
      <c r="M3046" s="2">
        <f t="shared" si="337"/>
        <v>1026.3571428571427</v>
      </c>
      <c r="N3046" s="2">
        <f t="shared" si="338"/>
        <v>957.93333333333339</v>
      </c>
      <c r="O3046" s="3">
        <f t="shared" si="332"/>
        <v>7.6923076923077094E-2</v>
      </c>
      <c r="P3046" s="3">
        <f t="shared" si="333"/>
        <v>7.1428571428571397E-2</v>
      </c>
      <c r="Q3046" s="2">
        <f t="shared" si="334"/>
        <v>133.42642857142826</v>
      </c>
      <c r="R3046" s="2">
        <f t="shared" si="335"/>
        <v>134.11066666666673</v>
      </c>
      <c r="S3046" s="2">
        <v>-2.19</v>
      </c>
      <c r="T3046" s="2">
        <v>2.56</v>
      </c>
      <c r="U3046" s="2">
        <v>3.77</v>
      </c>
      <c r="V3046" s="2">
        <v>0.91</v>
      </c>
      <c r="W3046" s="2" t="s">
        <v>315</v>
      </c>
      <c r="X3046" s="2">
        <v>4.26</v>
      </c>
      <c r="Y3046" s="2">
        <v>9.23</v>
      </c>
      <c r="Z3046" s="2">
        <v>3.67</v>
      </c>
    </row>
    <row r="3047" spans="1:26" x14ac:dyDescent="0.25">
      <c r="A3047" t="s">
        <v>6393</v>
      </c>
      <c r="B3047" t="s">
        <v>6394</v>
      </c>
      <c r="C3047" t="s">
        <v>29</v>
      </c>
      <c r="D3047" t="s">
        <v>21</v>
      </c>
      <c r="E3047" t="s">
        <v>136</v>
      </c>
      <c r="F3047" s="2">
        <v>12077.79</v>
      </c>
      <c r="G3047" s="2" t="s">
        <v>17</v>
      </c>
      <c r="H3047" s="2">
        <v>224.17</v>
      </c>
      <c r="I3047" s="2">
        <v>6.09</v>
      </c>
      <c r="J3047" s="2">
        <v>7.31</v>
      </c>
      <c r="K3047" s="2">
        <v>8.9</v>
      </c>
      <c r="L3047" s="2">
        <f t="shared" si="336"/>
        <v>23.594417077175699</v>
      </c>
      <c r="M3047" s="2">
        <f t="shared" si="337"/>
        <v>19.656634746922027</v>
      </c>
      <c r="N3047" s="2">
        <f t="shared" si="338"/>
        <v>16.144943820224718</v>
      </c>
      <c r="O3047" s="3">
        <f t="shared" si="332"/>
        <v>0.20032840722495893</v>
      </c>
      <c r="P3047" s="3">
        <f t="shared" si="333"/>
        <v>0.21751025991792083</v>
      </c>
      <c r="Q3047" s="2">
        <f t="shared" si="334"/>
        <v>0.98122053777668172</v>
      </c>
      <c r="R3047" s="2">
        <f t="shared" si="335"/>
        <v>0.74226125362165152</v>
      </c>
      <c r="S3047" s="2">
        <v>12.54</v>
      </c>
      <c r="T3047" s="2">
        <v>118.87</v>
      </c>
      <c r="U3047" s="2">
        <v>246.76</v>
      </c>
      <c r="V3047" s="2">
        <v>1.58</v>
      </c>
      <c r="W3047" s="2">
        <v>-7.78</v>
      </c>
      <c r="X3047" s="2">
        <v>0.77</v>
      </c>
      <c r="Y3047" s="2">
        <v>22.39</v>
      </c>
      <c r="Z3047" s="2">
        <v>2.68</v>
      </c>
    </row>
    <row r="3048" spans="1:26" x14ac:dyDescent="0.25">
      <c r="A3048" t="s">
        <v>6395</v>
      </c>
      <c r="B3048" t="s">
        <v>6396</v>
      </c>
      <c r="C3048" t="s">
        <v>20</v>
      </c>
      <c r="D3048" t="s">
        <v>30</v>
      </c>
      <c r="E3048" t="s">
        <v>384</v>
      </c>
      <c r="F3048" s="2">
        <v>8487.48</v>
      </c>
      <c r="G3048" s="2" t="s">
        <v>267</v>
      </c>
      <c r="H3048" s="2">
        <v>18.350000000000001</v>
      </c>
      <c r="I3048" s="2">
        <v>1.17</v>
      </c>
      <c r="J3048" s="2">
        <v>1.36</v>
      </c>
      <c r="K3048" s="2">
        <v>1.51</v>
      </c>
      <c r="L3048" s="2">
        <f t="shared" si="336"/>
        <v>122.81196581196582</v>
      </c>
      <c r="M3048" s="2">
        <f t="shared" si="337"/>
        <v>105.65441176470587</v>
      </c>
      <c r="N3048" s="2">
        <f t="shared" si="338"/>
        <v>95.158940397350989</v>
      </c>
      <c r="O3048" s="3">
        <f t="shared" si="332"/>
        <v>0.16239316239316248</v>
      </c>
      <c r="P3048" s="3">
        <f t="shared" si="333"/>
        <v>0.11029411764705865</v>
      </c>
      <c r="Q3048" s="2">
        <f t="shared" si="334"/>
        <v>6.5060874613003046</v>
      </c>
      <c r="R3048" s="2">
        <f t="shared" si="335"/>
        <v>8.6277439293598359</v>
      </c>
      <c r="S3048" s="2">
        <v>9.64</v>
      </c>
      <c r="T3048" s="2">
        <v>16.96</v>
      </c>
      <c r="U3048" s="2">
        <v>22.17</v>
      </c>
      <c r="V3048" s="2">
        <v>0.37</v>
      </c>
      <c r="W3048" s="2">
        <v>-0.82</v>
      </c>
      <c r="X3048" s="2">
        <v>5.81</v>
      </c>
      <c r="Y3048" s="2">
        <v>4.6900000000000004</v>
      </c>
      <c r="Z3048" s="2" t="s">
        <v>267</v>
      </c>
    </row>
    <row r="3049" spans="1:26" x14ac:dyDescent="0.25">
      <c r="A3049" t="s">
        <v>6397</v>
      </c>
      <c r="B3049" t="s">
        <v>6398</v>
      </c>
      <c r="C3049" t="s">
        <v>9</v>
      </c>
      <c r="D3049" t="s">
        <v>21</v>
      </c>
      <c r="E3049" t="s">
        <v>193</v>
      </c>
      <c r="F3049" s="2">
        <v>5479.28</v>
      </c>
      <c r="G3049" s="2" t="s">
        <v>17</v>
      </c>
      <c r="H3049" s="2">
        <v>96.85</v>
      </c>
      <c r="I3049" s="2">
        <v>0.62</v>
      </c>
      <c r="J3049" s="2">
        <v>1.02</v>
      </c>
      <c r="K3049" s="2">
        <v>1.9</v>
      </c>
      <c r="L3049" s="2">
        <f t="shared" si="336"/>
        <v>231.75806451612902</v>
      </c>
      <c r="M3049" s="2">
        <f t="shared" si="337"/>
        <v>140.87254901960785</v>
      </c>
      <c r="N3049" s="2">
        <f t="shared" si="338"/>
        <v>75.626315789473693</v>
      </c>
      <c r="O3049" s="3">
        <f t="shared" si="332"/>
        <v>0.64516129032258074</v>
      </c>
      <c r="P3049" s="3">
        <f t="shared" si="333"/>
        <v>0.86274509803921551</v>
      </c>
      <c r="Q3049" s="2">
        <f t="shared" si="334"/>
        <v>2.1835245098039211</v>
      </c>
      <c r="R3049" s="2">
        <f t="shared" si="335"/>
        <v>0.87657775119617254</v>
      </c>
      <c r="S3049" s="2">
        <v>17.13</v>
      </c>
      <c r="T3049" s="2">
        <v>70.22</v>
      </c>
      <c r="U3049" s="2">
        <v>114.78</v>
      </c>
      <c r="V3049" s="2">
        <v>1.06</v>
      </c>
      <c r="W3049" s="2">
        <v>0.71</v>
      </c>
      <c r="X3049" s="2">
        <v>-6.56</v>
      </c>
      <c r="Y3049" s="2">
        <v>8.3699999999999992</v>
      </c>
      <c r="Z3049" s="2">
        <v>-9.66</v>
      </c>
    </row>
    <row r="3050" spans="1:26" x14ac:dyDescent="0.25">
      <c r="A3050" t="s">
        <v>6399</v>
      </c>
      <c r="B3050" t="s">
        <v>6400</v>
      </c>
      <c r="C3050" t="s">
        <v>9</v>
      </c>
      <c r="D3050" t="s">
        <v>55</v>
      </c>
      <c r="E3050" t="s">
        <v>56</v>
      </c>
      <c r="F3050" s="2">
        <v>1638.37</v>
      </c>
      <c r="G3050" s="2" t="s">
        <v>17</v>
      </c>
      <c r="H3050" s="2">
        <v>28.24</v>
      </c>
      <c r="I3050" s="2">
        <v>2.11</v>
      </c>
      <c r="J3050" s="2">
        <v>2.5499999999999998</v>
      </c>
      <c r="K3050" s="2">
        <v>3.03</v>
      </c>
      <c r="L3050" s="2">
        <f t="shared" si="336"/>
        <v>68.09952606635072</v>
      </c>
      <c r="M3050" s="2">
        <f t="shared" si="337"/>
        <v>56.34901960784314</v>
      </c>
      <c r="N3050" s="2">
        <f t="shared" si="338"/>
        <v>47.422442244224428</v>
      </c>
      <c r="O3050" s="3">
        <f t="shared" si="332"/>
        <v>0.20853080568720372</v>
      </c>
      <c r="P3050" s="3">
        <f t="shared" si="333"/>
        <v>0.18823529411764706</v>
      </c>
      <c r="Q3050" s="2">
        <f t="shared" si="334"/>
        <v>2.7021916221033879</v>
      </c>
      <c r="R3050" s="2">
        <f t="shared" si="335"/>
        <v>2.5193172442244225</v>
      </c>
      <c r="S3050" s="2">
        <v>-19.190000000000001</v>
      </c>
      <c r="T3050" s="2">
        <v>23.01</v>
      </c>
      <c r="U3050" s="2">
        <v>31.4</v>
      </c>
      <c r="V3050" s="2">
        <v>1.27</v>
      </c>
      <c r="W3050" s="2">
        <v>-0.21</v>
      </c>
      <c r="X3050" s="2">
        <v>4.5199999999999996</v>
      </c>
      <c r="Y3050" s="2">
        <v>1.29</v>
      </c>
      <c r="Z3050" s="2">
        <v>2.54</v>
      </c>
    </row>
    <row r="3051" spans="1:26" x14ac:dyDescent="0.25">
      <c r="A3051" t="s">
        <v>6401</v>
      </c>
      <c r="B3051" t="s">
        <v>6402</v>
      </c>
      <c r="C3051" t="s">
        <v>29</v>
      </c>
      <c r="D3051" t="s">
        <v>30</v>
      </c>
      <c r="E3051" t="s">
        <v>331</v>
      </c>
      <c r="F3051" s="2">
        <v>1319.33</v>
      </c>
      <c r="G3051" s="2" t="s">
        <v>17</v>
      </c>
      <c r="H3051" s="2">
        <v>200.05</v>
      </c>
      <c r="I3051" s="2"/>
      <c r="J3051" s="2"/>
      <c r="K3051" s="2"/>
      <c r="L3051" s="2" t="e">
        <f t="shared" si="336"/>
        <v>#DIV/0!</v>
      </c>
      <c r="M3051" s="2" t="e">
        <f t="shared" si="337"/>
        <v>#DIV/0!</v>
      </c>
      <c r="N3051" s="2" t="e">
        <f t="shared" si="338"/>
        <v>#DIV/0!</v>
      </c>
      <c r="O3051" s="3" t="e">
        <f t="shared" si="332"/>
        <v>#DIV/0!</v>
      </c>
      <c r="P3051" s="3" t="e">
        <f t="shared" si="333"/>
        <v>#DIV/0!</v>
      </c>
      <c r="Q3051" s="2" t="e">
        <f t="shared" si="334"/>
        <v>#DIV/0!</v>
      </c>
      <c r="R3051" s="2" t="e">
        <f t="shared" si="335"/>
        <v>#DIV/0!</v>
      </c>
      <c r="S3051" s="2">
        <v>34.18</v>
      </c>
      <c r="T3051" s="2">
        <v>47.26</v>
      </c>
      <c r="U3051" s="2">
        <v>231.63</v>
      </c>
      <c r="V3051" s="2">
        <v>1.1000000000000001</v>
      </c>
      <c r="W3051" s="2">
        <v>3.03</v>
      </c>
      <c r="X3051" s="2">
        <v>-3.41</v>
      </c>
      <c r="Y3051" s="2">
        <v>0.82</v>
      </c>
      <c r="Z3051" s="2">
        <v>-3.74</v>
      </c>
    </row>
    <row r="3052" spans="1:26" x14ac:dyDescent="0.25">
      <c r="A3052" t="s">
        <v>6403</v>
      </c>
      <c r="B3052" t="s">
        <v>6404</v>
      </c>
      <c r="C3052" t="s">
        <v>9</v>
      </c>
      <c r="D3052" t="s">
        <v>206</v>
      </c>
      <c r="E3052" t="s">
        <v>1603</v>
      </c>
      <c r="F3052" s="2">
        <v>14354.56</v>
      </c>
      <c r="G3052" s="2" t="s">
        <v>17</v>
      </c>
      <c r="H3052" s="2">
        <v>111.02</v>
      </c>
      <c r="I3052" s="2">
        <v>6.48</v>
      </c>
      <c r="J3052" s="2">
        <v>7.44</v>
      </c>
      <c r="K3052" s="2">
        <v>9.27</v>
      </c>
      <c r="L3052" s="2">
        <f t="shared" si="336"/>
        <v>22.174382716049379</v>
      </c>
      <c r="M3052" s="2">
        <f t="shared" si="337"/>
        <v>19.313172043010752</v>
      </c>
      <c r="N3052" s="2">
        <f t="shared" si="338"/>
        <v>15.500539374325783</v>
      </c>
      <c r="O3052" s="3">
        <f t="shared" si="332"/>
        <v>0.14814814814814814</v>
      </c>
      <c r="P3052" s="3">
        <f t="shared" si="333"/>
        <v>0.24596774193548376</v>
      </c>
      <c r="Q3052" s="2">
        <f t="shared" si="334"/>
        <v>1.3036391129032259</v>
      </c>
      <c r="R3052" s="2">
        <f t="shared" si="335"/>
        <v>0.63018586308734359</v>
      </c>
      <c r="S3052" s="2">
        <v>-20.55</v>
      </c>
      <c r="T3052" s="2">
        <v>109.73</v>
      </c>
      <c r="U3052" s="2">
        <v>162.06</v>
      </c>
      <c r="V3052" s="2">
        <v>1.17</v>
      </c>
      <c r="W3052" s="2">
        <v>-2.4</v>
      </c>
      <c r="X3052" s="2">
        <v>1.35</v>
      </c>
      <c r="Y3052" s="2">
        <v>-11.95</v>
      </c>
      <c r="Z3052" s="2">
        <v>-2.72</v>
      </c>
    </row>
    <row r="3053" spans="1:26" x14ac:dyDescent="0.25">
      <c r="A3053" t="s">
        <v>6405</v>
      </c>
      <c r="B3053" t="s">
        <v>6406</v>
      </c>
      <c r="C3053" t="s">
        <v>20</v>
      </c>
      <c r="D3053" t="s">
        <v>206</v>
      </c>
      <c r="E3053" t="s">
        <v>479</v>
      </c>
      <c r="F3053" s="2">
        <v>15101.17</v>
      </c>
      <c r="G3053" s="2" t="s">
        <v>17</v>
      </c>
      <c r="H3053" s="2">
        <v>23.87</v>
      </c>
      <c r="I3053" s="2"/>
      <c r="J3053" s="2"/>
      <c r="K3053" s="2"/>
      <c r="L3053" s="2" t="e">
        <f t="shared" si="336"/>
        <v>#DIV/0!</v>
      </c>
      <c r="M3053" s="2" t="e">
        <f t="shared" si="337"/>
        <v>#DIV/0!</v>
      </c>
      <c r="N3053" s="2" t="e">
        <f t="shared" si="338"/>
        <v>#DIV/0!</v>
      </c>
      <c r="O3053" s="3" t="e">
        <f t="shared" si="332"/>
        <v>#DIV/0!</v>
      </c>
      <c r="P3053" s="3" t="e">
        <f t="shared" si="333"/>
        <v>#DIV/0!</v>
      </c>
      <c r="Q3053" s="2" t="e">
        <f t="shared" si="334"/>
        <v>#DIV/0!</v>
      </c>
      <c r="R3053" s="2" t="e">
        <f t="shared" si="335"/>
        <v>#DIV/0!</v>
      </c>
      <c r="S3053" s="2">
        <v>-8.51</v>
      </c>
      <c r="T3053" s="2">
        <v>22.03</v>
      </c>
      <c r="U3053" s="2">
        <v>26.65</v>
      </c>
      <c r="V3053" s="2">
        <v>0.69</v>
      </c>
      <c r="W3053" s="2">
        <v>3.6</v>
      </c>
      <c r="X3053" s="2">
        <v>9.8000000000000007</v>
      </c>
      <c r="Y3053" s="2">
        <v>6.42</v>
      </c>
      <c r="Z3053" s="2">
        <v>6.85</v>
      </c>
    </row>
    <row r="3054" spans="1:26" x14ac:dyDescent="0.25">
      <c r="A3054" t="s">
        <v>6407</v>
      </c>
      <c r="B3054" t="s">
        <v>6408</v>
      </c>
      <c r="C3054" t="s">
        <v>20</v>
      </c>
      <c r="D3054" t="s">
        <v>40</v>
      </c>
      <c r="E3054" t="s">
        <v>210</v>
      </c>
      <c r="F3054" s="2">
        <v>3361.57</v>
      </c>
      <c r="G3054" s="2" t="s">
        <v>174</v>
      </c>
      <c r="H3054" s="2">
        <v>3.35</v>
      </c>
      <c r="I3054" s="2"/>
      <c r="J3054" s="2"/>
      <c r="K3054" s="2"/>
      <c r="L3054" s="2" t="e">
        <f t="shared" si="336"/>
        <v>#DIV/0!</v>
      </c>
      <c r="M3054" s="2" t="e">
        <f t="shared" si="337"/>
        <v>#DIV/0!</v>
      </c>
      <c r="N3054" s="2" t="e">
        <f t="shared" si="338"/>
        <v>#DIV/0!</v>
      </c>
      <c r="O3054" s="3" t="e">
        <f t="shared" si="332"/>
        <v>#DIV/0!</v>
      </c>
      <c r="P3054" s="3" t="e">
        <f t="shared" si="333"/>
        <v>#DIV/0!</v>
      </c>
      <c r="Q3054" s="2" t="e">
        <f t="shared" si="334"/>
        <v>#DIV/0!</v>
      </c>
      <c r="R3054" s="2" t="e">
        <f t="shared" si="335"/>
        <v>#DIV/0!</v>
      </c>
      <c r="S3054" s="2">
        <v>0.9</v>
      </c>
      <c r="T3054" s="2">
        <v>2.84</v>
      </c>
      <c r="U3054" s="2">
        <v>4.18</v>
      </c>
      <c r="V3054" s="2">
        <v>0.63</v>
      </c>
      <c r="W3054" s="2">
        <v>-1.23</v>
      </c>
      <c r="X3054" s="2">
        <v>10.55</v>
      </c>
      <c r="Y3054" s="2">
        <v>-10.050000000000001</v>
      </c>
      <c r="Z3054" s="2">
        <v>-1.45</v>
      </c>
    </row>
    <row r="3055" spans="1:26" x14ac:dyDescent="0.25">
      <c r="A3055" t="s">
        <v>6409</v>
      </c>
      <c r="B3055" t="s">
        <v>6410</v>
      </c>
      <c r="C3055" t="s">
        <v>9</v>
      </c>
      <c r="D3055" t="s">
        <v>71</v>
      </c>
      <c r="E3055" t="s">
        <v>5515</v>
      </c>
      <c r="F3055" s="2">
        <v>2173.06</v>
      </c>
      <c r="G3055" s="2" t="s">
        <v>286</v>
      </c>
      <c r="H3055" s="2">
        <v>40.369999999999997</v>
      </c>
      <c r="I3055" s="2">
        <v>2.5499999999999998</v>
      </c>
      <c r="J3055" s="2">
        <v>3.42</v>
      </c>
      <c r="K3055" s="2"/>
      <c r="L3055" s="2">
        <f t="shared" si="336"/>
        <v>56.34901960784314</v>
      </c>
      <c r="M3055" s="2">
        <f t="shared" si="337"/>
        <v>42.014619883040936</v>
      </c>
      <c r="N3055" s="2" t="e">
        <f t="shared" si="338"/>
        <v>#DIV/0!</v>
      </c>
      <c r="O3055" s="3">
        <f t="shared" si="332"/>
        <v>0.34117647058823541</v>
      </c>
      <c r="P3055" s="3">
        <f t="shared" si="333"/>
        <v>-1</v>
      </c>
      <c r="Q3055" s="2">
        <f t="shared" si="334"/>
        <v>1.2314629965718891</v>
      </c>
      <c r="R3055" s="2" t="e">
        <f t="shared" si="335"/>
        <v>#DIV/0!</v>
      </c>
      <c r="S3055" s="2">
        <v>-7.27</v>
      </c>
      <c r="T3055" s="2">
        <v>32.9</v>
      </c>
      <c r="U3055" s="2">
        <v>53.13</v>
      </c>
      <c r="V3055" s="2">
        <v>0.86</v>
      </c>
      <c r="W3055" s="2">
        <v>-1.73</v>
      </c>
      <c r="X3055" s="2">
        <v>-4.47</v>
      </c>
      <c r="Y3055" s="2">
        <v>-21.8</v>
      </c>
      <c r="Z3055" s="2">
        <v>-7.98</v>
      </c>
    </row>
    <row r="3056" spans="1:26" x14ac:dyDescent="0.25">
      <c r="A3056" t="s">
        <v>6409</v>
      </c>
      <c r="B3056" t="s">
        <v>6411</v>
      </c>
      <c r="C3056" t="s">
        <v>9</v>
      </c>
      <c r="D3056" t="s">
        <v>71</v>
      </c>
      <c r="E3056" t="s">
        <v>5515</v>
      </c>
      <c r="F3056" s="2">
        <v>2183.33</v>
      </c>
      <c r="G3056" s="2" t="s">
        <v>286</v>
      </c>
      <c r="H3056" s="2">
        <v>40.21</v>
      </c>
      <c r="I3056" s="2"/>
      <c r="J3056" s="2"/>
      <c r="K3056" s="2"/>
      <c r="L3056" s="2" t="e">
        <f t="shared" si="336"/>
        <v>#DIV/0!</v>
      </c>
      <c r="M3056" s="2" t="e">
        <f t="shared" si="337"/>
        <v>#DIV/0!</v>
      </c>
      <c r="N3056" s="2" t="e">
        <f t="shared" si="338"/>
        <v>#DIV/0!</v>
      </c>
      <c r="O3056" s="3" t="e">
        <f t="shared" si="332"/>
        <v>#DIV/0!</v>
      </c>
      <c r="P3056" s="3" t="e">
        <f t="shared" si="333"/>
        <v>#DIV/0!</v>
      </c>
      <c r="Q3056" s="2" t="e">
        <f t="shared" si="334"/>
        <v>#DIV/0!</v>
      </c>
      <c r="R3056" s="2" t="e">
        <f t="shared" si="335"/>
        <v>#DIV/0!</v>
      </c>
      <c r="S3056" s="2">
        <v>-7.27</v>
      </c>
      <c r="T3056" s="2">
        <v>32.6</v>
      </c>
      <c r="U3056" s="2">
        <v>52.9</v>
      </c>
      <c r="V3056" s="2">
        <v>0.7</v>
      </c>
      <c r="W3056" s="2">
        <v>-1.89</v>
      </c>
      <c r="X3056" s="2">
        <v>-3.67</v>
      </c>
      <c r="Y3056" s="2">
        <v>-23.15</v>
      </c>
      <c r="Z3056" s="2">
        <v>-8.2799999999999994</v>
      </c>
    </row>
    <row r="3057" spans="1:26" x14ac:dyDescent="0.25">
      <c r="A3057" t="s">
        <v>6412</v>
      </c>
      <c r="B3057" t="s">
        <v>6413</v>
      </c>
      <c r="C3057" t="s">
        <v>9</v>
      </c>
      <c r="D3057" t="s">
        <v>78</v>
      </c>
      <c r="E3057" t="s">
        <v>577</v>
      </c>
      <c r="F3057" s="2">
        <v>90271.13</v>
      </c>
      <c r="G3057" s="2" t="s">
        <v>17</v>
      </c>
      <c r="H3057" s="2">
        <v>226.09</v>
      </c>
      <c r="I3057" s="2">
        <v>7.32</v>
      </c>
      <c r="J3057" s="2">
        <v>7.7</v>
      </c>
      <c r="K3057" s="2">
        <v>8.76</v>
      </c>
      <c r="L3057" s="2">
        <f t="shared" si="336"/>
        <v>19.629781420765028</v>
      </c>
      <c r="M3057" s="2">
        <f t="shared" si="337"/>
        <v>18.661038961038962</v>
      </c>
      <c r="N3057" s="2">
        <f t="shared" si="338"/>
        <v>16.402968036529682</v>
      </c>
      <c r="O3057" s="3">
        <f t="shared" si="332"/>
        <v>5.1912568306010876E-2</v>
      </c>
      <c r="P3057" s="3">
        <f t="shared" si="333"/>
        <v>0.1376623376623376</v>
      </c>
      <c r="Q3057" s="2">
        <f t="shared" si="334"/>
        <v>3.5947053998632983</v>
      </c>
      <c r="R3057" s="2">
        <f t="shared" si="335"/>
        <v>1.1915363573705529</v>
      </c>
      <c r="S3057" s="2">
        <v>8.01</v>
      </c>
      <c r="T3057" s="2">
        <v>188.26</v>
      </c>
      <c r="U3057" s="2">
        <v>228.46</v>
      </c>
      <c r="V3057" s="2">
        <v>0.78</v>
      </c>
      <c r="W3057" s="2">
        <v>2.11</v>
      </c>
      <c r="X3057" s="2">
        <v>8.52</v>
      </c>
      <c r="Y3057" s="2">
        <v>3.22</v>
      </c>
      <c r="Z3057" s="2">
        <v>11.46</v>
      </c>
    </row>
    <row r="3058" spans="1:26" x14ac:dyDescent="0.25">
      <c r="A3058" t="s">
        <v>6414</v>
      </c>
      <c r="B3058" t="s">
        <v>6415</v>
      </c>
      <c r="C3058" t="s">
        <v>9</v>
      </c>
      <c r="D3058" t="s">
        <v>55</v>
      </c>
      <c r="E3058" t="s">
        <v>2165</v>
      </c>
      <c r="F3058" s="2">
        <v>68191.520000000004</v>
      </c>
      <c r="G3058" s="2" t="s">
        <v>17</v>
      </c>
      <c r="H3058" s="2">
        <v>56.17</v>
      </c>
      <c r="I3058" s="2">
        <v>1.86</v>
      </c>
      <c r="J3058" s="2">
        <v>2.0299999999999998</v>
      </c>
      <c r="K3058" s="2">
        <v>2.2799999999999998</v>
      </c>
      <c r="L3058" s="2">
        <f t="shared" si="336"/>
        <v>77.252688172043008</v>
      </c>
      <c r="M3058" s="2">
        <f t="shared" si="337"/>
        <v>70.783251231527103</v>
      </c>
      <c r="N3058" s="2">
        <f t="shared" si="338"/>
        <v>63.021929824561411</v>
      </c>
      <c r="O3058" s="3">
        <f t="shared" si="332"/>
        <v>9.139784946236551E-2</v>
      </c>
      <c r="P3058" s="3">
        <f t="shared" si="333"/>
        <v>0.12315270935960587</v>
      </c>
      <c r="Q3058" s="2">
        <f t="shared" si="334"/>
        <v>7.7445204288612075</v>
      </c>
      <c r="R3058" s="2">
        <f t="shared" si="335"/>
        <v>5.1173807017543886</v>
      </c>
      <c r="S3058" s="2">
        <v>-0.53</v>
      </c>
      <c r="T3058" s="2">
        <v>33.049999999999997</v>
      </c>
      <c r="U3058" s="2">
        <v>60.63</v>
      </c>
      <c r="V3058" s="2">
        <v>1.05</v>
      </c>
      <c r="W3058" s="2">
        <v>0.92</v>
      </c>
      <c r="X3058" s="2">
        <v>0.76</v>
      </c>
      <c r="Y3058" s="2">
        <v>-1.08</v>
      </c>
      <c r="Z3058" s="2">
        <v>3.36</v>
      </c>
    </row>
    <row r="3059" spans="1:26" x14ac:dyDescent="0.25">
      <c r="A3059" t="s">
        <v>6416</v>
      </c>
      <c r="B3059" t="s">
        <v>6417</v>
      </c>
      <c r="C3059" t="s">
        <v>29</v>
      </c>
      <c r="D3059" t="s">
        <v>82</v>
      </c>
      <c r="E3059" t="s">
        <v>1524</v>
      </c>
      <c r="F3059" s="2">
        <v>16948.78</v>
      </c>
      <c r="G3059" s="2" t="s">
        <v>48</v>
      </c>
      <c r="H3059" s="2">
        <v>33.369999999999997</v>
      </c>
      <c r="I3059" s="2">
        <v>1.06</v>
      </c>
      <c r="J3059" s="2">
        <v>1.27</v>
      </c>
      <c r="K3059" s="2">
        <v>1.61</v>
      </c>
      <c r="L3059" s="2">
        <f t="shared" si="336"/>
        <v>135.5566037735849</v>
      </c>
      <c r="M3059" s="2">
        <f t="shared" si="337"/>
        <v>113.14173228346456</v>
      </c>
      <c r="N3059" s="2">
        <f t="shared" si="338"/>
        <v>89.24844720496894</v>
      </c>
      <c r="O3059" s="3">
        <f t="shared" si="332"/>
        <v>0.19811320754716988</v>
      </c>
      <c r="P3059" s="3">
        <f t="shared" si="333"/>
        <v>0.26771653543307083</v>
      </c>
      <c r="Q3059" s="2">
        <f t="shared" si="334"/>
        <v>5.7109636295463044</v>
      </c>
      <c r="R3059" s="2">
        <f t="shared" si="335"/>
        <v>3.3336919985385465</v>
      </c>
      <c r="S3059" s="2">
        <v>6.44</v>
      </c>
      <c r="T3059" s="2">
        <v>27.51</v>
      </c>
      <c r="U3059" s="2">
        <v>36.49</v>
      </c>
      <c r="V3059" s="2">
        <v>1.35</v>
      </c>
      <c r="W3059" s="2">
        <v>2.89</v>
      </c>
      <c r="X3059" s="2">
        <v>11.52</v>
      </c>
      <c r="Y3059" s="2">
        <v>-0.61</v>
      </c>
      <c r="Z3059" s="2">
        <v>5.55</v>
      </c>
    </row>
    <row r="3060" spans="1:26" x14ac:dyDescent="0.25">
      <c r="A3060" t="s">
        <v>6418</v>
      </c>
      <c r="B3060" t="s">
        <v>6419</v>
      </c>
      <c r="C3060" t="s">
        <v>9</v>
      </c>
      <c r="D3060" t="s">
        <v>40</v>
      </c>
      <c r="E3060" t="s">
        <v>1667</v>
      </c>
      <c r="F3060" s="2">
        <v>1869.71</v>
      </c>
      <c r="G3060" s="2" t="s">
        <v>17</v>
      </c>
      <c r="H3060" s="2">
        <v>70.260000000000005</v>
      </c>
      <c r="I3060" s="2"/>
      <c r="J3060" s="2"/>
      <c r="K3060" s="2"/>
      <c r="L3060" s="2" t="e">
        <f t="shared" si="336"/>
        <v>#DIV/0!</v>
      </c>
      <c r="M3060" s="2" t="e">
        <f t="shared" si="337"/>
        <v>#DIV/0!</v>
      </c>
      <c r="N3060" s="2" t="e">
        <f t="shared" si="338"/>
        <v>#DIV/0!</v>
      </c>
      <c r="O3060" s="3" t="e">
        <f t="shared" si="332"/>
        <v>#DIV/0!</v>
      </c>
      <c r="P3060" s="3" t="e">
        <f t="shared" si="333"/>
        <v>#DIV/0!</v>
      </c>
      <c r="Q3060" s="2" t="e">
        <f t="shared" si="334"/>
        <v>#DIV/0!</v>
      </c>
      <c r="R3060" s="2" t="e">
        <f t="shared" si="335"/>
        <v>#DIV/0!</v>
      </c>
      <c r="S3060" s="2">
        <v>0.02</v>
      </c>
      <c r="T3060" s="2">
        <v>59.41</v>
      </c>
      <c r="U3060" s="2">
        <v>75.930000000000007</v>
      </c>
      <c r="V3060" s="2">
        <v>0.51</v>
      </c>
      <c r="W3060" s="2">
        <v>2.89</v>
      </c>
      <c r="X3060" s="2">
        <v>5.22</v>
      </c>
      <c r="Y3060" s="2">
        <v>-3.07</v>
      </c>
      <c r="Z3060" s="2">
        <v>2.64</v>
      </c>
    </row>
    <row r="3061" spans="1:26" x14ac:dyDescent="0.25">
      <c r="A3061" t="s">
        <v>6420</v>
      </c>
      <c r="B3061" t="s">
        <v>6421</v>
      </c>
      <c r="C3061" t="s">
        <v>20</v>
      </c>
      <c r="D3061" t="s">
        <v>40</v>
      </c>
      <c r="E3061" t="s">
        <v>1667</v>
      </c>
      <c r="F3061" s="2">
        <v>46947.19</v>
      </c>
      <c r="G3061" s="2" t="s">
        <v>17</v>
      </c>
      <c r="H3061" s="2">
        <v>27.22</v>
      </c>
      <c r="I3061" s="2">
        <v>1.63</v>
      </c>
      <c r="J3061" s="2">
        <v>1.74</v>
      </c>
      <c r="K3061" s="2">
        <v>2.0099999999999998</v>
      </c>
      <c r="L3061" s="2">
        <f t="shared" si="336"/>
        <v>88.153374233128844</v>
      </c>
      <c r="M3061" s="2">
        <f t="shared" si="337"/>
        <v>82.580459770114942</v>
      </c>
      <c r="N3061" s="2">
        <f t="shared" si="338"/>
        <v>71.487562189054728</v>
      </c>
      <c r="O3061" s="3">
        <f t="shared" si="332"/>
        <v>6.7484662576687171E-2</v>
      </c>
      <c r="P3061" s="3">
        <f t="shared" si="333"/>
        <v>0.15517241379310343</v>
      </c>
      <c r="Q3061" s="2">
        <f t="shared" si="334"/>
        <v>12.236922675026113</v>
      </c>
      <c r="R3061" s="2">
        <f t="shared" si="335"/>
        <v>4.6069762299613055</v>
      </c>
      <c r="S3061" s="2">
        <v>21.94</v>
      </c>
      <c r="T3061" s="2">
        <v>25.34</v>
      </c>
      <c r="U3061" s="2">
        <v>42.82</v>
      </c>
      <c r="V3061" s="2">
        <v>0.85</v>
      </c>
      <c r="W3061" s="2">
        <v>3.58</v>
      </c>
      <c r="X3061" s="2">
        <v>-2.15</v>
      </c>
      <c r="Y3061" s="2">
        <v>-0.41</v>
      </c>
      <c r="Z3061" s="2">
        <v>1.93</v>
      </c>
    </row>
    <row r="3062" spans="1:26" x14ac:dyDescent="0.25">
      <c r="A3062" t="s">
        <v>6422</v>
      </c>
      <c r="B3062" t="s">
        <v>6423</v>
      </c>
      <c r="C3062" t="s">
        <v>9</v>
      </c>
      <c r="D3062" t="s">
        <v>36</v>
      </c>
      <c r="E3062" t="s">
        <v>91</v>
      </c>
      <c r="F3062" s="2">
        <v>9342.32</v>
      </c>
      <c r="G3062" s="2" t="s">
        <v>267</v>
      </c>
      <c r="H3062" s="2">
        <v>125.13</v>
      </c>
      <c r="I3062" s="2">
        <v>6.2</v>
      </c>
      <c r="J3062" s="2">
        <v>6.12</v>
      </c>
      <c r="K3062" s="2">
        <v>6.7</v>
      </c>
      <c r="L3062" s="2">
        <f t="shared" si="336"/>
        <v>23.175806451612903</v>
      </c>
      <c r="M3062" s="2">
        <f t="shared" si="337"/>
        <v>23.47875816993464</v>
      </c>
      <c r="N3062" s="2">
        <f t="shared" si="338"/>
        <v>21.446268656716416</v>
      </c>
      <c r="O3062" s="3">
        <f t="shared" si="332"/>
        <v>-1.2903225806451646E-2</v>
      </c>
      <c r="P3062" s="3">
        <f t="shared" si="333"/>
        <v>9.4771241830065467E-2</v>
      </c>
      <c r="Q3062" s="2">
        <f t="shared" si="334"/>
        <v>-18.196037581699301</v>
      </c>
      <c r="R3062" s="2">
        <f t="shared" si="335"/>
        <v>2.2629511065362813</v>
      </c>
      <c r="S3062" s="2">
        <v>-6.4</v>
      </c>
      <c r="T3062" s="2">
        <v>112.83</v>
      </c>
      <c r="U3062" s="2">
        <v>179.24</v>
      </c>
      <c r="V3062" s="2">
        <v>1.52</v>
      </c>
      <c r="W3062" s="2">
        <v>-0.4</v>
      </c>
      <c r="X3062" s="2">
        <v>6.74</v>
      </c>
      <c r="Y3062" s="2">
        <v>-8.36</v>
      </c>
      <c r="Z3062" s="2">
        <v>4.18</v>
      </c>
    </row>
    <row r="3063" spans="1:26" x14ac:dyDescent="0.25">
      <c r="A3063" t="s">
        <v>6424</v>
      </c>
      <c r="B3063" t="s">
        <v>6425</v>
      </c>
      <c r="C3063" t="s">
        <v>9</v>
      </c>
      <c r="D3063" t="s">
        <v>40</v>
      </c>
      <c r="E3063" t="s">
        <v>1667</v>
      </c>
      <c r="F3063" s="2" t="s">
        <v>6426</v>
      </c>
      <c r="G3063" s="2" t="s">
        <v>184</v>
      </c>
      <c r="H3063" s="2">
        <v>102.92</v>
      </c>
      <c r="I3063" s="2">
        <v>2.48</v>
      </c>
      <c r="J3063" s="2">
        <v>2.74</v>
      </c>
      <c r="K3063" s="2">
        <v>3.04</v>
      </c>
      <c r="L3063" s="2">
        <f t="shared" si="336"/>
        <v>57.939516129032256</v>
      </c>
      <c r="M3063" s="2">
        <f t="shared" si="337"/>
        <v>52.441605839416056</v>
      </c>
      <c r="N3063" s="2">
        <f t="shared" si="338"/>
        <v>47.266447368421055</v>
      </c>
      <c r="O3063" s="3">
        <f t="shared" si="332"/>
        <v>0.10483870967741948</v>
      </c>
      <c r="P3063" s="3">
        <f t="shared" si="333"/>
        <v>0.10948905109489049</v>
      </c>
      <c r="Q3063" s="2">
        <f t="shared" si="334"/>
        <v>5.0021224031442948</v>
      </c>
      <c r="R3063" s="2">
        <f t="shared" si="335"/>
        <v>4.3170021929824571</v>
      </c>
      <c r="S3063" s="2">
        <v>6.03</v>
      </c>
      <c r="T3063" s="2">
        <v>56.2</v>
      </c>
      <c r="U3063" s="2">
        <v>102.85</v>
      </c>
      <c r="V3063" s="2">
        <v>0.55000000000000004</v>
      </c>
      <c r="W3063" s="2">
        <v>3.05</v>
      </c>
      <c r="X3063" s="2">
        <v>8.76</v>
      </c>
      <c r="Y3063" s="2">
        <v>20.059999999999999</v>
      </c>
      <c r="Z3063" s="2">
        <v>11.95</v>
      </c>
    </row>
    <row r="3064" spans="1:26" x14ac:dyDescent="0.25">
      <c r="A3064" t="s">
        <v>6427</v>
      </c>
      <c r="B3064" t="s">
        <v>6428</v>
      </c>
      <c r="C3064" t="s">
        <v>20</v>
      </c>
      <c r="D3064" t="s">
        <v>71</v>
      </c>
      <c r="E3064" t="s">
        <v>312</v>
      </c>
      <c r="F3064" s="2">
        <v>20328.599999999999</v>
      </c>
      <c r="G3064" s="2" t="s">
        <v>17</v>
      </c>
      <c r="H3064" s="2">
        <v>156.44999999999999</v>
      </c>
      <c r="I3064" s="2"/>
      <c r="J3064" s="2"/>
      <c r="K3064" s="2"/>
      <c r="L3064" s="2" t="e">
        <f t="shared" si="336"/>
        <v>#DIV/0!</v>
      </c>
      <c r="M3064" s="2" t="e">
        <f t="shared" si="337"/>
        <v>#DIV/0!</v>
      </c>
      <c r="N3064" s="2" t="e">
        <f t="shared" si="338"/>
        <v>#DIV/0!</v>
      </c>
      <c r="O3064" s="3" t="e">
        <f t="shared" si="332"/>
        <v>#DIV/0!</v>
      </c>
      <c r="P3064" s="3" t="e">
        <f t="shared" si="333"/>
        <v>#DIV/0!</v>
      </c>
      <c r="Q3064" s="2" t="e">
        <f t="shared" si="334"/>
        <v>#DIV/0!</v>
      </c>
      <c r="R3064" s="2" t="e">
        <f t="shared" si="335"/>
        <v>#DIV/0!</v>
      </c>
      <c r="S3064" s="2">
        <v>1.49</v>
      </c>
      <c r="T3064" s="2">
        <v>124.99</v>
      </c>
      <c r="U3064" s="2">
        <v>167.41</v>
      </c>
      <c r="V3064" s="2">
        <v>0.56999999999999995</v>
      </c>
      <c r="W3064" s="2">
        <v>2.62</v>
      </c>
      <c r="X3064" s="2">
        <v>1.86</v>
      </c>
      <c r="Y3064" s="2">
        <v>-2.59</v>
      </c>
      <c r="Z3064" s="2">
        <v>-1.1100000000000001</v>
      </c>
    </row>
    <row r="3065" spans="1:26" x14ac:dyDescent="0.25">
      <c r="A3065" t="s">
        <v>6429</v>
      </c>
      <c r="B3065" t="s">
        <v>6429</v>
      </c>
      <c r="C3065" t="s">
        <v>9</v>
      </c>
      <c r="D3065" t="s">
        <v>78</v>
      </c>
      <c r="E3065" t="s">
        <v>519</v>
      </c>
      <c r="F3065" s="2">
        <v>2789.21</v>
      </c>
      <c r="G3065" s="2" t="s">
        <v>267</v>
      </c>
      <c r="H3065" s="2">
        <v>60.72</v>
      </c>
      <c r="I3065" s="2">
        <v>4.34</v>
      </c>
      <c r="J3065" s="2">
        <v>4.4800000000000004</v>
      </c>
      <c r="K3065" s="2">
        <v>4.7</v>
      </c>
      <c r="L3065" s="2">
        <f t="shared" si="336"/>
        <v>33.10829493087558</v>
      </c>
      <c r="M3065" s="2">
        <f t="shared" si="337"/>
        <v>32.073660714285708</v>
      </c>
      <c r="N3065" s="2">
        <f t="shared" si="338"/>
        <v>30.572340425531912</v>
      </c>
      <c r="O3065" s="3">
        <f t="shared" si="332"/>
        <v>3.2258064516129226E-2</v>
      </c>
      <c r="P3065" s="3">
        <f t="shared" si="333"/>
        <v>4.9107142857142794E-2</v>
      </c>
      <c r="Q3065" s="2">
        <f t="shared" si="334"/>
        <v>9.9428348214285105</v>
      </c>
      <c r="R3065" s="2">
        <f t="shared" si="335"/>
        <v>6.2256402321083248</v>
      </c>
      <c r="S3065" s="2">
        <v>8.09</v>
      </c>
      <c r="T3065" s="2">
        <v>40.17</v>
      </c>
      <c r="U3065" s="2">
        <v>63.26</v>
      </c>
      <c r="V3065" s="2">
        <v>1.19</v>
      </c>
      <c r="W3065" s="2">
        <v>-1.5</v>
      </c>
      <c r="X3065" s="2">
        <v>39.75</v>
      </c>
      <c r="Y3065" s="2">
        <v>19.420000000000002</v>
      </c>
      <c r="Z3065" s="2">
        <v>27.31</v>
      </c>
    </row>
    <row r="3066" spans="1:26" x14ac:dyDescent="0.25">
      <c r="A3066" t="s">
        <v>6430</v>
      </c>
      <c r="B3066" t="s">
        <v>6431</v>
      </c>
      <c r="C3066" t="s">
        <v>29</v>
      </c>
      <c r="D3066" t="s">
        <v>40</v>
      </c>
      <c r="E3066" t="s">
        <v>499</v>
      </c>
      <c r="F3066" s="2">
        <v>1018.71</v>
      </c>
      <c r="G3066" s="2" t="s">
        <v>184</v>
      </c>
      <c r="H3066" s="2">
        <v>3.02</v>
      </c>
      <c r="I3066" s="2">
        <v>-7.0000000000000007E-2</v>
      </c>
      <c r="J3066" s="2">
        <v>7.0000000000000007E-2</v>
      </c>
      <c r="K3066" s="2">
        <v>0.17</v>
      </c>
      <c r="L3066" s="2">
        <f t="shared" si="336"/>
        <v>-2052.7142857142853</v>
      </c>
      <c r="M3066" s="2">
        <f t="shared" si="337"/>
        <v>2052.7142857142853</v>
      </c>
      <c r="N3066" s="2">
        <f t="shared" si="338"/>
        <v>845.23529411764696</v>
      </c>
      <c r="O3066" s="3">
        <f t="shared" si="332"/>
        <v>-2</v>
      </c>
      <c r="P3066" s="3">
        <f t="shared" si="333"/>
        <v>1.4285714285714284</v>
      </c>
      <c r="Q3066" s="2">
        <f t="shared" si="334"/>
        <v>-10.263571428571426</v>
      </c>
      <c r="R3066" s="2">
        <f t="shared" si="335"/>
        <v>5.9166470588235294</v>
      </c>
      <c r="S3066" s="2">
        <v>3.63</v>
      </c>
      <c r="T3066" s="2">
        <v>1.5</v>
      </c>
      <c r="U3066" s="2">
        <v>5.77</v>
      </c>
      <c r="V3066" s="2">
        <v>1.88</v>
      </c>
      <c r="W3066" s="2">
        <v>-4.97</v>
      </c>
      <c r="X3066" s="2">
        <v>-13.1</v>
      </c>
      <c r="Y3066" s="2">
        <v>-18.95</v>
      </c>
      <c r="Z3066" s="2">
        <v>-14.7</v>
      </c>
    </row>
    <row r="3067" spans="1:26" x14ac:dyDescent="0.25">
      <c r="A3067" t="s">
        <v>6432</v>
      </c>
      <c r="B3067" s="1" t="s">
        <v>6433</v>
      </c>
      <c r="C3067" t="s">
        <v>9</v>
      </c>
      <c r="D3067" t="s">
        <v>36</v>
      </c>
      <c r="E3067" s="1" t="s">
        <v>861</v>
      </c>
      <c r="F3067" s="2">
        <v>2071.3200000000002</v>
      </c>
      <c r="G3067" s="2" t="s">
        <v>124</v>
      </c>
      <c r="H3067" s="2">
        <v>42.57</v>
      </c>
      <c r="I3067" s="2"/>
      <c r="J3067" s="2">
        <v>2.67</v>
      </c>
      <c r="K3067" s="2">
        <v>3.08</v>
      </c>
      <c r="L3067" s="2" t="e">
        <f t="shared" si="336"/>
        <v>#DIV/0!</v>
      </c>
      <c r="M3067" s="2">
        <f t="shared" si="337"/>
        <v>53.816479400749067</v>
      </c>
      <c r="N3067" s="2">
        <f t="shared" si="338"/>
        <v>46.652597402597401</v>
      </c>
      <c r="O3067" s="3" t="e">
        <f t="shared" si="332"/>
        <v>#DIV/0!</v>
      </c>
      <c r="P3067" s="3">
        <f t="shared" si="333"/>
        <v>0.15355805243445708</v>
      </c>
      <c r="Q3067" s="2" t="e">
        <f t="shared" si="334"/>
        <v>#DIV/0!</v>
      </c>
      <c r="R3067" s="2">
        <f t="shared" si="335"/>
        <v>3.0381081723154861</v>
      </c>
      <c r="S3067" s="2">
        <v>-74.66</v>
      </c>
      <c r="T3067" s="2">
        <v>38.200000000000003</v>
      </c>
      <c r="U3067" s="2">
        <v>66.98</v>
      </c>
      <c r="V3067" s="2">
        <v>1.24</v>
      </c>
      <c r="W3067" s="2">
        <v>-1.22</v>
      </c>
      <c r="X3067" s="2">
        <v>4.47</v>
      </c>
      <c r="Y3067" s="2">
        <v>3.29</v>
      </c>
      <c r="Z3067" s="2">
        <v>3.19</v>
      </c>
    </row>
    <row r="3068" spans="1:26" x14ac:dyDescent="0.25">
      <c r="A3068" t="s">
        <v>6434</v>
      </c>
      <c r="B3068" t="s">
        <v>6435</v>
      </c>
      <c r="C3068" t="s">
        <v>9</v>
      </c>
      <c r="D3068" t="s">
        <v>25</v>
      </c>
      <c r="E3068" t="s">
        <v>282</v>
      </c>
      <c r="F3068" s="2">
        <v>12270.78</v>
      </c>
      <c r="G3068" s="2" t="s">
        <v>17</v>
      </c>
      <c r="H3068" s="2">
        <v>55.73</v>
      </c>
      <c r="I3068" s="2">
        <v>4.68</v>
      </c>
      <c r="J3068" s="2">
        <v>4.84</v>
      </c>
      <c r="K3068" s="2">
        <v>4.91</v>
      </c>
      <c r="L3068" s="2">
        <f t="shared" si="336"/>
        <v>30.702991452991455</v>
      </c>
      <c r="M3068" s="2">
        <f t="shared" si="337"/>
        <v>29.688016528925619</v>
      </c>
      <c r="N3068" s="2">
        <f t="shared" si="338"/>
        <v>29.264765784114051</v>
      </c>
      <c r="O3068" s="3">
        <f t="shared" si="332"/>
        <v>3.4188034188034289E-2</v>
      </c>
      <c r="P3068" s="3">
        <f t="shared" si="333"/>
        <v>1.4462809917355379E-2</v>
      </c>
      <c r="Q3068" s="2">
        <f t="shared" si="334"/>
        <v>8.6837448347107173</v>
      </c>
      <c r="R3068" s="2">
        <f t="shared" si="335"/>
        <v>20.234495199301705</v>
      </c>
      <c r="S3068" s="2">
        <v>17.73</v>
      </c>
      <c r="T3068" s="2">
        <v>53.32</v>
      </c>
      <c r="U3068" s="2">
        <v>63.96</v>
      </c>
      <c r="V3068" s="2">
        <v>0.97</v>
      </c>
      <c r="W3068" s="2">
        <v>0.28999999999999998</v>
      </c>
      <c r="X3068" s="2">
        <v>4.0599999999999996</v>
      </c>
      <c r="Y3068" s="2">
        <v>0.54</v>
      </c>
      <c r="Z3068" s="2">
        <v>2.92</v>
      </c>
    </row>
    <row r="3069" spans="1:26" x14ac:dyDescent="0.25">
      <c r="A3069" t="s">
        <v>6436</v>
      </c>
      <c r="B3069" t="s">
        <v>6437</v>
      </c>
      <c r="C3069" t="s">
        <v>9</v>
      </c>
      <c r="D3069" t="s">
        <v>206</v>
      </c>
      <c r="E3069" t="s">
        <v>453</v>
      </c>
      <c r="F3069" s="2">
        <v>30028.91</v>
      </c>
      <c r="G3069" s="2" t="s">
        <v>17</v>
      </c>
      <c r="H3069" s="2">
        <v>67.67</v>
      </c>
      <c r="I3069" s="2">
        <v>1.46</v>
      </c>
      <c r="J3069" s="2">
        <v>1.81</v>
      </c>
      <c r="K3069" s="2">
        <v>1.87</v>
      </c>
      <c r="L3069" s="2">
        <f t="shared" si="336"/>
        <v>98.417808219178085</v>
      </c>
      <c r="M3069" s="2">
        <f t="shared" si="337"/>
        <v>79.386740331491708</v>
      </c>
      <c r="N3069" s="2">
        <f t="shared" si="338"/>
        <v>76.839572192513359</v>
      </c>
      <c r="O3069" s="3">
        <f t="shared" si="332"/>
        <v>0.23972602739726034</v>
      </c>
      <c r="P3069" s="3">
        <f t="shared" si="333"/>
        <v>3.3149171270718369E-2</v>
      </c>
      <c r="Q3069" s="2">
        <f t="shared" si="334"/>
        <v>3.311561168113653</v>
      </c>
      <c r="R3069" s="2">
        <f t="shared" si="335"/>
        <v>23.1799376114081</v>
      </c>
      <c r="S3069" s="2">
        <v>-4.5999999999999996</v>
      </c>
      <c r="T3069" s="2">
        <v>39.19</v>
      </c>
      <c r="U3069" s="2">
        <v>68.53</v>
      </c>
      <c r="V3069" s="2">
        <v>0.77</v>
      </c>
      <c r="W3069" s="2">
        <v>5.95</v>
      </c>
      <c r="X3069" s="2">
        <v>15.78</v>
      </c>
      <c r="Y3069" s="2">
        <v>12.82</v>
      </c>
      <c r="Z3069" s="2">
        <v>17.690000000000001</v>
      </c>
    </row>
    <row r="3070" spans="1:26" x14ac:dyDescent="0.25">
      <c r="A3070" t="s">
        <v>6438</v>
      </c>
      <c r="B3070" t="s">
        <v>6438</v>
      </c>
      <c r="C3070" t="s">
        <v>9</v>
      </c>
      <c r="D3070" t="s">
        <v>78</v>
      </c>
      <c r="E3070" t="s">
        <v>3076</v>
      </c>
      <c r="F3070" s="2">
        <v>10494.59</v>
      </c>
      <c r="G3070" s="2" t="s">
        <v>17</v>
      </c>
      <c r="H3070" s="2">
        <v>48.87</v>
      </c>
      <c r="I3070" s="2">
        <v>5.36</v>
      </c>
      <c r="J3070" s="2">
        <v>5.44</v>
      </c>
      <c r="K3070" s="2">
        <v>5.93</v>
      </c>
      <c r="L3070" s="2">
        <f t="shared" si="336"/>
        <v>26.807835820895519</v>
      </c>
      <c r="M3070" s="2">
        <f t="shared" si="337"/>
        <v>26.413602941176467</v>
      </c>
      <c r="N3070" s="2">
        <f t="shared" si="338"/>
        <v>24.231028667790895</v>
      </c>
      <c r="O3070" s="3">
        <f t="shared" si="332"/>
        <v>1.4925373134328401E-2</v>
      </c>
      <c r="P3070" s="3">
        <f t="shared" si="333"/>
        <v>9.0073529411764497E-2</v>
      </c>
      <c r="Q3070" s="2">
        <f t="shared" si="334"/>
        <v>17.69711397058818</v>
      </c>
      <c r="R3070" s="2">
        <f t="shared" si="335"/>
        <v>2.6901386929139344</v>
      </c>
      <c r="S3070" s="2">
        <v>3.41</v>
      </c>
      <c r="T3070" s="2">
        <v>43.23</v>
      </c>
      <c r="U3070" s="2">
        <v>56.55</v>
      </c>
      <c r="V3070" s="2">
        <v>1.25</v>
      </c>
      <c r="W3070" s="2">
        <v>2.44</v>
      </c>
      <c r="X3070" s="2">
        <v>10.62</v>
      </c>
      <c r="Y3070" s="2">
        <v>-5.46</v>
      </c>
      <c r="Z3070" s="2">
        <v>-5.37</v>
      </c>
    </row>
    <row r="3071" spans="1:26" x14ac:dyDescent="0.25">
      <c r="A3071" t="s">
        <v>6439</v>
      </c>
      <c r="B3071" t="s">
        <v>6440</v>
      </c>
      <c r="C3071" t="s">
        <v>9</v>
      </c>
      <c r="D3071" t="s">
        <v>25</v>
      </c>
      <c r="E3071" t="s">
        <v>103</v>
      </c>
      <c r="F3071" s="2">
        <v>23439.56</v>
      </c>
      <c r="G3071" s="2" t="s">
        <v>17</v>
      </c>
      <c r="H3071" s="2">
        <v>60.82</v>
      </c>
      <c r="I3071" s="2">
        <v>3.95</v>
      </c>
      <c r="J3071" s="2">
        <v>4.3499999999999996</v>
      </c>
      <c r="K3071" s="2">
        <v>4.7300000000000004</v>
      </c>
      <c r="L3071" s="2">
        <f t="shared" si="336"/>
        <v>36.377215189873418</v>
      </c>
      <c r="M3071" s="2">
        <f t="shared" si="337"/>
        <v>33.03218390804598</v>
      </c>
      <c r="N3071" s="2">
        <f t="shared" si="338"/>
        <v>30.378435517970399</v>
      </c>
      <c r="O3071" s="3">
        <f t="shared" si="332"/>
        <v>0.10126582278481</v>
      </c>
      <c r="P3071" s="3">
        <f t="shared" si="333"/>
        <v>8.7356321839080708E-2</v>
      </c>
      <c r="Q3071" s="2">
        <f t="shared" si="334"/>
        <v>3.261928160919545</v>
      </c>
      <c r="R3071" s="2">
        <f t="shared" si="335"/>
        <v>3.4775314342939705</v>
      </c>
      <c r="S3071" s="2">
        <v>12.32</v>
      </c>
      <c r="T3071" s="2">
        <v>51.1</v>
      </c>
      <c r="U3071" s="2">
        <v>64.94</v>
      </c>
      <c r="V3071" s="2">
        <v>0.67</v>
      </c>
      <c r="W3071" s="2">
        <v>4.5599999999999996</v>
      </c>
      <c r="X3071" s="2">
        <v>8.48</v>
      </c>
      <c r="Y3071" s="2">
        <v>1.27</v>
      </c>
      <c r="Z3071" s="2">
        <v>5.1100000000000003</v>
      </c>
    </row>
    <row r="3072" spans="1:26" x14ac:dyDescent="0.25">
      <c r="A3072" t="s">
        <v>6441</v>
      </c>
      <c r="B3072" t="s">
        <v>6442</v>
      </c>
      <c r="C3072" t="s">
        <v>9</v>
      </c>
      <c r="D3072" t="s">
        <v>71</v>
      </c>
      <c r="E3072" t="s">
        <v>113</v>
      </c>
      <c r="F3072" s="2">
        <v>2680.83</v>
      </c>
      <c r="G3072" s="2" t="s">
        <v>17</v>
      </c>
      <c r="H3072" s="2">
        <v>26.63</v>
      </c>
      <c r="I3072" s="2">
        <v>0.28000000000000003</v>
      </c>
      <c r="J3072" s="2">
        <v>0.31</v>
      </c>
      <c r="K3072" s="2">
        <v>0.28000000000000003</v>
      </c>
      <c r="L3072" s="2">
        <f t="shared" si="336"/>
        <v>513.17857142857133</v>
      </c>
      <c r="M3072" s="2">
        <f t="shared" si="337"/>
        <v>463.51612903225805</v>
      </c>
      <c r="N3072" s="2">
        <f t="shared" si="338"/>
        <v>513.17857142857133</v>
      </c>
      <c r="O3072" s="3">
        <f t="shared" si="332"/>
        <v>0.10714285714285698</v>
      </c>
      <c r="P3072" s="3">
        <f t="shared" si="333"/>
        <v>-9.6774193548387011E-2</v>
      </c>
      <c r="Q3072" s="2">
        <f t="shared" si="334"/>
        <v>43.261505376344154</v>
      </c>
      <c r="R3072" s="2">
        <f t="shared" si="335"/>
        <v>-53.028452380952416</v>
      </c>
      <c r="S3072" s="2">
        <v>11.98</v>
      </c>
      <c r="T3072" s="2">
        <v>11.46</v>
      </c>
      <c r="U3072" s="2">
        <v>28.42</v>
      </c>
      <c r="V3072" s="2">
        <v>1.9</v>
      </c>
      <c r="W3072" s="2">
        <v>-4.84</v>
      </c>
      <c r="X3072" s="2">
        <v>4.1500000000000004</v>
      </c>
      <c r="Y3072" s="2">
        <v>22.94</v>
      </c>
      <c r="Z3072" s="2">
        <v>8.92</v>
      </c>
    </row>
    <row r="3073" spans="1:26" x14ac:dyDescent="0.25">
      <c r="A3073" t="s">
        <v>6443</v>
      </c>
      <c r="B3073" t="s">
        <v>6444</v>
      </c>
      <c r="C3073" t="s">
        <v>29</v>
      </c>
      <c r="D3073" t="s">
        <v>168</v>
      </c>
      <c r="E3073" t="s">
        <v>169</v>
      </c>
      <c r="F3073" s="2">
        <v>4084.16</v>
      </c>
      <c r="G3073" s="2" t="s">
        <v>17</v>
      </c>
      <c r="H3073" s="2">
        <v>15.99</v>
      </c>
      <c r="I3073" s="2">
        <v>-0.68</v>
      </c>
      <c r="J3073" s="2">
        <v>-0.43</v>
      </c>
      <c r="K3073" s="2">
        <v>-0.23</v>
      </c>
      <c r="L3073" s="2">
        <f t="shared" si="336"/>
        <v>-211.30882352941174</v>
      </c>
      <c r="M3073" s="2">
        <f t="shared" si="337"/>
        <v>-334.16279069767444</v>
      </c>
      <c r="N3073" s="2">
        <f t="shared" si="338"/>
        <v>-624.73913043478262</v>
      </c>
      <c r="O3073" s="3">
        <f t="shared" si="332"/>
        <v>-0.36764705882352944</v>
      </c>
      <c r="P3073" s="3">
        <f t="shared" si="333"/>
        <v>-0.46511627906976738</v>
      </c>
      <c r="Q3073" s="2">
        <f t="shared" si="334"/>
        <v>9.0892279069767437</v>
      </c>
      <c r="R3073" s="2">
        <f t="shared" si="335"/>
        <v>13.431891304347827</v>
      </c>
      <c r="S3073" s="2"/>
      <c r="T3073" s="2">
        <v>12.22</v>
      </c>
      <c r="U3073" s="2">
        <v>22.47</v>
      </c>
      <c r="V3073" s="2"/>
      <c r="W3073" s="2">
        <v>8.51</v>
      </c>
      <c r="X3073" s="2">
        <v>24.43</v>
      </c>
      <c r="Y3073" s="2">
        <v>-8.23</v>
      </c>
      <c r="Z3073" s="2">
        <v>12.41</v>
      </c>
    </row>
    <row r="3074" spans="1:26" x14ac:dyDescent="0.25">
      <c r="A3074" t="s">
        <v>6445</v>
      </c>
      <c r="B3074" t="s">
        <v>6446</v>
      </c>
      <c r="C3074" t="s">
        <v>20</v>
      </c>
      <c r="D3074" t="s">
        <v>78</v>
      </c>
      <c r="E3074" t="s">
        <v>157</v>
      </c>
      <c r="F3074" s="2">
        <v>11398.71</v>
      </c>
      <c r="G3074" s="2" t="s">
        <v>17</v>
      </c>
      <c r="H3074" s="2">
        <v>4.25</v>
      </c>
      <c r="I3074" s="2">
        <v>0.16</v>
      </c>
      <c r="J3074" s="2">
        <v>0.17</v>
      </c>
      <c r="K3074" s="2">
        <v>0.18</v>
      </c>
      <c r="L3074" s="2">
        <f t="shared" si="336"/>
        <v>898.0625</v>
      </c>
      <c r="M3074" s="2">
        <f t="shared" si="337"/>
        <v>845.23529411764696</v>
      </c>
      <c r="N3074" s="2">
        <f t="shared" si="338"/>
        <v>798.27777777777783</v>
      </c>
      <c r="O3074" s="3">
        <f t="shared" si="332"/>
        <v>6.25E-2</v>
      </c>
      <c r="P3074" s="3">
        <f t="shared" si="333"/>
        <v>5.8823529411764497E-2</v>
      </c>
      <c r="Q3074" s="2">
        <f t="shared" si="334"/>
        <v>135.23764705882351</v>
      </c>
      <c r="R3074" s="2">
        <f t="shared" si="335"/>
        <v>135.70722222222273</v>
      </c>
      <c r="S3074" s="2">
        <v>7.22</v>
      </c>
      <c r="T3074" s="2">
        <v>2.93</v>
      </c>
      <c r="U3074" s="2">
        <v>4.5999999999999996</v>
      </c>
      <c r="V3074" s="2">
        <v>1.07</v>
      </c>
      <c r="W3074" s="2">
        <v>-2.52</v>
      </c>
      <c r="X3074" s="2">
        <v>-1.06</v>
      </c>
      <c r="Y3074" s="2">
        <v>-0.26</v>
      </c>
      <c r="Z3074" s="2">
        <v>12.5</v>
      </c>
    </row>
    <row r="3075" spans="1:26" x14ac:dyDescent="0.25">
      <c r="A3075" t="s">
        <v>6447</v>
      </c>
      <c r="B3075" s="1" t="s">
        <v>6448</v>
      </c>
      <c r="C3075" t="s">
        <v>9</v>
      </c>
      <c r="D3075" t="s">
        <v>206</v>
      </c>
      <c r="E3075" s="1" t="s">
        <v>672</v>
      </c>
      <c r="F3075" s="2">
        <v>1420.6</v>
      </c>
      <c r="G3075" s="2" t="s">
        <v>124</v>
      </c>
      <c r="H3075" s="2">
        <v>29.47</v>
      </c>
      <c r="I3075" s="2">
        <v>3.02</v>
      </c>
      <c r="J3075" s="2">
        <v>2.2599999999999998</v>
      </c>
      <c r="K3075" s="2">
        <v>3.39</v>
      </c>
      <c r="L3075" s="2">
        <f t="shared" si="336"/>
        <v>47.579470198675494</v>
      </c>
      <c r="M3075" s="2">
        <f t="shared" si="337"/>
        <v>63.579646017699119</v>
      </c>
      <c r="N3075" s="2">
        <f t="shared" si="338"/>
        <v>42.386430678466077</v>
      </c>
      <c r="O3075" s="3">
        <f t="shared" ref="O3075:O3138" si="339">J3075/I3075-1</f>
        <v>-0.25165562913907291</v>
      </c>
      <c r="P3075" s="3">
        <f t="shared" ref="P3075:P3138" si="340">K3075/J3075-1</f>
        <v>0.50000000000000022</v>
      </c>
      <c r="Q3075" s="2">
        <f t="shared" ref="Q3075:Q3138" si="341">M3075/(O3075*100)</f>
        <v>-2.5264543549138327</v>
      </c>
      <c r="R3075" s="2">
        <f t="shared" ref="R3075:R3138" si="342">N3075/(P3075*100)</f>
        <v>0.84772861356932117</v>
      </c>
      <c r="S3075" s="2">
        <v>-4.91</v>
      </c>
      <c r="T3075" s="2">
        <v>27.84</v>
      </c>
      <c r="U3075" s="2">
        <v>46.52</v>
      </c>
      <c r="V3075" s="2">
        <v>2.6</v>
      </c>
      <c r="W3075" s="2">
        <v>-3.65</v>
      </c>
      <c r="X3075" s="2">
        <v>-3.98</v>
      </c>
      <c r="Y3075" s="2">
        <v>-35.24</v>
      </c>
      <c r="Z3075" s="2">
        <v>-12.04</v>
      </c>
    </row>
    <row r="3076" spans="1:26" x14ac:dyDescent="0.25">
      <c r="A3076" t="s">
        <v>6449</v>
      </c>
      <c r="B3076" t="s">
        <v>6450</v>
      </c>
      <c r="C3076" t="s">
        <v>29</v>
      </c>
      <c r="D3076" t="s">
        <v>25</v>
      </c>
      <c r="E3076" t="s">
        <v>68</v>
      </c>
      <c r="F3076" s="2">
        <v>2368.61</v>
      </c>
      <c r="G3076" s="2" t="s">
        <v>17</v>
      </c>
      <c r="H3076" s="2">
        <v>36.450000000000003</v>
      </c>
      <c r="I3076" s="2">
        <v>2.14</v>
      </c>
      <c r="J3076" s="2">
        <v>3.24</v>
      </c>
      <c r="K3076" s="2">
        <v>3.91</v>
      </c>
      <c r="L3076" s="2">
        <f t="shared" si="336"/>
        <v>67.144859813084111</v>
      </c>
      <c r="M3076" s="2">
        <f t="shared" si="337"/>
        <v>44.348765432098759</v>
      </c>
      <c r="N3076" s="2">
        <f t="shared" si="338"/>
        <v>36.749360613810737</v>
      </c>
      <c r="O3076" s="3">
        <f t="shared" si="339"/>
        <v>0.51401869158878499</v>
      </c>
      <c r="P3076" s="3">
        <f t="shared" si="340"/>
        <v>0.20679012345679015</v>
      </c>
      <c r="Q3076" s="2">
        <f t="shared" si="341"/>
        <v>0.86278507295173956</v>
      </c>
      <c r="R3076" s="2">
        <f t="shared" si="342"/>
        <v>1.7771332595335338</v>
      </c>
      <c r="S3076" s="2">
        <v>14.62</v>
      </c>
      <c r="T3076" s="2">
        <v>25.95</v>
      </c>
      <c r="U3076" s="2">
        <v>36.450000000000003</v>
      </c>
      <c r="V3076" s="2">
        <v>0.84</v>
      </c>
      <c r="W3076" s="2">
        <v>1.08</v>
      </c>
      <c r="X3076" s="2">
        <v>16.670000000000002</v>
      </c>
      <c r="Y3076" s="2">
        <v>-0.62</v>
      </c>
      <c r="Z3076" s="2">
        <v>8.85</v>
      </c>
    </row>
    <row r="3077" spans="1:26" x14ac:dyDescent="0.25">
      <c r="A3077" t="s">
        <v>6451</v>
      </c>
      <c r="B3077" t="s">
        <v>6452</v>
      </c>
      <c r="C3077" t="s">
        <v>29</v>
      </c>
      <c r="D3077" t="s">
        <v>25</v>
      </c>
      <c r="E3077" t="s">
        <v>1008</v>
      </c>
      <c r="F3077" s="2">
        <v>6874.9</v>
      </c>
      <c r="G3077" s="2" t="s">
        <v>17</v>
      </c>
      <c r="H3077" s="2">
        <v>37.700000000000003</v>
      </c>
      <c r="I3077" s="2">
        <v>1.53</v>
      </c>
      <c r="J3077" s="2">
        <v>1.79</v>
      </c>
      <c r="K3077" s="2">
        <v>1.96</v>
      </c>
      <c r="L3077" s="2">
        <f t="shared" si="336"/>
        <v>93.915032679738559</v>
      </c>
      <c r="M3077" s="2">
        <f t="shared" si="337"/>
        <v>80.273743016759781</v>
      </c>
      <c r="N3077" s="2">
        <f t="shared" si="338"/>
        <v>73.311224489795919</v>
      </c>
      <c r="O3077" s="3">
        <f t="shared" si="339"/>
        <v>0.16993464052287588</v>
      </c>
      <c r="P3077" s="3">
        <f t="shared" si="340"/>
        <v>9.4972067039106101E-2</v>
      </c>
      <c r="Q3077" s="2">
        <f t="shared" si="341"/>
        <v>4.7238010313708623</v>
      </c>
      <c r="R3077" s="2">
        <f t="shared" si="342"/>
        <v>7.7192406962785149</v>
      </c>
      <c r="S3077" s="2">
        <v>10.37</v>
      </c>
      <c r="T3077" s="2">
        <v>32.93</v>
      </c>
      <c r="U3077" s="2">
        <v>51.56</v>
      </c>
      <c r="V3077" s="2">
        <v>1.41</v>
      </c>
      <c r="W3077" s="2">
        <v>0.4</v>
      </c>
      <c r="X3077" s="2">
        <v>6.34</v>
      </c>
      <c r="Y3077" s="2">
        <v>8.23</v>
      </c>
      <c r="Z3077" s="2">
        <v>11.24</v>
      </c>
    </row>
    <row r="3078" spans="1:26" x14ac:dyDescent="0.25">
      <c r="A3078" t="s">
        <v>6453</v>
      </c>
      <c r="B3078" t="s">
        <v>6453</v>
      </c>
      <c r="C3078" t="s">
        <v>29</v>
      </c>
      <c r="D3078" t="s">
        <v>25</v>
      </c>
      <c r="E3078" t="s">
        <v>809</v>
      </c>
      <c r="F3078" s="2">
        <v>3366.01</v>
      </c>
      <c r="G3078" s="2" t="s">
        <v>17</v>
      </c>
      <c r="H3078" s="2">
        <v>56.8</v>
      </c>
      <c r="I3078" s="2">
        <v>4.26</v>
      </c>
      <c r="J3078" s="2">
        <v>4.47</v>
      </c>
      <c r="K3078" s="2">
        <v>4.8499999999999996</v>
      </c>
      <c r="L3078" s="2">
        <f t="shared" si="336"/>
        <v>33.730046948356808</v>
      </c>
      <c r="M3078" s="2">
        <f t="shared" si="337"/>
        <v>32.145413870246088</v>
      </c>
      <c r="N3078" s="2">
        <f t="shared" si="338"/>
        <v>29.626804123711342</v>
      </c>
      <c r="O3078" s="3">
        <f t="shared" si="339"/>
        <v>4.9295774647887258E-2</v>
      </c>
      <c r="P3078" s="3">
        <f t="shared" si="340"/>
        <v>8.5011185682326573E-2</v>
      </c>
      <c r="Q3078" s="2">
        <f t="shared" si="341"/>
        <v>6.5209268136785008</v>
      </c>
      <c r="R3078" s="2">
        <f t="shared" si="342"/>
        <v>3.4850477482365729</v>
      </c>
      <c r="S3078" s="2">
        <v>10.91</v>
      </c>
      <c r="T3078" s="2" t="s">
        <v>1200</v>
      </c>
      <c r="U3078" s="2">
        <v>61.09</v>
      </c>
      <c r="V3078" s="2">
        <v>1.08</v>
      </c>
      <c r="W3078" s="2">
        <v>2.0499999999999998</v>
      </c>
      <c r="X3078" s="2">
        <v>13.48</v>
      </c>
      <c r="Y3078" s="2">
        <v>-0.56000000000000005</v>
      </c>
      <c r="Z3078" s="2">
        <v>7.57</v>
      </c>
    </row>
    <row r="3079" spans="1:26" x14ac:dyDescent="0.25">
      <c r="A3079" t="s">
        <v>6454</v>
      </c>
      <c r="B3079" t="s">
        <v>6455</v>
      </c>
      <c r="C3079" t="s">
        <v>9</v>
      </c>
      <c r="D3079" t="s">
        <v>40</v>
      </c>
      <c r="E3079" t="s">
        <v>2348</v>
      </c>
      <c r="F3079" s="2">
        <v>25511.23</v>
      </c>
      <c r="G3079" s="2" t="s">
        <v>184</v>
      </c>
      <c r="H3079" s="2">
        <v>209.36</v>
      </c>
      <c r="I3079" s="2">
        <v>8.33</v>
      </c>
      <c r="J3079" s="2">
        <v>8.5</v>
      </c>
      <c r="K3079" s="2">
        <v>9.2799999999999994</v>
      </c>
      <c r="L3079" s="2">
        <f t="shared" si="336"/>
        <v>17.249699879951979</v>
      </c>
      <c r="M3079" s="2">
        <f t="shared" si="337"/>
        <v>16.904705882352943</v>
      </c>
      <c r="N3079" s="2">
        <f t="shared" si="338"/>
        <v>15.483836206896553</v>
      </c>
      <c r="O3079" s="3">
        <f t="shared" si="339"/>
        <v>2.0408163265306145E-2</v>
      </c>
      <c r="P3079" s="3">
        <f t="shared" si="340"/>
        <v>9.176470588235297E-2</v>
      </c>
      <c r="Q3079" s="2">
        <f t="shared" si="341"/>
        <v>8.2833058823529324</v>
      </c>
      <c r="R3079" s="2">
        <f t="shared" si="342"/>
        <v>1.6873411251105213</v>
      </c>
      <c r="S3079" s="2">
        <v>-10.65</v>
      </c>
      <c r="T3079" s="2">
        <v>102.35</v>
      </c>
      <c r="U3079" s="2">
        <v>217.54</v>
      </c>
      <c r="V3079" s="2">
        <v>1.79</v>
      </c>
      <c r="W3079" s="2">
        <v>-1.95</v>
      </c>
      <c r="X3079" s="2">
        <v>5.21</v>
      </c>
      <c r="Y3079" s="2">
        <v>58.62</v>
      </c>
      <c r="Z3079" s="2">
        <v>11.91</v>
      </c>
    </row>
    <row r="3080" spans="1:26" x14ac:dyDescent="0.25">
      <c r="A3080" t="s">
        <v>6456</v>
      </c>
      <c r="B3080" t="s">
        <v>6457</v>
      </c>
      <c r="C3080" t="s">
        <v>9</v>
      </c>
      <c r="D3080" t="s">
        <v>36</v>
      </c>
      <c r="E3080" t="s">
        <v>37</v>
      </c>
      <c r="F3080" s="2">
        <v>18782.73</v>
      </c>
      <c r="G3080" s="2" t="s">
        <v>17</v>
      </c>
      <c r="H3080" s="2">
        <v>467.94</v>
      </c>
      <c r="I3080" s="2">
        <v>13.03</v>
      </c>
      <c r="J3080" s="2">
        <v>14.5</v>
      </c>
      <c r="K3080" s="2">
        <v>15.91</v>
      </c>
      <c r="L3080" s="2">
        <f t="shared" si="336"/>
        <v>11.027628549501152</v>
      </c>
      <c r="M3080" s="2">
        <f t="shared" si="337"/>
        <v>9.9096551724137925</v>
      </c>
      <c r="N3080" s="2">
        <f t="shared" si="338"/>
        <v>9.0314267756128217</v>
      </c>
      <c r="O3080" s="3">
        <f t="shared" si="339"/>
        <v>0.11281657712970072</v>
      </c>
      <c r="P3080" s="3">
        <f t="shared" si="340"/>
        <v>9.7241379310344822E-2</v>
      </c>
      <c r="Q3080" s="2">
        <f t="shared" si="341"/>
        <v>0.8783864414731406</v>
      </c>
      <c r="R3080" s="2">
        <f t="shared" si="342"/>
        <v>0.92876374642826898</v>
      </c>
      <c r="S3080" s="2">
        <v>0.13</v>
      </c>
      <c r="T3080" s="2">
        <v>377.91</v>
      </c>
      <c r="U3080" s="2">
        <v>568.78</v>
      </c>
      <c r="V3080" s="2">
        <v>0.95</v>
      </c>
      <c r="W3080" s="2">
        <v>-2.81</v>
      </c>
      <c r="X3080" s="2">
        <v>0.27</v>
      </c>
      <c r="Y3080" s="2">
        <v>-10.68</v>
      </c>
      <c r="Z3080" s="2">
        <v>-1.85</v>
      </c>
    </row>
    <row r="3081" spans="1:26" x14ac:dyDescent="0.25">
      <c r="A3081" t="s">
        <v>6456</v>
      </c>
      <c r="B3081" t="s">
        <v>6458</v>
      </c>
      <c r="C3081" t="s">
        <v>9</v>
      </c>
      <c r="D3081" t="s">
        <v>36</v>
      </c>
      <c r="E3081" t="s">
        <v>37</v>
      </c>
      <c r="F3081" s="2">
        <v>18739.919999999998</v>
      </c>
      <c r="G3081" s="2" t="s">
        <v>17</v>
      </c>
      <c r="H3081" s="2">
        <v>466.57</v>
      </c>
      <c r="I3081" s="2"/>
      <c r="J3081" s="2"/>
      <c r="K3081" s="2"/>
      <c r="L3081" s="2" t="e">
        <f t="shared" si="336"/>
        <v>#DIV/0!</v>
      </c>
      <c r="M3081" s="2" t="e">
        <f t="shared" si="337"/>
        <v>#DIV/0!</v>
      </c>
      <c r="N3081" s="2" t="e">
        <f t="shared" si="338"/>
        <v>#DIV/0!</v>
      </c>
      <c r="O3081" s="3" t="e">
        <f t="shared" si="339"/>
        <v>#DIV/0!</v>
      </c>
      <c r="P3081" s="3" t="e">
        <f t="shared" si="340"/>
        <v>#DIV/0!</v>
      </c>
      <c r="Q3081" s="2" t="e">
        <f t="shared" si="341"/>
        <v>#DIV/0!</v>
      </c>
      <c r="R3081" s="2" t="e">
        <f t="shared" si="342"/>
        <v>#DIV/0!</v>
      </c>
      <c r="S3081" s="2">
        <v>0.13</v>
      </c>
      <c r="T3081" s="2">
        <v>390.85</v>
      </c>
      <c r="U3081" s="2" t="s">
        <v>6459</v>
      </c>
      <c r="V3081" s="2">
        <v>0.6</v>
      </c>
      <c r="W3081" s="2">
        <v>-4.17</v>
      </c>
      <c r="X3081" s="2">
        <v>-1.25</v>
      </c>
      <c r="Y3081" s="2">
        <v>-10.7</v>
      </c>
      <c r="Z3081" s="2">
        <v>-13.26</v>
      </c>
    </row>
    <row r="3082" spans="1:26" x14ac:dyDescent="0.25">
      <c r="A3082" t="s">
        <v>6460</v>
      </c>
      <c r="B3082" t="s">
        <v>6461</v>
      </c>
      <c r="C3082" t="s">
        <v>9</v>
      </c>
      <c r="D3082" t="s">
        <v>10</v>
      </c>
      <c r="E3082" t="s">
        <v>351</v>
      </c>
      <c r="F3082" s="2">
        <v>23287.4</v>
      </c>
      <c r="G3082" s="2" t="s">
        <v>17</v>
      </c>
      <c r="H3082" s="2">
        <v>324.13</v>
      </c>
      <c r="I3082" s="2">
        <v>6.67</v>
      </c>
      <c r="J3082" s="2">
        <v>7.44</v>
      </c>
      <c r="K3082" s="2">
        <v>8.73</v>
      </c>
      <c r="L3082" s="2">
        <f t="shared" si="336"/>
        <v>21.54272863568216</v>
      </c>
      <c r="M3082" s="2">
        <f t="shared" si="337"/>
        <v>19.313172043010752</v>
      </c>
      <c r="N3082" s="2">
        <f t="shared" si="338"/>
        <v>16.459335624284076</v>
      </c>
      <c r="O3082" s="3">
        <f t="shared" si="339"/>
        <v>0.11544227886056979</v>
      </c>
      <c r="P3082" s="3">
        <f t="shared" si="340"/>
        <v>0.17338709677419351</v>
      </c>
      <c r="Q3082" s="2">
        <f t="shared" si="341"/>
        <v>1.6729721756737872</v>
      </c>
      <c r="R3082" s="2">
        <f t="shared" si="342"/>
        <v>0.94928261274940728</v>
      </c>
      <c r="S3082" s="2">
        <v>2.1800000000000002</v>
      </c>
      <c r="T3082" s="2">
        <v>277.16000000000003</v>
      </c>
      <c r="U3082" s="2" t="s">
        <v>6462</v>
      </c>
      <c r="V3082" s="2">
        <v>1.01</v>
      </c>
      <c r="W3082" s="2">
        <v>-5.86</v>
      </c>
      <c r="X3082" s="2">
        <v>-3.07</v>
      </c>
      <c r="Y3082" s="2">
        <v>2.2400000000000002</v>
      </c>
      <c r="Z3082" s="2">
        <v>-1.83</v>
      </c>
    </row>
    <row r="3083" spans="1:26" x14ac:dyDescent="0.25">
      <c r="A3083" t="s">
        <v>6463</v>
      </c>
      <c r="B3083" s="1" t="s">
        <v>6464</v>
      </c>
      <c r="C3083" t="s">
        <v>9</v>
      </c>
      <c r="D3083" t="s">
        <v>25</v>
      </c>
      <c r="E3083" s="1" t="s">
        <v>527</v>
      </c>
      <c r="F3083" s="2">
        <v>1392.37</v>
      </c>
      <c r="G3083" s="2" t="s">
        <v>17</v>
      </c>
      <c r="H3083" s="2">
        <v>9.7100000000000009</v>
      </c>
      <c r="I3083" s="2">
        <v>0.64</v>
      </c>
      <c r="J3083" s="2">
        <v>0.72</v>
      </c>
      <c r="K3083" s="2">
        <v>0.79</v>
      </c>
      <c r="L3083" s="2">
        <f t="shared" si="336"/>
        <v>224.515625</v>
      </c>
      <c r="M3083" s="2">
        <f t="shared" si="337"/>
        <v>199.56944444444446</v>
      </c>
      <c r="N3083" s="2">
        <f t="shared" si="338"/>
        <v>181.88607594936707</v>
      </c>
      <c r="O3083" s="3">
        <f t="shared" si="339"/>
        <v>0.125</v>
      </c>
      <c r="P3083" s="3">
        <f t="shared" si="340"/>
        <v>9.7222222222222321E-2</v>
      </c>
      <c r="Q3083" s="2">
        <f t="shared" si="341"/>
        <v>15.965555555555557</v>
      </c>
      <c r="R3083" s="2">
        <f t="shared" si="342"/>
        <v>18.708282097649164</v>
      </c>
      <c r="S3083" s="2">
        <v>22.55</v>
      </c>
      <c r="T3083" s="2">
        <v>6.89</v>
      </c>
      <c r="U3083" s="2" t="s">
        <v>6631</v>
      </c>
      <c r="V3083" s="2">
        <v>1.47</v>
      </c>
      <c r="W3083" s="2">
        <v>-2.66</v>
      </c>
      <c r="X3083" s="2">
        <v>1.93</v>
      </c>
      <c r="Y3083" s="2">
        <v>-17.350000000000001</v>
      </c>
      <c r="Z3083" s="2">
        <v>-9.24</v>
      </c>
    </row>
    <row r="3084" spans="1:26" x14ac:dyDescent="0.25">
      <c r="A3084" t="s">
        <v>6465</v>
      </c>
      <c r="B3084" t="s">
        <v>6466</v>
      </c>
      <c r="C3084" t="s">
        <v>29</v>
      </c>
      <c r="D3084" t="s">
        <v>25</v>
      </c>
      <c r="E3084" t="s">
        <v>616</v>
      </c>
      <c r="F3084" s="2">
        <v>8646.65</v>
      </c>
      <c r="G3084" s="2" t="s">
        <v>17</v>
      </c>
      <c r="H3084" s="2">
        <v>129.07</v>
      </c>
      <c r="I3084" s="2">
        <v>10.130000000000001</v>
      </c>
      <c r="J3084" s="2">
        <v>10.36</v>
      </c>
      <c r="K3084" s="2">
        <v>10.87</v>
      </c>
      <c r="L3084" s="2">
        <f t="shared" ref="L3084:L3147" si="343">$H$2/I3084</f>
        <v>14.184600197433365</v>
      </c>
      <c r="M3084" s="2">
        <f t="shared" ref="M3084:M3147" si="344">$H$2/J3084</f>
        <v>13.869691119691121</v>
      </c>
      <c r="N3084" s="2">
        <f t="shared" ref="N3084:N3147" si="345">$H$2/K3084</f>
        <v>13.218951241950323</v>
      </c>
      <c r="O3084" s="3">
        <f t="shared" si="339"/>
        <v>2.2704837117472731E-2</v>
      </c>
      <c r="P3084" s="3">
        <f t="shared" si="340"/>
        <v>4.9227799227799185E-2</v>
      </c>
      <c r="Q3084" s="2">
        <f t="shared" si="341"/>
        <v>6.1086943931509481</v>
      </c>
      <c r="R3084" s="2">
        <f t="shared" si="342"/>
        <v>2.6852614679726563</v>
      </c>
      <c r="S3084" s="2">
        <v>19.2</v>
      </c>
      <c r="T3084" s="2">
        <v>91.42</v>
      </c>
      <c r="U3084" s="2">
        <v>138.5</v>
      </c>
      <c r="V3084" s="2">
        <v>1.19</v>
      </c>
      <c r="W3084" s="2">
        <v>-0.59</v>
      </c>
      <c r="X3084" s="2">
        <v>4.3600000000000003</v>
      </c>
      <c r="Y3084" s="2">
        <v>-1.31</v>
      </c>
      <c r="Z3084" s="2">
        <v>4.2699999999999996</v>
      </c>
    </row>
    <row r="3085" spans="1:26" x14ac:dyDescent="0.25">
      <c r="A3085" t="s">
        <v>6467</v>
      </c>
      <c r="B3085" t="s">
        <v>6468</v>
      </c>
      <c r="C3085" t="s">
        <v>20</v>
      </c>
      <c r="D3085" t="s">
        <v>71</v>
      </c>
      <c r="E3085" t="s">
        <v>5515</v>
      </c>
      <c r="F3085" s="2">
        <v>43364.62</v>
      </c>
      <c r="G3085" s="2" t="s">
        <v>17</v>
      </c>
      <c r="H3085" s="2">
        <v>184.5</v>
      </c>
      <c r="I3085" s="2">
        <v>5.03</v>
      </c>
      <c r="J3085" s="2">
        <v>5.55</v>
      </c>
      <c r="K3085" s="2"/>
      <c r="L3085" s="2">
        <f t="shared" si="343"/>
        <v>28.566600397614312</v>
      </c>
      <c r="M3085" s="2">
        <f t="shared" si="344"/>
        <v>25.890090090090091</v>
      </c>
      <c r="N3085" s="2" t="e">
        <f t="shared" si="345"/>
        <v>#DIV/0!</v>
      </c>
      <c r="O3085" s="3">
        <f t="shared" si="339"/>
        <v>0.10337972166998011</v>
      </c>
      <c r="P3085" s="3">
        <f t="shared" si="340"/>
        <v>-1</v>
      </c>
      <c r="Q3085" s="2">
        <f t="shared" si="341"/>
        <v>2.5043683298683304</v>
      </c>
      <c r="R3085" s="2" t="e">
        <f t="shared" si="342"/>
        <v>#DIV/0!</v>
      </c>
      <c r="S3085" s="2">
        <v>5.16</v>
      </c>
      <c r="T3085" s="2">
        <v>149.37</v>
      </c>
      <c r="U3085" s="2">
        <v>185.01</v>
      </c>
      <c r="V3085" s="2">
        <v>0.63</v>
      </c>
      <c r="W3085" s="2">
        <v>-0.48</v>
      </c>
      <c r="X3085" s="2">
        <v>6.9</v>
      </c>
      <c r="Y3085" s="2">
        <v>14.21</v>
      </c>
      <c r="Z3085" s="2">
        <v>10.130000000000001</v>
      </c>
    </row>
    <row r="3086" spans="1:26" x14ac:dyDescent="0.25">
      <c r="A3086" t="s">
        <v>6469</v>
      </c>
      <c r="B3086" t="s">
        <v>6470</v>
      </c>
      <c r="C3086" t="s">
        <v>9</v>
      </c>
      <c r="D3086" t="s">
        <v>25</v>
      </c>
      <c r="E3086" t="s">
        <v>103</v>
      </c>
      <c r="F3086" s="2">
        <v>5092.82</v>
      </c>
      <c r="G3086" s="2" t="s">
        <v>17</v>
      </c>
      <c r="H3086" s="2">
        <v>1909.59</v>
      </c>
      <c r="I3086" s="2"/>
      <c r="J3086" s="2"/>
      <c r="K3086" s="2"/>
      <c r="L3086" s="2" t="e">
        <f t="shared" si="343"/>
        <v>#DIV/0!</v>
      </c>
      <c r="M3086" s="2" t="e">
        <f t="shared" si="344"/>
        <v>#DIV/0!</v>
      </c>
      <c r="N3086" s="2" t="e">
        <f t="shared" si="345"/>
        <v>#DIV/0!</v>
      </c>
      <c r="O3086" s="3" t="e">
        <f t="shared" si="339"/>
        <v>#DIV/0!</v>
      </c>
      <c r="P3086" s="3" t="e">
        <f t="shared" si="340"/>
        <v>#DIV/0!</v>
      </c>
      <c r="Q3086" s="2" t="e">
        <f t="shared" si="341"/>
        <v>#DIV/0!</v>
      </c>
      <c r="R3086" s="2" t="e">
        <f t="shared" si="342"/>
        <v>#DIV/0!</v>
      </c>
      <c r="S3086" s="2">
        <v>3.37</v>
      </c>
      <c r="T3086" s="2">
        <v>1574.99</v>
      </c>
      <c r="U3086" s="2" t="s">
        <v>6471</v>
      </c>
      <c r="V3086" s="2">
        <v>0.45</v>
      </c>
      <c r="W3086" s="2">
        <v>2.62</v>
      </c>
      <c r="X3086" s="2">
        <v>8.49</v>
      </c>
      <c r="Y3086" s="2">
        <v>3.34</v>
      </c>
      <c r="Z3086" s="2">
        <v>1.95</v>
      </c>
    </row>
    <row r="3087" spans="1:26" x14ac:dyDescent="0.25">
      <c r="A3087" t="s">
        <v>6472</v>
      </c>
      <c r="B3087" t="s">
        <v>6473</v>
      </c>
      <c r="C3087" t="s">
        <v>9</v>
      </c>
      <c r="D3087" t="s">
        <v>196</v>
      </c>
      <c r="E3087" t="s">
        <v>740</v>
      </c>
      <c r="F3087" s="2">
        <v>9655.31</v>
      </c>
      <c r="G3087" s="2" t="s">
        <v>17</v>
      </c>
      <c r="H3087" s="2">
        <v>34.94</v>
      </c>
      <c r="I3087" s="2">
        <v>1.99</v>
      </c>
      <c r="J3087" s="2">
        <v>2.13</v>
      </c>
      <c r="K3087" s="2">
        <v>2.2400000000000002</v>
      </c>
      <c r="L3087" s="2">
        <f t="shared" si="343"/>
        <v>72.206030150753762</v>
      </c>
      <c r="M3087" s="2">
        <f t="shared" si="344"/>
        <v>67.460093896713616</v>
      </c>
      <c r="N3087" s="2">
        <f t="shared" si="345"/>
        <v>64.147321428571416</v>
      </c>
      <c r="O3087" s="3">
        <f t="shared" si="339"/>
        <v>7.035175879396971E-2</v>
      </c>
      <c r="P3087" s="3">
        <f t="shared" si="340"/>
        <v>5.164319248826299E-2</v>
      </c>
      <c r="Q3087" s="2">
        <f t="shared" si="341"/>
        <v>9.5889704896043124</v>
      </c>
      <c r="R3087" s="2">
        <f t="shared" si="342"/>
        <v>12.421254058441537</v>
      </c>
      <c r="S3087" s="2">
        <v>-10.24</v>
      </c>
      <c r="T3087" s="2">
        <v>33.49</v>
      </c>
      <c r="U3087" s="2">
        <v>41.49</v>
      </c>
      <c r="V3087" s="2">
        <v>0.87</v>
      </c>
      <c r="W3087" s="2">
        <v>-0.9</v>
      </c>
      <c r="X3087" s="2">
        <v>3.17</v>
      </c>
      <c r="Y3087" s="2">
        <v>-8.91</v>
      </c>
      <c r="Z3087" s="2">
        <v>-3.19</v>
      </c>
    </row>
    <row r="3088" spans="1:26" x14ac:dyDescent="0.25">
      <c r="A3088" t="s">
        <v>6474</v>
      </c>
      <c r="B3088" t="s">
        <v>6475</v>
      </c>
      <c r="C3088" t="s">
        <v>9</v>
      </c>
      <c r="D3088" t="s">
        <v>21</v>
      </c>
      <c r="E3088" t="s">
        <v>1029</v>
      </c>
      <c r="F3088" s="2" t="s">
        <v>6476</v>
      </c>
      <c r="G3088" s="2" t="s">
        <v>17</v>
      </c>
      <c r="H3088" s="2">
        <v>208.75</v>
      </c>
      <c r="I3088" s="2">
        <v>8.73</v>
      </c>
      <c r="J3088" s="2">
        <v>8.98</v>
      </c>
      <c r="K3088" s="2">
        <v>9.69</v>
      </c>
      <c r="L3088" s="2">
        <f t="shared" si="343"/>
        <v>16.459335624284076</v>
      </c>
      <c r="M3088" s="2">
        <f t="shared" si="344"/>
        <v>16.001113585746101</v>
      </c>
      <c r="N3088" s="2">
        <f t="shared" si="345"/>
        <v>14.828689370485037</v>
      </c>
      <c r="O3088" s="3">
        <f t="shared" si="339"/>
        <v>2.8636884306987298E-2</v>
      </c>
      <c r="P3088" s="3">
        <f t="shared" si="340"/>
        <v>7.906458797327387E-2</v>
      </c>
      <c r="Q3088" s="2">
        <f t="shared" si="341"/>
        <v>5.5875888641425586</v>
      </c>
      <c r="R3088" s="2">
        <f t="shared" si="342"/>
        <v>1.8755159231965599</v>
      </c>
      <c r="S3088" s="2">
        <v>3.88</v>
      </c>
      <c r="T3088" s="2">
        <v>175.53</v>
      </c>
      <c r="U3088" s="2">
        <v>221.46</v>
      </c>
      <c r="V3088" s="2">
        <v>0.93</v>
      </c>
      <c r="W3088" s="2">
        <v>-0.84</v>
      </c>
      <c r="X3088" s="2" t="s">
        <v>124</v>
      </c>
      <c r="Y3088" s="2">
        <v>-2.83</v>
      </c>
      <c r="Z3088" s="2">
        <v>0.86</v>
      </c>
    </row>
    <row r="3089" spans="1:26" x14ac:dyDescent="0.25">
      <c r="A3089" t="s">
        <v>6477</v>
      </c>
      <c r="B3089" s="1" t="s">
        <v>6478</v>
      </c>
      <c r="C3089" t="s">
        <v>9</v>
      </c>
      <c r="D3089" t="s">
        <v>78</v>
      </c>
      <c r="E3089" s="1" t="s">
        <v>577</v>
      </c>
      <c r="F3089" s="2">
        <v>1523.59</v>
      </c>
      <c r="G3089" s="2" t="s">
        <v>17</v>
      </c>
      <c r="H3089" s="2">
        <v>13.11</v>
      </c>
      <c r="I3089" s="2">
        <v>0.39</v>
      </c>
      <c r="J3089" s="2">
        <v>0.91</v>
      </c>
      <c r="K3089" s="2">
        <v>1.1399999999999999</v>
      </c>
      <c r="L3089" s="2">
        <f t="shared" si="343"/>
        <v>368.4358974358974</v>
      </c>
      <c r="M3089" s="2">
        <f t="shared" si="344"/>
        <v>157.90109890109889</v>
      </c>
      <c r="N3089" s="2">
        <f t="shared" si="345"/>
        <v>126.04385964912282</v>
      </c>
      <c r="O3089" s="3">
        <f t="shared" si="339"/>
        <v>1.3333333333333335</v>
      </c>
      <c r="P3089" s="3">
        <f t="shared" si="340"/>
        <v>0.25274725274725252</v>
      </c>
      <c r="Q3089" s="2">
        <f t="shared" si="341"/>
        <v>1.1842582417582417</v>
      </c>
      <c r="R3089" s="2">
        <f t="shared" si="342"/>
        <v>4.9869527078566032</v>
      </c>
      <c r="S3089" s="2">
        <v>14.27</v>
      </c>
      <c r="T3089" s="2">
        <v>7.54</v>
      </c>
      <c r="U3089" s="2">
        <v>15</v>
      </c>
      <c r="V3089" s="2">
        <v>1.73</v>
      </c>
      <c r="W3089" s="2">
        <v>2.16</v>
      </c>
      <c r="X3089" s="2">
        <v>-5.62</v>
      </c>
      <c r="Y3089" s="2">
        <v>-4.91</v>
      </c>
      <c r="Z3089" s="2">
        <v>-3.55</v>
      </c>
    </row>
    <row r="3090" spans="1:26" x14ac:dyDescent="0.25">
      <c r="A3090" t="s">
        <v>6479</v>
      </c>
      <c r="B3090" t="s">
        <v>6480</v>
      </c>
      <c r="C3090" t="s">
        <v>29</v>
      </c>
      <c r="D3090" t="s">
        <v>25</v>
      </c>
      <c r="E3090" t="s">
        <v>309</v>
      </c>
      <c r="F3090" s="2">
        <v>32815.35</v>
      </c>
      <c r="G3090" s="2" t="s">
        <v>17</v>
      </c>
      <c r="H3090" s="2">
        <v>325.18</v>
      </c>
      <c r="I3090" s="2">
        <v>16.7</v>
      </c>
      <c r="J3090" s="2">
        <v>17.559999999999999</v>
      </c>
      <c r="K3090" s="2">
        <v>19.91</v>
      </c>
      <c r="L3090" s="2">
        <f t="shared" si="343"/>
        <v>8.6041916167664674</v>
      </c>
      <c r="M3090" s="2">
        <f t="shared" si="344"/>
        <v>8.1828018223234622</v>
      </c>
      <c r="N3090" s="2">
        <f t="shared" si="345"/>
        <v>7.216976393771974</v>
      </c>
      <c r="O3090" s="3">
        <f t="shared" si="339"/>
        <v>5.1497005988023981E-2</v>
      </c>
      <c r="P3090" s="3">
        <f t="shared" si="340"/>
        <v>0.13382687927107062</v>
      </c>
      <c r="Q3090" s="2">
        <f t="shared" si="341"/>
        <v>1.5889859352651365</v>
      </c>
      <c r="R3090" s="2">
        <f t="shared" si="342"/>
        <v>0.53927704457291858</v>
      </c>
      <c r="S3090" s="2">
        <v>4.71</v>
      </c>
      <c r="T3090" s="2">
        <v>249.68</v>
      </c>
      <c r="U3090" s="2">
        <v>332.53</v>
      </c>
      <c r="V3090" s="2">
        <v>0.74</v>
      </c>
      <c r="W3090" s="2">
        <v>-1.1499999999999999</v>
      </c>
      <c r="X3090" s="2">
        <v>4.1100000000000003</v>
      </c>
      <c r="Y3090" s="2">
        <v>4.2</v>
      </c>
      <c r="Z3090" s="2">
        <v>4.01</v>
      </c>
    </row>
    <row r="3091" spans="1:26" x14ac:dyDescent="0.25">
      <c r="A3091" t="s">
        <v>6481</v>
      </c>
      <c r="B3091" t="s">
        <v>6482</v>
      </c>
      <c r="C3091" t="s">
        <v>9</v>
      </c>
      <c r="D3091" t="s">
        <v>78</v>
      </c>
      <c r="E3091" t="s">
        <v>232</v>
      </c>
      <c r="F3091" s="2">
        <v>3584.07</v>
      </c>
      <c r="G3091" s="2" t="s">
        <v>17</v>
      </c>
      <c r="H3091" s="2">
        <v>10.45</v>
      </c>
      <c r="I3091" s="2">
        <v>1.77</v>
      </c>
      <c r="J3091" s="2">
        <v>1.8</v>
      </c>
      <c r="K3091" s="2">
        <v>1.92</v>
      </c>
      <c r="L3091" s="2">
        <f t="shared" si="343"/>
        <v>81.180790960451972</v>
      </c>
      <c r="M3091" s="2">
        <f t="shared" si="344"/>
        <v>79.827777777777769</v>
      </c>
      <c r="N3091" s="2">
        <f t="shared" si="345"/>
        <v>74.838541666666671</v>
      </c>
      <c r="O3091" s="3">
        <f t="shared" si="339"/>
        <v>1.6949152542372836E-2</v>
      </c>
      <c r="P3091" s="3">
        <f t="shared" si="340"/>
        <v>6.6666666666666652E-2</v>
      </c>
      <c r="Q3091" s="2">
        <f t="shared" si="341"/>
        <v>47.098388888889012</v>
      </c>
      <c r="R3091" s="2">
        <f t="shared" si="342"/>
        <v>11.225781250000002</v>
      </c>
      <c r="S3091" s="2">
        <v>-3.38</v>
      </c>
      <c r="T3091" s="2">
        <v>10.26</v>
      </c>
      <c r="U3091" s="2">
        <v>14.09</v>
      </c>
      <c r="V3091" s="2">
        <v>0.85</v>
      </c>
      <c r="W3091" s="2">
        <v>2.81</v>
      </c>
      <c r="X3091" s="2">
        <v>3.31</v>
      </c>
      <c r="Y3091" s="2">
        <v>-2.12</v>
      </c>
      <c r="Z3091" s="2">
        <v>0.09</v>
      </c>
    </row>
    <row r="3092" spans="1:26" x14ac:dyDescent="0.25">
      <c r="A3092" t="s">
        <v>6483</v>
      </c>
      <c r="B3092" t="s">
        <v>6484</v>
      </c>
      <c r="C3092" t="s">
        <v>29</v>
      </c>
      <c r="D3092" t="s">
        <v>25</v>
      </c>
      <c r="E3092" t="s">
        <v>527</v>
      </c>
      <c r="F3092" s="2">
        <v>1941.12</v>
      </c>
      <c r="G3092" s="2" t="s">
        <v>17</v>
      </c>
      <c r="H3092" s="2">
        <v>5.13</v>
      </c>
      <c r="I3092" s="2">
        <v>-0.16</v>
      </c>
      <c r="J3092" s="2">
        <v>0.04</v>
      </c>
      <c r="K3092" s="2">
        <v>0.25</v>
      </c>
      <c r="L3092" s="2">
        <f t="shared" si="343"/>
        <v>-898.0625</v>
      </c>
      <c r="M3092" s="2">
        <f t="shared" si="344"/>
        <v>3592.25</v>
      </c>
      <c r="N3092" s="2">
        <f t="shared" si="345"/>
        <v>574.76</v>
      </c>
      <c r="O3092" s="3">
        <f t="shared" si="339"/>
        <v>-1.25</v>
      </c>
      <c r="P3092" s="3">
        <f t="shared" si="340"/>
        <v>5.25</v>
      </c>
      <c r="Q3092" s="2">
        <f t="shared" si="341"/>
        <v>-28.738</v>
      </c>
      <c r="R3092" s="2">
        <f t="shared" si="342"/>
        <v>1.0947809523809524</v>
      </c>
      <c r="S3092" s="2">
        <v>360.51</v>
      </c>
      <c r="T3092" s="2">
        <v>1.67</v>
      </c>
      <c r="U3092" s="2">
        <v>8.82</v>
      </c>
      <c r="V3092" s="2">
        <v>2.59</v>
      </c>
      <c r="W3092" s="2">
        <v>5.45</v>
      </c>
      <c r="X3092" s="2">
        <v>-6.85</v>
      </c>
      <c r="Y3092" s="2">
        <v>-29.94</v>
      </c>
      <c r="Z3092" s="2">
        <v>-11.13</v>
      </c>
    </row>
    <row r="3093" spans="1:26" x14ac:dyDescent="0.25">
      <c r="A3093" t="s">
        <v>6485</v>
      </c>
      <c r="B3093" t="s">
        <v>6486</v>
      </c>
      <c r="C3093" t="s">
        <v>29</v>
      </c>
      <c r="D3093" t="s">
        <v>10</v>
      </c>
      <c r="E3093" t="s">
        <v>44</v>
      </c>
      <c r="F3093" s="2">
        <v>1703.65</v>
      </c>
      <c r="G3093" s="2" t="s">
        <v>17</v>
      </c>
      <c r="H3093" s="2">
        <v>10.66</v>
      </c>
      <c r="I3093" s="2">
        <v>-1.1399999999999999</v>
      </c>
      <c r="J3093" s="2">
        <v>-1.06</v>
      </c>
      <c r="K3093" s="2">
        <v>-0.68</v>
      </c>
      <c r="L3093" s="2">
        <f t="shared" si="343"/>
        <v>-126.04385964912282</v>
      </c>
      <c r="M3093" s="2">
        <f t="shared" si="344"/>
        <v>-135.5566037735849</v>
      </c>
      <c r="N3093" s="2">
        <f t="shared" si="345"/>
        <v>-211.30882352941174</v>
      </c>
      <c r="O3093" s="3">
        <f t="shared" si="339"/>
        <v>-7.0175438596491113E-2</v>
      </c>
      <c r="P3093" s="3">
        <f t="shared" si="340"/>
        <v>-0.35849056603773588</v>
      </c>
      <c r="Q3093" s="2">
        <f t="shared" si="341"/>
        <v>19.31681603773588</v>
      </c>
      <c r="R3093" s="2">
        <f t="shared" si="342"/>
        <v>5.8944040247678</v>
      </c>
      <c r="S3093" s="2">
        <v>3005.1</v>
      </c>
      <c r="T3093" s="2">
        <v>3.54</v>
      </c>
      <c r="U3093" s="2">
        <v>16.440000000000001</v>
      </c>
      <c r="V3093" s="2">
        <v>-1.0900000000000001</v>
      </c>
      <c r="W3093" s="2">
        <v>-3.46</v>
      </c>
      <c r="X3093" s="2">
        <v>-3.21</v>
      </c>
      <c r="Y3093" s="2">
        <v>-18.29</v>
      </c>
      <c r="Z3093" s="2">
        <v>-9.6999999999999993</v>
      </c>
    </row>
    <row r="3094" spans="1:26" x14ac:dyDescent="0.25">
      <c r="A3094" t="s">
        <v>6487</v>
      </c>
      <c r="B3094" t="s">
        <v>6488</v>
      </c>
      <c r="C3094" t="s">
        <v>29</v>
      </c>
      <c r="D3094" t="s">
        <v>109</v>
      </c>
      <c r="E3094" t="s">
        <v>297</v>
      </c>
      <c r="F3094" s="2">
        <v>11588.24</v>
      </c>
      <c r="G3094" s="2" t="s">
        <v>48</v>
      </c>
      <c r="H3094" s="2">
        <v>193.09</v>
      </c>
      <c r="I3094" s="2">
        <v>5.92</v>
      </c>
      <c r="J3094" s="2">
        <v>6.07</v>
      </c>
      <c r="K3094" s="2">
        <v>7.12</v>
      </c>
      <c r="L3094" s="2">
        <f t="shared" si="343"/>
        <v>24.27195945945946</v>
      </c>
      <c r="M3094" s="2">
        <f t="shared" si="344"/>
        <v>23.672158154859964</v>
      </c>
      <c r="N3094" s="2">
        <f t="shared" si="345"/>
        <v>20.181179775280899</v>
      </c>
      <c r="O3094" s="3">
        <f t="shared" si="339"/>
        <v>2.533783783783794E-2</v>
      </c>
      <c r="P3094" s="3">
        <f t="shared" si="340"/>
        <v>0.17298187808896204</v>
      </c>
      <c r="Q3094" s="2">
        <f t="shared" si="341"/>
        <v>9.3426117517846947</v>
      </c>
      <c r="R3094" s="2">
        <f t="shared" si="342"/>
        <v>1.1666643927233822</v>
      </c>
      <c r="S3094" s="2">
        <v>14.06</v>
      </c>
      <c r="T3094" s="2">
        <v>136.06</v>
      </c>
      <c r="U3094" s="2">
        <v>195.22</v>
      </c>
      <c r="V3094" s="2">
        <v>1.4</v>
      </c>
      <c r="W3094" s="2">
        <v>5.38</v>
      </c>
      <c r="X3094" s="2">
        <v>9.4600000000000009</v>
      </c>
      <c r="Y3094" s="2">
        <v>15.14</v>
      </c>
      <c r="Z3094" s="2">
        <v>17.309999999999999</v>
      </c>
    </row>
    <row r="3095" spans="1:26" x14ac:dyDescent="0.25">
      <c r="A3095" t="s">
        <v>6489</v>
      </c>
      <c r="B3095" t="s">
        <v>6490</v>
      </c>
      <c r="C3095" t="s">
        <v>20</v>
      </c>
      <c r="D3095" t="s">
        <v>78</v>
      </c>
      <c r="E3095" t="s">
        <v>232</v>
      </c>
      <c r="F3095" s="2">
        <v>2563.4499999999998</v>
      </c>
      <c r="G3095" s="2" t="s">
        <v>17</v>
      </c>
      <c r="H3095" s="2">
        <v>9.0399999999999991</v>
      </c>
      <c r="I3095" s="2"/>
      <c r="J3095" s="2"/>
      <c r="K3095" s="2"/>
      <c r="L3095" s="2" t="e">
        <f t="shared" si="343"/>
        <v>#DIV/0!</v>
      </c>
      <c r="M3095" s="2" t="e">
        <f t="shared" si="344"/>
        <v>#DIV/0!</v>
      </c>
      <c r="N3095" s="2" t="e">
        <f t="shared" si="345"/>
        <v>#DIV/0!</v>
      </c>
      <c r="O3095" s="3" t="e">
        <f t="shared" si="339"/>
        <v>#DIV/0!</v>
      </c>
      <c r="P3095" s="3" t="e">
        <f t="shared" si="340"/>
        <v>#DIV/0!</v>
      </c>
      <c r="Q3095" s="2" t="e">
        <f t="shared" si="341"/>
        <v>#DIV/0!</v>
      </c>
      <c r="R3095" s="2" t="e">
        <f t="shared" si="342"/>
        <v>#DIV/0!</v>
      </c>
      <c r="S3095" s="2">
        <v>8.5</v>
      </c>
      <c r="T3095" s="2">
        <v>6.44</v>
      </c>
      <c r="U3095" s="2">
        <v>14.01</v>
      </c>
      <c r="V3095" s="2">
        <v>0.66</v>
      </c>
      <c r="W3095" s="2" t="s">
        <v>315</v>
      </c>
      <c r="X3095" s="2" t="s">
        <v>315</v>
      </c>
      <c r="Y3095" s="2">
        <v>29.14</v>
      </c>
      <c r="Z3095" s="2">
        <v>0.44</v>
      </c>
    </row>
    <row r="3096" spans="1:26" x14ac:dyDescent="0.25">
      <c r="A3096" t="s">
        <v>6491</v>
      </c>
      <c r="B3096" t="s">
        <v>6492</v>
      </c>
      <c r="C3096" t="s">
        <v>20</v>
      </c>
      <c r="D3096" t="s">
        <v>71</v>
      </c>
      <c r="E3096" t="s">
        <v>312</v>
      </c>
      <c r="F3096" s="2">
        <v>6966.17</v>
      </c>
      <c r="G3096" s="2" t="s">
        <v>267</v>
      </c>
      <c r="H3096" s="2">
        <v>29.51</v>
      </c>
      <c r="I3096" s="2">
        <v>2.2599999999999998</v>
      </c>
      <c r="J3096" s="2"/>
      <c r="K3096" s="2"/>
      <c r="L3096" s="2">
        <f t="shared" si="343"/>
        <v>63.579646017699119</v>
      </c>
      <c r="M3096" s="2" t="e">
        <f t="shared" si="344"/>
        <v>#DIV/0!</v>
      </c>
      <c r="N3096" s="2" t="e">
        <f t="shared" si="345"/>
        <v>#DIV/0!</v>
      </c>
      <c r="O3096" s="3">
        <f t="shared" si="339"/>
        <v>-1</v>
      </c>
      <c r="P3096" s="3" t="e">
        <f t="shared" si="340"/>
        <v>#DIV/0!</v>
      </c>
      <c r="Q3096" s="2" t="e">
        <f t="shared" si="341"/>
        <v>#DIV/0!</v>
      </c>
      <c r="R3096" s="2" t="e">
        <f t="shared" si="342"/>
        <v>#DIV/0!</v>
      </c>
      <c r="S3096" s="2">
        <v>-1.6</v>
      </c>
      <c r="T3096" s="2">
        <v>26.44</v>
      </c>
      <c r="U3096" s="2">
        <v>34.700000000000003</v>
      </c>
      <c r="V3096" s="2">
        <v>0.34</v>
      </c>
      <c r="W3096" s="2" t="s">
        <v>315</v>
      </c>
      <c r="X3096" s="2">
        <v>9.56</v>
      </c>
      <c r="Y3096" s="2">
        <v>-7.78</v>
      </c>
      <c r="Z3096" s="2">
        <v>9.56</v>
      </c>
    </row>
    <row r="3097" spans="1:26" x14ac:dyDescent="0.25">
      <c r="A3097" t="s">
        <v>6493</v>
      </c>
      <c r="B3097" t="s">
        <v>6494</v>
      </c>
      <c r="C3097" t="s">
        <v>9</v>
      </c>
      <c r="D3097" t="s">
        <v>82</v>
      </c>
      <c r="E3097" t="s">
        <v>154</v>
      </c>
      <c r="F3097" s="2">
        <v>1676.6</v>
      </c>
      <c r="G3097" s="2" t="s">
        <v>17</v>
      </c>
      <c r="H3097" s="2">
        <v>20.8</v>
      </c>
      <c r="I3097" s="2">
        <v>0.9</v>
      </c>
      <c r="J3097" s="2">
        <v>1.38</v>
      </c>
      <c r="K3097" s="2">
        <v>1.76</v>
      </c>
      <c r="L3097" s="2">
        <f t="shared" si="343"/>
        <v>159.65555555555554</v>
      </c>
      <c r="M3097" s="2">
        <f t="shared" si="344"/>
        <v>104.12318840579711</v>
      </c>
      <c r="N3097" s="2">
        <f t="shared" si="345"/>
        <v>81.642045454545453</v>
      </c>
      <c r="O3097" s="3">
        <f t="shared" si="339"/>
        <v>0.53333333333333321</v>
      </c>
      <c r="P3097" s="3">
        <f t="shared" si="340"/>
        <v>0.27536231884057982</v>
      </c>
      <c r="Q3097" s="2">
        <f t="shared" si="341"/>
        <v>1.9523097826086961</v>
      </c>
      <c r="R3097" s="2">
        <f t="shared" si="342"/>
        <v>2.9648953349282281</v>
      </c>
      <c r="S3097" s="2">
        <v>-16.46</v>
      </c>
      <c r="T3097" s="2">
        <v>8.09</v>
      </c>
      <c r="U3097" s="2">
        <v>24.25</v>
      </c>
      <c r="V3097" s="2">
        <v>1.88</v>
      </c>
      <c r="W3097" s="2">
        <v>-6.22</v>
      </c>
      <c r="X3097" s="2">
        <v>-8.76</v>
      </c>
      <c r="Y3097" s="2">
        <v>-3.9</v>
      </c>
      <c r="Z3097" s="2">
        <v>-5.68</v>
      </c>
    </row>
    <row r="3098" spans="1:26" x14ac:dyDescent="0.25">
      <c r="A3098" t="s">
        <v>6495</v>
      </c>
      <c r="B3098" t="s">
        <v>6496</v>
      </c>
      <c r="C3098" t="s">
        <v>9</v>
      </c>
      <c r="D3098" t="s">
        <v>36</v>
      </c>
      <c r="E3098" t="s">
        <v>861</v>
      </c>
      <c r="F3098" s="2">
        <v>21833.79</v>
      </c>
      <c r="G3098" s="2" t="s">
        <v>17</v>
      </c>
      <c r="H3098" s="2">
        <v>30.12</v>
      </c>
      <c r="I3098" s="2">
        <v>0.49</v>
      </c>
      <c r="J3098" s="2">
        <v>0.78</v>
      </c>
      <c r="K3098" s="2" t="s">
        <v>184</v>
      </c>
      <c r="L3098" s="2">
        <f t="shared" si="343"/>
        <v>293.24489795918367</v>
      </c>
      <c r="M3098" s="2">
        <f t="shared" si="344"/>
        <v>184.2179487179487</v>
      </c>
      <c r="N3098" s="2">
        <f t="shared" si="345"/>
        <v>143.69</v>
      </c>
      <c r="O3098" s="3">
        <f t="shared" si="339"/>
        <v>0.59183673469387754</v>
      </c>
      <c r="P3098" s="3">
        <f t="shared" si="340"/>
        <v>0.28205128205128194</v>
      </c>
      <c r="Q3098" s="2">
        <f t="shared" si="341"/>
        <v>3.112648099027409</v>
      </c>
      <c r="R3098" s="2">
        <f t="shared" si="342"/>
        <v>5.0944636363636384</v>
      </c>
      <c r="S3098" s="2">
        <v>-7.17</v>
      </c>
      <c r="T3098" s="2">
        <v>27.05</v>
      </c>
      <c r="U3098" s="2">
        <v>35.93</v>
      </c>
      <c r="V3098" s="2">
        <v>1.42</v>
      </c>
      <c r="W3098" s="2">
        <v>-1.86</v>
      </c>
      <c r="X3098" s="2">
        <v>10.11</v>
      </c>
      <c r="Y3098" s="2">
        <v>-2.85</v>
      </c>
      <c r="Z3098" s="2">
        <v>6.75</v>
      </c>
    </row>
    <row r="3099" spans="1:26" x14ac:dyDescent="0.25">
      <c r="A3099" t="s">
        <v>6497</v>
      </c>
      <c r="B3099" t="s">
        <v>6498</v>
      </c>
      <c r="C3099" t="s">
        <v>20</v>
      </c>
      <c r="D3099" t="s">
        <v>78</v>
      </c>
      <c r="E3099" t="s">
        <v>519</v>
      </c>
      <c r="F3099" s="2">
        <v>4780.47</v>
      </c>
      <c r="G3099" s="2" t="s">
        <v>174</v>
      </c>
      <c r="H3099" s="2">
        <v>9.5</v>
      </c>
      <c r="I3099" s="2">
        <v>0.52</v>
      </c>
      <c r="J3099" s="2">
        <v>0.61</v>
      </c>
      <c r="K3099" s="2">
        <v>0.69</v>
      </c>
      <c r="L3099" s="2">
        <f t="shared" si="343"/>
        <v>276.32692307692304</v>
      </c>
      <c r="M3099" s="2">
        <f t="shared" si="344"/>
        <v>235.55737704918033</v>
      </c>
      <c r="N3099" s="2">
        <f t="shared" si="345"/>
        <v>208.24637681159422</v>
      </c>
      <c r="O3099" s="3">
        <f t="shared" si="339"/>
        <v>0.17307692307692291</v>
      </c>
      <c r="P3099" s="3">
        <f t="shared" si="340"/>
        <v>0.13114754098360648</v>
      </c>
      <c r="Q3099" s="2">
        <f t="shared" si="341"/>
        <v>13.609981785063765</v>
      </c>
      <c r="R3099" s="2">
        <f t="shared" si="342"/>
        <v>15.878786231884067</v>
      </c>
      <c r="S3099" s="2">
        <v>2.84</v>
      </c>
      <c r="T3099" s="2">
        <v>7.95</v>
      </c>
      <c r="U3099" s="2">
        <v>11.35</v>
      </c>
      <c r="V3099" s="2">
        <v>1.71</v>
      </c>
      <c r="W3099" s="2">
        <v>-4.59</v>
      </c>
      <c r="X3099" s="2">
        <v>12.18</v>
      </c>
      <c r="Y3099" s="2">
        <v>1.02</v>
      </c>
      <c r="Z3099" s="2">
        <v>6.29</v>
      </c>
    </row>
    <row r="3100" spans="1:26" x14ac:dyDescent="0.25">
      <c r="A3100" t="s">
        <v>6499</v>
      </c>
      <c r="B3100" s="1" t="s">
        <v>6500</v>
      </c>
      <c r="C3100" t="s">
        <v>20</v>
      </c>
      <c r="D3100" t="s">
        <v>82</v>
      </c>
      <c r="E3100" s="1" t="s">
        <v>1392</v>
      </c>
      <c r="F3100" s="2">
        <v>3473.88</v>
      </c>
      <c r="G3100" s="2" t="s">
        <v>17</v>
      </c>
      <c r="H3100" s="2">
        <v>6.58</v>
      </c>
      <c r="I3100" s="2">
        <v>0.06</v>
      </c>
      <c r="J3100" s="2">
        <v>0.06</v>
      </c>
      <c r="K3100" s="2">
        <v>0.08</v>
      </c>
      <c r="L3100" s="2">
        <f t="shared" si="343"/>
        <v>2394.8333333333335</v>
      </c>
      <c r="M3100" s="2">
        <f t="shared" si="344"/>
        <v>2394.8333333333335</v>
      </c>
      <c r="N3100" s="2">
        <f t="shared" si="345"/>
        <v>1796.125</v>
      </c>
      <c r="O3100" s="3">
        <f t="shared" si="339"/>
        <v>0</v>
      </c>
      <c r="P3100" s="3">
        <f t="shared" si="340"/>
        <v>0.33333333333333348</v>
      </c>
      <c r="Q3100" s="2" t="e">
        <f t="shared" si="341"/>
        <v>#DIV/0!</v>
      </c>
      <c r="R3100" s="2">
        <f t="shared" si="342"/>
        <v>53.883749999999971</v>
      </c>
      <c r="S3100" s="2">
        <v>329.99</v>
      </c>
      <c r="T3100" s="2">
        <v>6.21</v>
      </c>
      <c r="U3100" s="2" t="s">
        <v>6632</v>
      </c>
      <c r="V3100" s="2">
        <v>0.59</v>
      </c>
      <c r="W3100" s="2">
        <v>-11.51</v>
      </c>
      <c r="X3100" s="2">
        <v>-2.5099999999999998</v>
      </c>
      <c r="Y3100" s="2">
        <v>-7.94</v>
      </c>
      <c r="Z3100" s="2">
        <v>-3.11</v>
      </c>
    </row>
    <row r="3101" spans="1:26" x14ac:dyDescent="0.25">
      <c r="A3101" t="s">
        <v>6501</v>
      </c>
      <c r="B3101" t="s">
        <v>6502</v>
      </c>
      <c r="C3101" t="s">
        <v>29</v>
      </c>
      <c r="D3101" t="s">
        <v>82</v>
      </c>
      <c r="E3101" t="s">
        <v>1186</v>
      </c>
      <c r="F3101" s="2">
        <v>8848.89</v>
      </c>
      <c r="G3101" s="2" t="s">
        <v>17</v>
      </c>
      <c r="H3101" s="2">
        <v>78.97</v>
      </c>
      <c r="I3101" s="2">
        <v>4.6900000000000004</v>
      </c>
      <c r="J3101" s="2">
        <v>4.8899999999999997</v>
      </c>
      <c r="K3101" s="2">
        <v>5.7</v>
      </c>
      <c r="L3101" s="2">
        <f t="shared" si="343"/>
        <v>30.637526652452024</v>
      </c>
      <c r="M3101" s="2">
        <f t="shared" si="344"/>
        <v>29.384458077709613</v>
      </c>
      <c r="N3101" s="2">
        <f t="shared" si="345"/>
        <v>25.208771929824561</v>
      </c>
      <c r="O3101" s="3">
        <f t="shared" si="339"/>
        <v>4.2643923240937909E-2</v>
      </c>
      <c r="P3101" s="3">
        <f t="shared" si="340"/>
        <v>0.16564417177914126</v>
      </c>
      <c r="Q3101" s="2">
        <f t="shared" si="341"/>
        <v>6.8906554192229459</v>
      </c>
      <c r="R3101" s="2">
        <f t="shared" si="342"/>
        <v>1.5218628979857034</v>
      </c>
      <c r="S3101" s="2">
        <v>73.87</v>
      </c>
      <c r="T3101" s="2">
        <v>73.55</v>
      </c>
      <c r="U3101" s="2">
        <v>107.46</v>
      </c>
      <c r="V3101" s="2">
        <v>1.76</v>
      </c>
      <c r="W3101" s="2">
        <v>-7.22</v>
      </c>
      <c r="X3101" s="2">
        <v>-0.7</v>
      </c>
      <c r="Y3101" s="2">
        <v>-11.2</v>
      </c>
      <c r="Z3101" s="2">
        <v>-6.48</v>
      </c>
    </row>
    <row r="3102" spans="1:26" x14ac:dyDescent="0.25">
      <c r="A3102" t="s">
        <v>6503</v>
      </c>
      <c r="B3102" t="s">
        <v>6504</v>
      </c>
      <c r="C3102" t="s">
        <v>9</v>
      </c>
      <c r="D3102" t="s">
        <v>206</v>
      </c>
      <c r="E3102" t="s">
        <v>487</v>
      </c>
      <c r="F3102" s="2">
        <v>8328.51</v>
      </c>
      <c r="G3102" s="2" t="s">
        <v>17</v>
      </c>
      <c r="H3102" s="2">
        <v>38.700000000000003</v>
      </c>
      <c r="I3102" s="2" t="s">
        <v>114</v>
      </c>
      <c r="J3102" s="2" t="s">
        <v>114</v>
      </c>
      <c r="K3102" s="2">
        <v>3.6</v>
      </c>
      <c r="L3102" s="2">
        <f t="shared" si="343"/>
        <v>71.844999999999999</v>
      </c>
      <c r="M3102" s="2">
        <f t="shared" si="344"/>
        <v>71.844999999999999</v>
      </c>
      <c r="N3102" s="2">
        <f t="shared" si="345"/>
        <v>39.913888888888884</v>
      </c>
      <c r="O3102" s="3">
        <f t="shared" si="339"/>
        <v>0</v>
      </c>
      <c r="P3102" s="3">
        <f t="shared" si="340"/>
        <v>0.8</v>
      </c>
      <c r="Q3102" s="2" t="e">
        <f t="shared" si="341"/>
        <v>#DIV/0!</v>
      </c>
      <c r="R3102" s="2">
        <f t="shared" si="342"/>
        <v>0.49892361111111105</v>
      </c>
      <c r="S3102" s="2">
        <v>-13.37</v>
      </c>
      <c r="T3102" s="2">
        <v>29.38</v>
      </c>
      <c r="U3102" s="2">
        <v>47.76</v>
      </c>
      <c r="V3102" s="2">
        <v>1.86</v>
      </c>
      <c r="W3102" s="2">
        <v>0.35</v>
      </c>
      <c r="X3102" s="2" t="s">
        <v>137</v>
      </c>
      <c r="Y3102" s="2">
        <v>3.21</v>
      </c>
      <c r="Z3102" s="2">
        <v>8.8000000000000007</v>
      </c>
    </row>
    <row r="3103" spans="1:26" x14ac:dyDescent="0.25">
      <c r="B3103" t="s">
        <v>6505</v>
      </c>
      <c r="C3103" t="s">
        <v>9</v>
      </c>
      <c r="D3103" t="s">
        <v>25</v>
      </c>
      <c r="E3103" t="s">
        <v>145</v>
      </c>
      <c r="F3103" s="2">
        <v>5962.53</v>
      </c>
      <c r="G3103" s="2" t="s">
        <v>17</v>
      </c>
      <c r="H3103" s="2">
        <v>90.34</v>
      </c>
      <c r="I3103" s="2"/>
      <c r="J3103" s="2"/>
      <c r="K3103" s="2"/>
      <c r="L3103" s="2" t="e">
        <f t="shared" si="343"/>
        <v>#DIV/0!</v>
      </c>
      <c r="M3103" s="2" t="e">
        <f t="shared" si="344"/>
        <v>#DIV/0!</v>
      </c>
      <c r="N3103" s="2" t="e">
        <f t="shared" si="345"/>
        <v>#DIV/0!</v>
      </c>
      <c r="O3103" s="3" t="e">
        <f t="shared" si="339"/>
        <v>#DIV/0!</v>
      </c>
      <c r="P3103" s="3" t="e">
        <f t="shared" si="340"/>
        <v>#DIV/0!</v>
      </c>
      <c r="Q3103" s="2" t="e">
        <f t="shared" si="341"/>
        <v>#DIV/0!</v>
      </c>
      <c r="R3103" s="2" t="e">
        <f t="shared" si="342"/>
        <v>#DIV/0!</v>
      </c>
      <c r="S3103" s="2"/>
      <c r="T3103" s="2">
        <v>82.22</v>
      </c>
      <c r="U3103" s="2">
        <v>104.18</v>
      </c>
      <c r="V3103" s="2">
        <v>0.93</v>
      </c>
      <c r="W3103" s="2">
        <v>-2.46</v>
      </c>
      <c r="X3103" s="2">
        <v>2.0099999999999998</v>
      </c>
      <c r="Y3103" s="2">
        <v>-0.64</v>
      </c>
      <c r="Z3103" s="2">
        <v>1.31</v>
      </c>
    </row>
    <row r="3104" spans="1:26" x14ac:dyDescent="0.25">
      <c r="A3104" t="s">
        <v>6506</v>
      </c>
      <c r="B3104" t="s">
        <v>6507</v>
      </c>
      <c r="C3104" t="s">
        <v>29</v>
      </c>
      <c r="D3104" t="s">
        <v>21</v>
      </c>
      <c r="E3104" t="s">
        <v>904</v>
      </c>
      <c r="F3104" s="2">
        <v>2598.33</v>
      </c>
      <c r="G3104" s="2" t="s">
        <v>17</v>
      </c>
      <c r="H3104" s="2">
        <v>1.1499999999999999</v>
      </c>
      <c r="I3104" s="2"/>
      <c r="J3104" s="2"/>
      <c r="K3104" s="2"/>
      <c r="L3104" s="2" t="e">
        <f t="shared" si="343"/>
        <v>#DIV/0!</v>
      </c>
      <c r="M3104" s="2" t="e">
        <f t="shared" si="344"/>
        <v>#DIV/0!</v>
      </c>
      <c r="N3104" s="2" t="e">
        <f t="shared" si="345"/>
        <v>#DIV/0!</v>
      </c>
      <c r="O3104" s="3" t="e">
        <f t="shared" si="339"/>
        <v>#DIV/0!</v>
      </c>
      <c r="P3104" s="3" t="e">
        <f t="shared" si="340"/>
        <v>#DIV/0!</v>
      </c>
      <c r="Q3104" s="2" t="e">
        <f t="shared" si="341"/>
        <v>#DIV/0!</v>
      </c>
      <c r="R3104" s="2" t="e">
        <f t="shared" si="342"/>
        <v>#DIV/0!</v>
      </c>
      <c r="S3104" s="2"/>
      <c r="T3104" s="2">
        <v>1.01</v>
      </c>
      <c r="U3104" s="2" t="s">
        <v>669</v>
      </c>
      <c r="V3104" s="2"/>
      <c r="W3104" s="2">
        <v>5.29</v>
      </c>
      <c r="X3104" s="2">
        <v>-39.5</v>
      </c>
      <c r="Y3104" s="2">
        <v>-94.36</v>
      </c>
      <c r="Z3104" s="2">
        <v>-46.06</v>
      </c>
    </row>
    <row r="3105" spans="1:26" x14ac:dyDescent="0.25">
      <c r="A3105" t="s">
        <v>6508</v>
      </c>
      <c r="B3105" t="s">
        <v>6509</v>
      </c>
      <c r="C3105" t="s">
        <v>29</v>
      </c>
      <c r="D3105" t="s">
        <v>196</v>
      </c>
      <c r="E3105" t="s">
        <v>197</v>
      </c>
      <c r="F3105" s="2">
        <v>38244.5</v>
      </c>
      <c r="G3105" s="2" t="s">
        <v>17</v>
      </c>
      <c r="H3105" s="2">
        <v>66.88</v>
      </c>
      <c r="I3105" s="2">
        <v>3.54</v>
      </c>
      <c r="J3105" s="2">
        <v>3.82</v>
      </c>
      <c r="K3105" s="2">
        <v>4.1399999999999997</v>
      </c>
      <c r="L3105" s="2">
        <f t="shared" si="343"/>
        <v>40.590395480225986</v>
      </c>
      <c r="M3105" s="2">
        <f t="shared" si="344"/>
        <v>37.6151832460733</v>
      </c>
      <c r="N3105" s="2">
        <f t="shared" si="345"/>
        <v>34.707729468599034</v>
      </c>
      <c r="O3105" s="3">
        <f t="shared" si="339"/>
        <v>7.909604519774005E-2</v>
      </c>
      <c r="P3105" s="3">
        <f t="shared" si="340"/>
        <v>8.3769633507853269E-2</v>
      </c>
      <c r="Q3105" s="2">
        <f t="shared" si="341"/>
        <v>4.755633881824985</v>
      </c>
      <c r="R3105" s="2">
        <f t="shared" si="342"/>
        <v>4.1432352053140162</v>
      </c>
      <c r="S3105" s="2">
        <v>-5.39</v>
      </c>
      <c r="T3105" s="2">
        <v>48.44</v>
      </c>
      <c r="U3105" s="2">
        <v>72.92</v>
      </c>
      <c r="V3105" s="2">
        <v>0.43</v>
      </c>
      <c r="W3105" s="2">
        <v>-0.89</v>
      </c>
      <c r="X3105" s="2">
        <v>5.0999999999999996</v>
      </c>
      <c r="Y3105" s="2">
        <v>-4.12</v>
      </c>
      <c r="Z3105" s="2">
        <v>-1.36</v>
      </c>
    </row>
    <row r="3106" spans="1:26" x14ac:dyDescent="0.25">
      <c r="A3106" t="s">
        <v>6510</v>
      </c>
      <c r="B3106" t="s">
        <v>6511</v>
      </c>
      <c r="C3106" t="s">
        <v>29</v>
      </c>
      <c r="D3106" t="s">
        <v>10</v>
      </c>
      <c r="E3106" t="s">
        <v>44</v>
      </c>
      <c r="F3106" s="2">
        <v>2989.35</v>
      </c>
      <c r="G3106" s="2" t="s">
        <v>17</v>
      </c>
      <c r="H3106" s="2">
        <v>39.25</v>
      </c>
      <c r="I3106" s="2">
        <v>-3.13</v>
      </c>
      <c r="J3106" s="2">
        <v>-3.82</v>
      </c>
      <c r="K3106" s="2">
        <v>-4.3600000000000003</v>
      </c>
      <c r="L3106" s="2">
        <f t="shared" si="343"/>
        <v>-45.907348242811501</v>
      </c>
      <c r="M3106" s="2">
        <f t="shared" si="344"/>
        <v>-37.6151832460733</v>
      </c>
      <c r="N3106" s="2">
        <f t="shared" si="345"/>
        <v>-32.956422018348619</v>
      </c>
      <c r="O3106" s="3">
        <f t="shared" si="339"/>
        <v>0.22044728434504801</v>
      </c>
      <c r="P3106" s="3">
        <f t="shared" si="340"/>
        <v>0.14136125654450282</v>
      </c>
      <c r="Q3106" s="2">
        <f t="shared" si="341"/>
        <v>-1.7063119356552086</v>
      </c>
      <c r="R3106" s="2">
        <f t="shared" si="342"/>
        <v>-2.3313617057424358</v>
      </c>
      <c r="S3106" s="2"/>
      <c r="T3106" s="2">
        <v>36.119999999999997</v>
      </c>
      <c r="U3106" s="2">
        <v>50.04</v>
      </c>
      <c r="V3106" s="2">
        <v>1.2</v>
      </c>
      <c r="W3106" s="2">
        <v>-1.93</v>
      </c>
      <c r="X3106" s="2">
        <v>2.08</v>
      </c>
      <c r="Y3106" s="2">
        <v>-1.56</v>
      </c>
      <c r="Z3106" s="2">
        <v>0.03</v>
      </c>
    </row>
    <row r="3107" spans="1:26" x14ac:dyDescent="0.25">
      <c r="A3107" t="s">
        <v>6512</v>
      </c>
      <c r="B3107" t="s">
        <v>6513</v>
      </c>
      <c r="C3107" t="s">
        <v>9</v>
      </c>
      <c r="D3107" t="s">
        <v>25</v>
      </c>
      <c r="E3107" t="s">
        <v>282</v>
      </c>
      <c r="F3107" s="2">
        <v>1522.16</v>
      </c>
      <c r="G3107" s="2" t="s">
        <v>17</v>
      </c>
      <c r="H3107" s="2">
        <v>14.85</v>
      </c>
      <c r="I3107" s="2">
        <v>1.59</v>
      </c>
      <c r="J3107" s="2">
        <v>1.73</v>
      </c>
      <c r="K3107" s="2">
        <v>1.85</v>
      </c>
      <c r="L3107" s="2">
        <f t="shared" si="343"/>
        <v>90.371069182389931</v>
      </c>
      <c r="M3107" s="2">
        <f t="shared" si="344"/>
        <v>83.057803468208093</v>
      </c>
      <c r="N3107" s="2">
        <f t="shared" si="345"/>
        <v>77.670270270270265</v>
      </c>
      <c r="O3107" s="3">
        <f t="shared" si="339"/>
        <v>8.8050314465408785E-2</v>
      </c>
      <c r="P3107" s="3">
        <f t="shared" si="340"/>
        <v>6.9364161849710948E-2</v>
      </c>
      <c r="Q3107" s="2">
        <f t="shared" si="341"/>
        <v>9.4329933938893493</v>
      </c>
      <c r="R3107" s="2">
        <f t="shared" si="342"/>
        <v>11.197463963963969</v>
      </c>
      <c r="S3107" s="2">
        <v>2.79</v>
      </c>
      <c r="T3107" s="2">
        <v>12.57</v>
      </c>
      <c r="U3107" s="2">
        <v>16.350000000000001</v>
      </c>
      <c r="V3107" s="2">
        <v>1.5</v>
      </c>
      <c r="W3107" s="2">
        <v>-7.0000000000000007E-2</v>
      </c>
      <c r="X3107" s="2">
        <v>1.7</v>
      </c>
      <c r="Y3107" s="2">
        <v>1.22</v>
      </c>
      <c r="Z3107" s="2">
        <v>0.61</v>
      </c>
    </row>
    <row r="3108" spans="1:26" x14ac:dyDescent="0.25">
      <c r="B3108" t="s">
        <v>6514</v>
      </c>
      <c r="C3108" t="s">
        <v>9</v>
      </c>
      <c r="D3108" t="s">
        <v>25</v>
      </c>
      <c r="E3108" t="s">
        <v>145</v>
      </c>
      <c r="F3108" s="2">
        <v>5542.29</v>
      </c>
      <c r="G3108" s="2" t="s">
        <v>17</v>
      </c>
      <c r="H3108" s="2">
        <v>88.74</v>
      </c>
      <c r="I3108" s="2"/>
      <c r="J3108" s="2"/>
      <c r="K3108" s="2"/>
      <c r="L3108" s="2" t="e">
        <f t="shared" si="343"/>
        <v>#DIV/0!</v>
      </c>
      <c r="M3108" s="2" t="e">
        <f t="shared" si="344"/>
        <v>#DIV/0!</v>
      </c>
      <c r="N3108" s="2" t="e">
        <f t="shared" si="345"/>
        <v>#DIV/0!</v>
      </c>
      <c r="O3108" s="3" t="e">
        <f t="shared" si="339"/>
        <v>#DIV/0!</v>
      </c>
      <c r="P3108" s="3" t="e">
        <f t="shared" si="340"/>
        <v>#DIV/0!</v>
      </c>
      <c r="Q3108" s="2" t="e">
        <f t="shared" si="341"/>
        <v>#DIV/0!</v>
      </c>
      <c r="R3108" s="2" t="e">
        <f t="shared" si="342"/>
        <v>#DIV/0!</v>
      </c>
      <c r="S3108" s="2"/>
      <c r="T3108" s="2">
        <v>82.41</v>
      </c>
      <c r="U3108" s="2">
        <v>97.63</v>
      </c>
      <c r="V3108" s="2">
        <v>1.07</v>
      </c>
      <c r="W3108" s="2">
        <v>-1.29</v>
      </c>
      <c r="X3108" s="2">
        <v>5.99</v>
      </c>
      <c r="Y3108" s="2">
        <v>-3.28</v>
      </c>
      <c r="Z3108" s="2">
        <v>4.93</v>
      </c>
    </row>
    <row r="3109" spans="1:26" x14ac:dyDescent="0.25">
      <c r="B3109" t="s">
        <v>6515</v>
      </c>
      <c r="C3109" t="s">
        <v>9</v>
      </c>
      <c r="D3109" t="s">
        <v>25</v>
      </c>
      <c r="E3109" t="s">
        <v>145</v>
      </c>
      <c r="F3109" s="2">
        <v>54594.720000000001</v>
      </c>
      <c r="G3109" s="2" t="s">
        <v>17</v>
      </c>
      <c r="H3109" s="2">
        <v>51.41</v>
      </c>
      <c r="I3109" s="2"/>
      <c r="J3109" s="2"/>
      <c r="K3109" s="2"/>
      <c r="L3109" s="2" t="e">
        <f t="shared" si="343"/>
        <v>#DIV/0!</v>
      </c>
      <c r="M3109" s="2" t="e">
        <f t="shared" si="344"/>
        <v>#DIV/0!</v>
      </c>
      <c r="N3109" s="2" t="e">
        <f t="shared" si="345"/>
        <v>#DIV/0!</v>
      </c>
      <c r="O3109" s="3" t="e">
        <f t="shared" si="339"/>
        <v>#DIV/0!</v>
      </c>
      <c r="P3109" s="3" t="e">
        <f t="shared" si="340"/>
        <v>#DIV/0!</v>
      </c>
      <c r="Q3109" s="2" t="e">
        <f t="shared" si="341"/>
        <v>#DIV/0!</v>
      </c>
      <c r="R3109" s="2" t="e">
        <f t="shared" si="342"/>
        <v>#DIV/0!</v>
      </c>
      <c r="S3109" s="2"/>
      <c r="T3109" s="2">
        <v>38.729999999999997</v>
      </c>
      <c r="U3109" s="2">
        <v>52.11</v>
      </c>
      <c r="V3109" s="2">
        <v>1.07</v>
      </c>
      <c r="W3109" s="2">
        <v>0.68</v>
      </c>
      <c r="X3109" s="2">
        <v>9.51</v>
      </c>
      <c r="Y3109" s="2">
        <v>3.91</v>
      </c>
      <c r="Z3109" s="2">
        <v>7.22</v>
      </c>
    </row>
    <row r="3110" spans="1:26" x14ac:dyDescent="0.25">
      <c r="B3110" t="s">
        <v>6516</v>
      </c>
      <c r="C3110" t="s">
        <v>9</v>
      </c>
      <c r="D3110" t="s">
        <v>25</v>
      </c>
      <c r="E3110" t="s">
        <v>145</v>
      </c>
      <c r="F3110" s="2">
        <v>17321.62</v>
      </c>
      <c r="G3110" s="2" t="s">
        <v>17</v>
      </c>
      <c r="H3110" s="2">
        <v>78.989999999999995</v>
      </c>
      <c r="I3110" s="2"/>
      <c r="J3110" s="2"/>
      <c r="K3110" s="2"/>
      <c r="L3110" s="2" t="e">
        <f t="shared" si="343"/>
        <v>#DIV/0!</v>
      </c>
      <c r="M3110" s="2" t="e">
        <f t="shared" si="344"/>
        <v>#DIV/0!</v>
      </c>
      <c r="N3110" s="2" t="e">
        <f t="shared" si="345"/>
        <v>#DIV/0!</v>
      </c>
      <c r="O3110" s="3" t="e">
        <f t="shared" si="339"/>
        <v>#DIV/0!</v>
      </c>
      <c r="P3110" s="3" t="e">
        <f t="shared" si="340"/>
        <v>#DIV/0!</v>
      </c>
      <c r="Q3110" s="2" t="e">
        <f t="shared" si="341"/>
        <v>#DIV/0!</v>
      </c>
      <c r="R3110" s="2" t="e">
        <f t="shared" si="342"/>
        <v>#DIV/0!</v>
      </c>
      <c r="S3110" s="2"/>
      <c r="T3110" s="2">
        <v>59.96</v>
      </c>
      <c r="U3110" s="2">
        <v>82.93</v>
      </c>
      <c r="V3110" s="2">
        <v>0.62</v>
      </c>
      <c r="W3110" s="2">
        <v>0.33</v>
      </c>
      <c r="X3110" s="2">
        <v>3.39</v>
      </c>
      <c r="Y3110" s="2">
        <v>-1.4</v>
      </c>
      <c r="Z3110" s="2">
        <v>3.24</v>
      </c>
    </row>
    <row r="3111" spans="1:26" x14ac:dyDescent="0.25">
      <c r="B3111" t="s">
        <v>6517</v>
      </c>
      <c r="C3111" t="s">
        <v>9</v>
      </c>
      <c r="D3111" t="s">
        <v>25</v>
      </c>
      <c r="E3111" t="s">
        <v>145</v>
      </c>
      <c r="F3111" s="2">
        <v>23867.1</v>
      </c>
      <c r="G3111" s="2" t="s">
        <v>17</v>
      </c>
      <c r="H3111" s="2">
        <v>226.35</v>
      </c>
      <c r="I3111" s="2"/>
      <c r="J3111" s="2"/>
      <c r="K3111" s="2"/>
      <c r="L3111" s="2" t="e">
        <f t="shared" si="343"/>
        <v>#DIV/0!</v>
      </c>
      <c r="M3111" s="2" t="e">
        <f t="shared" si="344"/>
        <v>#DIV/0!</v>
      </c>
      <c r="N3111" s="2" t="e">
        <f t="shared" si="345"/>
        <v>#DIV/0!</v>
      </c>
      <c r="O3111" s="3" t="e">
        <f t="shared" si="339"/>
        <v>#DIV/0!</v>
      </c>
      <c r="P3111" s="3" t="e">
        <f t="shared" si="340"/>
        <v>#DIV/0!</v>
      </c>
      <c r="Q3111" s="2" t="e">
        <f t="shared" si="341"/>
        <v>#DIV/0!</v>
      </c>
      <c r="R3111" s="2" t="e">
        <f t="shared" si="342"/>
        <v>#DIV/0!</v>
      </c>
      <c r="S3111" s="2"/>
      <c r="T3111" s="2">
        <v>169.76</v>
      </c>
      <c r="U3111" s="2">
        <v>239.43</v>
      </c>
      <c r="V3111" s="2">
        <v>1.21</v>
      </c>
      <c r="W3111" s="2">
        <v>-2.84</v>
      </c>
      <c r="X3111" s="2">
        <v>2.16</v>
      </c>
      <c r="Y3111" s="2">
        <v>5.69</v>
      </c>
      <c r="Z3111" s="2">
        <v>0.55000000000000004</v>
      </c>
    </row>
    <row r="3112" spans="1:26" x14ac:dyDescent="0.25">
      <c r="B3112" t="s">
        <v>6518</v>
      </c>
      <c r="C3112" t="s">
        <v>9</v>
      </c>
      <c r="D3112" t="s">
        <v>25</v>
      </c>
      <c r="E3112" t="s">
        <v>145</v>
      </c>
      <c r="F3112" s="2">
        <v>1632.79</v>
      </c>
      <c r="G3112" s="2" t="s">
        <v>17</v>
      </c>
      <c r="H3112" s="2">
        <v>62.54</v>
      </c>
      <c r="I3112" s="2"/>
      <c r="J3112" s="2"/>
      <c r="K3112" s="2"/>
      <c r="L3112" s="2" t="e">
        <f t="shared" si="343"/>
        <v>#DIV/0!</v>
      </c>
      <c r="M3112" s="2" t="e">
        <f t="shared" si="344"/>
        <v>#DIV/0!</v>
      </c>
      <c r="N3112" s="2" t="e">
        <f t="shared" si="345"/>
        <v>#DIV/0!</v>
      </c>
      <c r="O3112" s="3" t="e">
        <f t="shared" si="339"/>
        <v>#DIV/0!</v>
      </c>
      <c r="P3112" s="3" t="e">
        <f t="shared" si="340"/>
        <v>#DIV/0!</v>
      </c>
      <c r="Q3112" s="2" t="e">
        <f t="shared" si="341"/>
        <v>#DIV/0!</v>
      </c>
      <c r="R3112" s="2" t="e">
        <f t="shared" si="342"/>
        <v>#DIV/0!</v>
      </c>
      <c r="S3112" s="2"/>
      <c r="T3112" s="2">
        <v>54.2</v>
      </c>
      <c r="U3112" s="2">
        <v>69.89</v>
      </c>
      <c r="V3112" s="2">
        <v>1.4</v>
      </c>
      <c r="W3112" s="2">
        <v>1.6</v>
      </c>
      <c r="X3112" s="2">
        <v>5.46</v>
      </c>
      <c r="Y3112" s="2">
        <v>-7.38</v>
      </c>
      <c r="Z3112" s="2">
        <v>6.17</v>
      </c>
    </row>
    <row r="3113" spans="1:26" x14ac:dyDescent="0.25">
      <c r="A3113" t="s">
        <v>6519</v>
      </c>
      <c r="B3113" t="s">
        <v>6520</v>
      </c>
      <c r="C3113" t="s">
        <v>29</v>
      </c>
      <c r="D3113" t="s">
        <v>15</v>
      </c>
      <c r="E3113" t="s">
        <v>120</v>
      </c>
      <c r="F3113" s="2">
        <v>1767.96</v>
      </c>
      <c r="G3113" s="2" t="s">
        <v>17</v>
      </c>
      <c r="H3113" s="2">
        <v>36.58</v>
      </c>
      <c r="I3113" s="2">
        <v>-0.08</v>
      </c>
      <c r="J3113" s="2">
        <v>0.28999999999999998</v>
      </c>
      <c r="K3113" s="2">
        <v>0.68</v>
      </c>
      <c r="L3113" s="2">
        <f t="shared" si="343"/>
        <v>-1796.125</v>
      </c>
      <c r="M3113" s="2">
        <f t="shared" si="344"/>
        <v>495.48275862068971</v>
      </c>
      <c r="N3113" s="2">
        <f t="shared" si="345"/>
        <v>211.30882352941174</v>
      </c>
      <c r="O3113" s="3">
        <f t="shared" si="339"/>
        <v>-4.625</v>
      </c>
      <c r="P3113" s="3">
        <f t="shared" si="340"/>
        <v>1.3448275862068968</v>
      </c>
      <c r="Q3113" s="2">
        <f t="shared" si="341"/>
        <v>-1.0713140726933832</v>
      </c>
      <c r="R3113" s="2">
        <f t="shared" si="342"/>
        <v>1.5712707390648561</v>
      </c>
      <c r="S3113" s="2">
        <v>21.61</v>
      </c>
      <c r="T3113" s="2">
        <v>11.28</v>
      </c>
      <c r="U3113" s="2">
        <v>44.66</v>
      </c>
      <c r="V3113" s="2">
        <v>0.65</v>
      </c>
      <c r="W3113" s="2">
        <v>7.41</v>
      </c>
      <c r="X3113" s="2">
        <v>6.35</v>
      </c>
      <c r="Y3113" s="2">
        <v>22.62</v>
      </c>
      <c r="Z3113" s="2">
        <v>-16.39</v>
      </c>
    </row>
    <row r="3114" spans="1:26" x14ac:dyDescent="0.25">
      <c r="A3114" t="s">
        <v>6521</v>
      </c>
      <c r="B3114" t="s">
        <v>6522</v>
      </c>
      <c r="C3114" t="s">
        <v>29</v>
      </c>
      <c r="D3114" t="s">
        <v>10</v>
      </c>
      <c r="E3114" t="s">
        <v>379</v>
      </c>
      <c r="F3114" s="2">
        <v>1192.49</v>
      </c>
      <c r="G3114" s="2" t="s">
        <v>17</v>
      </c>
      <c r="H3114" s="2">
        <v>16.829999999999998</v>
      </c>
      <c r="I3114" s="2">
        <v>-3.68</v>
      </c>
      <c r="J3114" s="2">
        <v>-3.64</v>
      </c>
      <c r="K3114" s="2">
        <v>-3.43</v>
      </c>
      <c r="L3114" s="2">
        <f t="shared" si="343"/>
        <v>-39.046195652173914</v>
      </c>
      <c r="M3114" s="2">
        <f t="shared" si="344"/>
        <v>-39.475274725274723</v>
      </c>
      <c r="N3114" s="2">
        <f t="shared" si="345"/>
        <v>-41.89212827988338</v>
      </c>
      <c r="O3114" s="3">
        <f t="shared" si="339"/>
        <v>-1.0869565217391353E-2</v>
      </c>
      <c r="P3114" s="3">
        <f t="shared" si="340"/>
        <v>-5.7692307692307709E-2</v>
      </c>
      <c r="Q3114" s="2">
        <f t="shared" si="341"/>
        <v>36.317252747252581</v>
      </c>
      <c r="R3114" s="2">
        <f t="shared" si="342"/>
        <v>7.2613022351797838</v>
      </c>
      <c r="S3114" s="2">
        <v>2.2799999999999998</v>
      </c>
      <c r="T3114" s="2">
        <v>15.7</v>
      </c>
      <c r="U3114" s="2">
        <v>26.84</v>
      </c>
      <c r="V3114" s="2">
        <v>0.7</v>
      </c>
      <c r="W3114" s="2">
        <v>-6.78</v>
      </c>
      <c r="X3114" s="2">
        <v>-17.3</v>
      </c>
      <c r="Y3114" s="2">
        <v>-26.14</v>
      </c>
      <c r="Z3114" s="2">
        <v>-25.85</v>
      </c>
    </row>
    <row r="3115" spans="1:26" x14ac:dyDescent="0.25">
      <c r="A3115" t="s">
        <v>6523</v>
      </c>
      <c r="B3115" t="s">
        <v>6524</v>
      </c>
      <c r="C3115" t="s">
        <v>20</v>
      </c>
      <c r="D3115" t="s">
        <v>196</v>
      </c>
      <c r="E3115" t="s">
        <v>684</v>
      </c>
      <c r="F3115" s="2">
        <v>7434.97</v>
      </c>
      <c r="G3115" s="2" t="s">
        <v>17</v>
      </c>
      <c r="H3115" s="2">
        <v>26.78</v>
      </c>
      <c r="I3115" s="2">
        <v>3.29</v>
      </c>
      <c r="J3115" s="2">
        <v>3.59</v>
      </c>
      <c r="K3115" s="2">
        <v>3.81</v>
      </c>
      <c r="L3115" s="2">
        <f t="shared" si="343"/>
        <v>43.67477203647416</v>
      </c>
      <c r="M3115" s="2">
        <f t="shared" si="344"/>
        <v>40.025069637883007</v>
      </c>
      <c r="N3115" s="2">
        <f t="shared" si="345"/>
        <v>37.713910761154857</v>
      </c>
      <c r="O3115" s="3">
        <f t="shared" si="339"/>
        <v>9.1185410334346351E-2</v>
      </c>
      <c r="P3115" s="3">
        <f t="shared" si="340"/>
        <v>6.1281337047353723E-2</v>
      </c>
      <c r="Q3115" s="2">
        <f t="shared" si="341"/>
        <v>4.3894159702878435</v>
      </c>
      <c r="R3115" s="2">
        <f t="shared" si="342"/>
        <v>6.154224528752092</v>
      </c>
      <c r="S3115" s="2">
        <v>-1.5</v>
      </c>
      <c r="T3115" s="2">
        <v>23.17</v>
      </c>
      <c r="U3115" s="2">
        <v>40.65</v>
      </c>
      <c r="V3115" s="2">
        <v>0.63</v>
      </c>
      <c r="W3115" s="2">
        <v>-3.66</v>
      </c>
      <c r="X3115" s="2">
        <v>-2.63</v>
      </c>
      <c r="Y3115" s="2">
        <v>0.11</v>
      </c>
      <c r="Z3115" s="2">
        <v>-7.58</v>
      </c>
    </row>
    <row r="3116" spans="1:26" x14ac:dyDescent="0.25">
      <c r="A3116" t="s">
        <v>6525</v>
      </c>
      <c r="B3116" t="s">
        <v>6526</v>
      </c>
      <c r="C3116" t="s">
        <v>9</v>
      </c>
      <c r="D3116" t="s">
        <v>55</v>
      </c>
      <c r="E3116" t="s">
        <v>793</v>
      </c>
      <c r="F3116" s="2">
        <v>478581.88</v>
      </c>
      <c r="G3116" s="2" t="s">
        <v>17</v>
      </c>
      <c r="H3116" s="2">
        <v>110.97</v>
      </c>
      <c r="I3116" s="2">
        <v>7.71</v>
      </c>
      <c r="J3116" s="2">
        <v>7.38</v>
      </c>
      <c r="K3116" s="2">
        <v>9.02</v>
      </c>
      <c r="L3116" s="2">
        <f t="shared" si="343"/>
        <v>18.636835278858626</v>
      </c>
      <c r="M3116" s="2">
        <f t="shared" si="344"/>
        <v>19.47018970189702</v>
      </c>
      <c r="N3116" s="2">
        <f t="shared" si="345"/>
        <v>15.930155210643017</v>
      </c>
      <c r="O3116" s="3">
        <f t="shared" si="339"/>
        <v>-4.2801556420233422E-2</v>
      </c>
      <c r="P3116" s="3">
        <f t="shared" si="340"/>
        <v>0.2222222222222221</v>
      </c>
      <c r="Q3116" s="2">
        <f t="shared" si="341"/>
        <v>-4.5489443212613994</v>
      </c>
      <c r="R3116" s="2">
        <f t="shared" si="342"/>
        <v>0.71685698447893609</v>
      </c>
      <c r="S3116" s="2">
        <v>1.45</v>
      </c>
      <c r="T3116" s="2">
        <v>100.84</v>
      </c>
      <c r="U3116" s="2">
        <v>125.37</v>
      </c>
      <c r="V3116" s="2">
        <v>0.89</v>
      </c>
      <c r="W3116" s="2">
        <v>1.93</v>
      </c>
      <c r="X3116" s="2">
        <v>2.21</v>
      </c>
      <c r="Y3116" s="2">
        <v>-8.73</v>
      </c>
      <c r="Z3116" s="2">
        <v>1.23</v>
      </c>
    </row>
    <row r="3117" spans="1:26" x14ac:dyDescent="0.25">
      <c r="A3117" t="s">
        <v>6527</v>
      </c>
      <c r="B3117" t="s">
        <v>6527</v>
      </c>
      <c r="C3117" t="s">
        <v>29</v>
      </c>
      <c r="D3117" t="s">
        <v>25</v>
      </c>
      <c r="E3117" t="s">
        <v>527</v>
      </c>
      <c r="F3117" s="2">
        <v>7654.44</v>
      </c>
      <c r="G3117" s="2" t="s">
        <v>17</v>
      </c>
      <c r="H3117" s="2">
        <v>14.14</v>
      </c>
      <c r="I3117" s="2">
        <v>4.99</v>
      </c>
      <c r="J3117" s="2">
        <v>5.6</v>
      </c>
      <c r="K3117" s="2">
        <v>1.75</v>
      </c>
      <c r="L3117" s="2">
        <f t="shared" si="343"/>
        <v>28.795591182364728</v>
      </c>
      <c r="M3117" s="2">
        <f t="shared" si="344"/>
        <v>25.658928571428572</v>
      </c>
      <c r="N3117" s="2">
        <f t="shared" si="345"/>
        <v>82.108571428571423</v>
      </c>
      <c r="O3117" s="3">
        <f t="shared" si="339"/>
        <v>0.1222444889779557</v>
      </c>
      <c r="P3117" s="3">
        <f t="shared" si="340"/>
        <v>-0.6875</v>
      </c>
      <c r="Q3117" s="2">
        <f t="shared" si="341"/>
        <v>2.098984484777521</v>
      </c>
      <c r="R3117" s="2">
        <f t="shared" si="342"/>
        <v>-1.1943064935064935</v>
      </c>
      <c r="S3117" s="2">
        <v>15.14</v>
      </c>
      <c r="T3117" s="2">
        <v>11.05</v>
      </c>
      <c r="U3117" s="2">
        <v>25.92</v>
      </c>
      <c r="V3117" s="2">
        <v>1.59</v>
      </c>
      <c r="W3117" s="2">
        <v>2.0499999999999998</v>
      </c>
      <c r="X3117" s="2">
        <v>24.82</v>
      </c>
      <c r="Y3117" s="2">
        <v>-16.239999999999998</v>
      </c>
      <c r="Z3117" s="2">
        <v>17.55</v>
      </c>
    </row>
    <row r="3118" spans="1:26" x14ac:dyDescent="0.25">
      <c r="A3118" t="s">
        <v>6528</v>
      </c>
      <c r="B3118" t="s">
        <v>6528</v>
      </c>
      <c r="C3118" t="s">
        <v>29</v>
      </c>
      <c r="D3118" t="s">
        <v>168</v>
      </c>
      <c r="E3118" t="s">
        <v>169</v>
      </c>
      <c r="F3118" s="2">
        <v>1162.31</v>
      </c>
      <c r="G3118" s="2" t="s">
        <v>17</v>
      </c>
      <c r="H3118" s="2">
        <v>41.57</v>
      </c>
      <c r="I3118" s="2">
        <v>1.73</v>
      </c>
      <c r="J3118" s="2">
        <v>2.04</v>
      </c>
      <c r="K3118" s="2">
        <v>2.41</v>
      </c>
      <c r="L3118" s="2">
        <f t="shared" si="343"/>
        <v>83.057803468208093</v>
      </c>
      <c r="M3118" s="2">
        <f t="shared" si="344"/>
        <v>70.436274509803923</v>
      </c>
      <c r="N3118" s="2">
        <f t="shared" si="345"/>
        <v>59.622406639004147</v>
      </c>
      <c r="O3118" s="3">
        <f t="shared" si="339"/>
        <v>0.17919075144508678</v>
      </c>
      <c r="P3118" s="3">
        <f t="shared" si="340"/>
        <v>0.18137254901960786</v>
      </c>
      <c r="Q3118" s="2">
        <f t="shared" si="341"/>
        <v>3.93079854522454</v>
      </c>
      <c r="R3118" s="2">
        <f t="shared" si="342"/>
        <v>3.2872894471234715</v>
      </c>
      <c r="S3118" s="2">
        <v>22.32</v>
      </c>
      <c r="T3118" s="2">
        <v>31.75</v>
      </c>
      <c r="U3118" s="2">
        <v>59.15</v>
      </c>
      <c r="V3118" s="2">
        <v>1.84</v>
      </c>
      <c r="W3118" s="2">
        <v>0.26</v>
      </c>
      <c r="X3118" s="2">
        <v>8.07</v>
      </c>
      <c r="Y3118" s="2">
        <v>-6.12</v>
      </c>
      <c r="Z3118" s="2">
        <v>5.26</v>
      </c>
    </row>
    <row r="3119" spans="1:26" x14ac:dyDescent="0.25">
      <c r="A3119" t="s">
        <v>6529</v>
      </c>
      <c r="B3119" t="s">
        <v>6530</v>
      </c>
      <c r="C3119" t="s">
        <v>9</v>
      </c>
      <c r="D3119" t="s">
        <v>168</v>
      </c>
      <c r="E3119" t="s">
        <v>656</v>
      </c>
      <c r="F3119" s="2">
        <v>15948.11</v>
      </c>
      <c r="G3119" s="2" t="s">
        <v>17</v>
      </c>
      <c r="H3119" s="2">
        <v>16.649999999999999</v>
      </c>
      <c r="I3119" s="2">
        <v>-0.95</v>
      </c>
      <c r="J3119" s="2">
        <v>-0.31</v>
      </c>
      <c r="K3119" s="2">
        <v>0.52</v>
      </c>
      <c r="L3119" s="2">
        <f t="shared" si="343"/>
        <v>-151.25263157894739</v>
      </c>
      <c r="M3119" s="2">
        <f t="shared" si="344"/>
        <v>-463.51612903225805</v>
      </c>
      <c r="N3119" s="2">
        <f t="shared" si="345"/>
        <v>276.32692307692304</v>
      </c>
      <c r="O3119" s="3">
        <f t="shared" si="339"/>
        <v>-0.67368421052631577</v>
      </c>
      <c r="P3119" s="3">
        <f t="shared" si="340"/>
        <v>-2.67741935483871</v>
      </c>
      <c r="Q3119" s="2">
        <f t="shared" si="341"/>
        <v>6.8803175403225811</v>
      </c>
      <c r="R3119" s="2">
        <f t="shared" si="342"/>
        <v>-1.0320644114921222</v>
      </c>
      <c r="S3119" s="2">
        <v>10.97</v>
      </c>
      <c r="T3119" s="2">
        <v>6.63</v>
      </c>
      <c r="U3119" s="2">
        <v>17.100000000000001</v>
      </c>
      <c r="V3119" s="2">
        <v>2.77</v>
      </c>
      <c r="W3119" s="2">
        <v>11.23</v>
      </c>
      <c r="X3119" s="2">
        <v>38.54</v>
      </c>
      <c r="Y3119" s="2">
        <v>32.89</v>
      </c>
      <c r="Z3119" s="2">
        <v>43.23</v>
      </c>
    </row>
    <row r="3120" spans="1:26" x14ac:dyDescent="0.25">
      <c r="A3120" t="s">
        <v>6531</v>
      </c>
      <c r="B3120" s="1" t="s">
        <v>6531</v>
      </c>
      <c r="C3120" t="s">
        <v>9</v>
      </c>
      <c r="D3120" t="s">
        <v>30</v>
      </c>
      <c r="E3120" s="1" t="s">
        <v>555</v>
      </c>
      <c r="F3120" s="2">
        <v>17246.099999999999</v>
      </c>
      <c r="G3120" s="2" t="s">
        <v>17</v>
      </c>
      <c r="H3120" s="2">
        <v>146.47999999999999</v>
      </c>
      <c r="I3120" s="2">
        <v>3.57</v>
      </c>
      <c r="J3120" s="2">
        <v>4.1399999999999997</v>
      </c>
      <c r="K3120" s="2">
        <v>5.22</v>
      </c>
      <c r="L3120" s="2">
        <f t="shared" si="343"/>
        <v>40.249299719887958</v>
      </c>
      <c r="M3120" s="2">
        <f t="shared" si="344"/>
        <v>34.707729468599034</v>
      </c>
      <c r="N3120" s="2">
        <f t="shared" si="345"/>
        <v>27.526819923371647</v>
      </c>
      <c r="O3120" s="3">
        <f t="shared" si="339"/>
        <v>0.15966386554621836</v>
      </c>
      <c r="P3120" s="3">
        <f t="shared" si="340"/>
        <v>0.26086956521739135</v>
      </c>
      <c r="Q3120" s="2">
        <f t="shared" si="341"/>
        <v>2.1737998982964677</v>
      </c>
      <c r="R3120" s="2">
        <f t="shared" si="342"/>
        <v>1.0551947637292463</v>
      </c>
      <c r="S3120" s="2" t="s">
        <v>6670</v>
      </c>
      <c r="T3120" s="2">
        <v>98.05</v>
      </c>
      <c r="U3120" s="2">
        <v>158.19999999999999</v>
      </c>
      <c r="V3120" s="2">
        <v>2.12</v>
      </c>
      <c r="W3120" s="2">
        <v>10.84</v>
      </c>
      <c r="X3120" s="2">
        <v>10.41</v>
      </c>
      <c r="Y3120" s="2">
        <v>1.63</v>
      </c>
      <c r="Z3120" s="2">
        <v>12.97</v>
      </c>
    </row>
    <row r="3121" spans="1:26" x14ac:dyDescent="0.25">
      <c r="A3121" t="s">
        <v>6532</v>
      </c>
      <c r="B3121" t="s">
        <v>6533</v>
      </c>
      <c r="C3121" t="s">
        <v>9</v>
      </c>
      <c r="D3121" t="s">
        <v>55</v>
      </c>
      <c r="E3121" t="s">
        <v>2165</v>
      </c>
      <c r="F3121" s="2">
        <v>1540.36</v>
      </c>
      <c r="G3121" s="2" t="s">
        <v>17</v>
      </c>
      <c r="H3121" s="2">
        <v>13.35</v>
      </c>
      <c r="I3121" s="2">
        <v>0.91</v>
      </c>
      <c r="J3121" s="2">
        <v>1.04</v>
      </c>
      <c r="K3121" s="2">
        <v>1.41</v>
      </c>
      <c r="L3121" s="2">
        <f t="shared" si="343"/>
        <v>157.90109890109889</v>
      </c>
      <c r="M3121" s="2">
        <f t="shared" si="344"/>
        <v>138.16346153846152</v>
      </c>
      <c r="N3121" s="2">
        <f t="shared" si="345"/>
        <v>101.90780141843972</v>
      </c>
      <c r="O3121" s="3">
        <f t="shared" si="339"/>
        <v>0.14285714285714279</v>
      </c>
      <c r="P3121" s="3">
        <f t="shared" si="340"/>
        <v>0.35576923076923062</v>
      </c>
      <c r="Q3121" s="2">
        <f t="shared" si="341"/>
        <v>9.6714423076923097</v>
      </c>
      <c r="R3121" s="2">
        <f t="shared" si="342"/>
        <v>2.8644354993291179</v>
      </c>
      <c r="S3121" s="2">
        <v>18.239999999999998</v>
      </c>
      <c r="T3121" s="2">
        <v>11.05</v>
      </c>
      <c r="U3121" s="2">
        <v>24.23</v>
      </c>
      <c r="V3121" s="2">
        <v>0.99</v>
      </c>
      <c r="W3121" s="2">
        <v>3.8</v>
      </c>
      <c r="X3121" s="2">
        <v>-4.45</v>
      </c>
      <c r="Y3121" s="2">
        <v>3.23</v>
      </c>
      <c r="Z3121" s="2">
        <v>5.13</v>
      </c>
    </row>
    <row r="3122" spans="1:26" x14ac:dyDescent="0.25">
      <c r="A3122" t="s">
        <v>6534</v>
      </c>
      <c r="B3122" t="s">
        <v>6535</v>
      </c>
      <c r="C3122" t="s">
        <v>29</v>
      </c>
      <c r="D3122" t="s">
        <v>10</v>
      </c>
      <c r="E3122" t="s">
        <v>351</v>
      </c>
      <c r="F3122" s="2">
        <v>3729.1</v>
      </c>
      <c r="G3122" s="2" t="s">
        <v>17</v>
      </c>
      <c r="H3122" s="2">
        <v>18.46</v>
      </c>
      <c r="I3122" s="2">
        <v>1.84</v>
      </c>
      <c r="J3122" s="2">
        <v>1.9</v>
      </c>
      <c r="K3122" s="2">
        <v>2.17</v>
      </c>
      <c r="L3122" s="2">
        <f t="shared" si="343"/>
        <v>78.092391304347828</v>
      </c>
      <c r="M3122" s="2">
        <f t="shared" si="344"/>
        <v>75.626315789473693</v>
      </c>
      <c r="N3122" s="2">
        <f t="shared" si="345"/>
        <v>66.21658986175116</v>
      </c>
      <c r="O3122" s="3">
        <f t="shared" si="339"/>
        <v>3.2608695652173836E-2</v>
      </c>
      <c r="P3122" s="3">
        <f t="shared" si="340"/>
        <v>0.14210526315789473</v>
      </c>
      <c r="Q3122" s="2">
        <f t="shared" si="341"/>
        <v>23.192070175438655</v>
      </c>
      <c r="R3122" s="2">
        <f t="shared" si="342"/>
        <v>4.6596859532343409</v>
      </c>
      <c r="S3122" s="2">
        <v>1.1000000000000001</v>
      </c>
      <c r="T3122" s="2">
        <v>17.260000000000002</v>
      </c>
      <c r="U3122" s="2">
        <v>34.159999999999997</v>
      </c>
      <c r="V3122" s="2">
        <v>0.96</v>
      </c>
      <c r="W3122" s="2">
        <v>-5.0599999999999996</v>
      </c>
      <c r="X3122" s="2">
        <v>3.53</v>
      </c>
      <c r="Y3122" s="2">
        <v>2.63</v>
      </c>
      <c r="Z3122" s="2">
        <v>-1.1599999999999999</v>
      </c>
    </row>
    <row r="3123" spans="1:26" x14ac:dyDescent="0.25">
      <c r="A3123" t="s">
        <v>6536</v>
      </c>
      <c r="B3123" t="s">
        <v>6537</v>
      </c>
      <c r="C3123" t="s">
        <v>20</v>
      </c>
      <c r="D3123" t="s">
        <v>82</v>
      </c>
      <c r="E3123" t="s">
        <v>154</v>
      </c>
      <c r="F3123" s="2">
        <v>2093.25</v>
      </c>
      <c r="G3123" s="2" t="s">
        <v>17</v>
      </c>
      <c r="H3123" s="2" t="s">
        <v>1576</v>
      </c>
      <c r="I3123" s="2">
        <v>6.47</v>
      </c>
      <c r="J3123" s="2">
        <v>7.66</v>
      </c>
      <c r="K3123" s="2">
        <v>8.92</v>
      </c>
      <c r="L3123" s="2">
        <f t="shared" si="343"/>
        <v>22.208655332302936</v>
      </c>
      <c r="M3123" s="2">
        <f t="shared" si="344"/>
        <v>18.758485639686683</v>
      </c>
      <c r="N3123" s="2">
        <f t="shared" si="345"/>
        <v>16.108744394618835</v>
      </c>
      <c r="O3123" s="3">
        <f t="shared" si="339"/>
        <v>0.18392581143740339</v>
      </c>
      <c r="P3123" s="3">
        <f t="shared" si="340"/>
        <v>0.164490861618799</v>
      </c>
      <c r="Q3123" s="2">
        <f t="shared" si="341"/>
        <v>1.0198941351997719</v>
      </c>
      <c r="R3123" s="2">
        <f t="shared" si="342"/>
        <v>0.97930938145063684</v>
      </c>
      <c r="S3123" s="2">
        <v>5.63</v>
      </c>
      <c r="T3123" s="2">
        <v>46.74</v>
      </c>
      <c r="U3123" s="2">
        <v>87.28</v>
      </c>
      <c r="V3123" s="2">
        <v>0.24</v>
      </c>
      <c r="W3123" s="2">
        <v>5.76</v>
      </c>
      <c r="X3123" s="2">
        <v>16.170000000000002</v>
      </c>
      <c r="Y3123" s="2">
        <v>20.85</v>
      </c>
      <c r="Z3123" s="2">
        <v>4.7699999999999996</v>
      </c>
    </row>
    <row r="3124" spans="1:26" x14ac:dyDescent="0.25">
      <c r="A3124" t="s">
        <v>6538</v>
      </c>
      <c r="B3124" t="s">
        <v>6539</v>
      </c>
      <c r="C3124" t="s">
        <v>20</v>
      </c>
      <c r="D3124" t="s">
        <v>15</v>
      </c>
      <c r="E3124" t="s">
        <v>537</v>
      </c>
      <c r="F3124" s="2">
        <v>3882.35</v>
      </c>
      <c r="G3124" s="2" t="s">
        <v>17</v>
      </c>
      <c r="H3124" s="2">
        <v>0.91900000000000004</v>
      </c>
      <c r="I3124" s="2"/>
      <c r="J3124" s="2"/>
      <c r="K3124" s="2"/>
      <c r="L3124" s="2" t="e">
        <f t="shared" si="343"/>
        <v>#DIV/0!</v>
      </c>
      <c r="M3124" s="2" t="e">
        <f t="shared" si="344"/>
        <v>#DIV/0!</v>
      </c>
      <c r="N3124" s="2" t="e">
        <f t="shared" si="345"/>
        <v>#DIV/0!</v>
      </c>
      <c r="O3124" s="3" t="e">
        <f t="shared" si="339"/>
        <v>#DIV/0!</v>
      </c>
      <c r="P3124" s="3" t="e">
        <f t="shared" si="340"/>
        <v>#DIV/0!</v>
      </c>
      <c r="Q3124" s="2" t="e">
        <f t="shared" si="341"/>
        <v>#DIV/0!</v>
      </c>
      <c r="R3124" s="2" t="e">
        <f t="shared" si="342"/>
        <v>#DIV/0!</v>
      </c>
      <c r="S3124" s="2">
        <v>4.1100000000000003</v>
      </c>
      <c r="T3124" s="2">
        <v>0.81</v>
      </c>
      <c r="U3124" s="2">
        <v>1.33</v>
      </c>
      <c r="V3124" s="2">
        <v>0.9</v>
      </c>
      <c r="W3124" s="2">
        <v>-1.18</v>
      </c>
      <c r="X3124" s="2">
        <v>2.42</v>
      </c>
      <c r="Y3124" s="2">
        <v>-14.75</v>
      </c>
      <c r="Z3124" s="2">
        <v>-5.26</v>
      </c>
    </row>
    <row r="3125" spans="1:26" x14ac:dyDescent="0.25">
      <c r="A3125" t="s">
        <v>6540</v>
      </c>
      <c r="B3125" t="s">
        <v>6541</v>
      </c>
      <c r="C3125" t="s">
        <v>9</v>
      </c>
      <c r="D3125" t="s">
        <v>78</v>
      </c>
      <c r="E3125" t="s">
        <v>577</v>
      </c>
      <c r="F3125" s="2">
        <v>31847.62</v>
      </c>
      <c r="G3125" s="2" t="s">
        <v>17</v>
      </c>
      <c r="H3125" s="2">
        <v>131.26</v>
      </c>
      <c r="I3125" s="2">
        <v>4.22</v>
      </c>
      <c r="J3125" s="2">
        <v>4.66</v>
      </c>
      <c r="K3125" s="2">
        <v>5.25</v>
      </c>
      <c r="L3125" s="2">
        <f t="shared" si="343"/>
        <v>34.04976303317536</v>
      </c>
      <c r="M3125" s="2">
        <f t="shared" si="344"/>
        <v>30.834763948497852</v>
      </c>
      <c r="N3125" s="2">
        <f t="shared" si="345"/>
        <v>27.369523809523809</v>
      </c>
      <c r="O3125" s="3">
        <f t="shared" si="339"/>
        <v>0.10426540284360208</v>
      </c>
      <c r="P3125" s="3">
        <f t="shared" si="340"/>
        <v>0.12660944206008584</v>
      </c>
      <c r="Q3125" s="2">
        <f t="shared" si="341"/>
        <v>2.9573341786968341</v>
      </c>
      <c r="R3125" s="2">
        <f t="shared" si="342"/>
        <v>2.1617284907183212</v>
      </c>
      <c r="S3125" s="2">
        <v>16.27</v>
      </c>
      <c r="T3125" s="2">
        <v>114.02</v>
      </c>
      <c r="U3125" s="2">
        <v>145.94999999999999</v>
      </c>
      <c r="V3125" s="2">
        <v>1.07</v>
      </c>
      <c r="W3125" s="2">
        <v>5.68</v>
      </c>
      <c r="X3125" s="2">
        <v>14.97</v>
      </c>
      <c r="Y3125" s="2">
        <v>7.64</v>
      </c>
      <c r="Z3125" s="2">
        <v>12.99</v>
      </c>
    </row>
    <row r="3126" spans="1:26" x14ac:dyDescent="0.25">
      <c r="A3126" t="s">
        <v>6542</v>
      </c>
      <c r="B3126" t="s">
        <v>6543</v>
      </c>
      <c r="C3126" t="s">
        <v>9</v>
      </c>
      <c r="D3126" t="s">
        <v>78</v>
      </c>
      <c r="E3126" t="s">
        <v>157</v>
      </c>
      <c r="F3126" s="2">
        <v>52882.53</v>
      </c>
      <c r="G3126" s="2" t="s">
        <v>17</v>
      </c>
      <c r="H3126" s="2">
        <v>84.85</v>
      </c>
      <c r="I3126" s="2">
        <v>3.49</v>
      </c>
      <c r="J3126" s="2">
        <v>4.37</v>
      </c>
      <c r="K3126" s="2">
        <v>5.42</v>
      </c>
      <c r="L3126" s="2">
        <f t="shared" si="343"/>
        <v>41.171919770773634</v>
      </c>
      <c r="M3126" s="2">
        <f t="shared" si="344"/>
        <v>32.881006864988557</v>
      </c>
      <c r="N3126" s="2">
        <f t="shared" si="345"/>
        <v>26.511070110701105</v>
      </c>
      <c r="O3126" s="3">
        <f t="shared" si="339"/>
        <v>0.25214899713467043</v>
      </c>
      <c r="P3126" s="3">
        <f t="shared" si="340"/>
        <v>0.2402745995423341</v>
      </c>
      <c r="Q3126" s="2">
        <f t="shared" si="341"/>
        <v>1.3040308404410239</v>
      </c>
      <c r="R3126" s="2">
        <f t="shared" si="342"/>
        <v>1.1033654893691793</v>
      </c>
      <c r="S3126" s="2">
        <v>25.01</v>
      </c>
      <c r="T3126" s="2">
        <v>57.21</v>
      </c>
      <c r="U3126" s="2">
        <v>98.92</v>
      </c>
      <c r="V3126" s="2">
        <v>2.5299999999999998</v>
      </c>
      <c r="W3126" s="2">
        <v>-6.06</v>
      </c>
      <c r="X3126" s="2">
        <v>3.37</v>
      </c>
      <c r="Y3126" s="2">
        <v>1.21</v>
      </c>
      <c r="Z3126" s="2">
        <v>0.39</v>
      </c>
    </row>
    <row r="3127" spans="1:26" x14ac:dyDescent="0.25">
      <c r="A3127" t="s">
        <v>6544</v>
      </c>
      <c r="B3127" t="s">
        <v>6545</v>
      </c>
      <c r="C3127" t="s">
        <v>20</v>
      </c>
      <c r="D3127" t="s">
        <v>78</v>
      </c>
      <c r="E3127" t="s">
        <v>3076</v>
      </c>
      <c r="F3127" s="2">
        <v>23172.51</v>
      </c>
      <c r="G3127" s="2" t="s">
        <v>267</v>
      </c>
      <c r="H3127" s="2">
        <v>6.53</v>
      </c>
      <c r="I3127" s="2">
        <v>0.22</v>
      </c>
      <c r="J3127" s="2">
        <v>0.26</v>
      </c>
      <c r="K3127" s="2">
        <v>0.31</v>
      </c>
      <c r="L3127" s="2">
        <f t="shared" si="343"/>
        <v>653.13636363636363</v>
      </c>
      <c r="M3127" s="2">
        <f t="shared" si="344"/>
        <v>552.65384615384608</v>
      </c>
      <c r="N3127" s="2">
        <f t="shared" si="345"/>
        <v>463.51612903225805</v>
      </c>
      <c r="O3127" s="3">
        <f t="shared" si="339"/>
        <v>0.18181818181818188</v>
      </c>
      <c r="P3127" s="3">
        <f t="shared" si="340"/>
        <v>0.19230769230769229</v>
      </c>
      <c r="Q3127" s="2">
        <f t="shared" si="341"/>
        <v>30.395961538461524</v>
      </c>
      <c r="R3127" s="2">
        <f t="shared" si="342"/>
        <v>24.102838709677421</v>
      </c>
      <c r="S3127" s="2">
        <v>1.55</v>
      </c>
      <c r="T3127" s="2">
        <v>4.3600000000000003</v>
      </c>
      <c r="U3127" s="2">
        <v>6.48</v>
      </c>
      <c r="V3127" s="2">
        <v>0.99</v>
      </c>
      <c r="W3127" s="2">
        <v>10.39</v>
      </c>
      <c r="X3127" s="2">
        <v>21.35</v>
      </c>
      <c r="Y3127" s="2">
        <v>24.14</v>
      </c>
      <c r="Z3127" s="2">
        <v>23.43</v>
      </c>
    </row>
    <row r="3128" spans="1:26" x14ac:dyDescent="0.25">
      <c r="A3128" t="s">
        <v>6546</v>
      </c>
      <c r="B3128" t="s">
        <v>6547</v>
      </c>
      <c r="C3128" t="s">
        <v>20</v>
      </c>
      <c r="D3128" t="s">
        <v>206</v>
      </c>
      <c r="E3128" t="s">
        <v>1265</v>
      </c>
      <c r="F3128" s="2">
        <v>7004.96</v>
      </c>
      <c r="G3128" s="2" t="s">
        <v>17</v>
      </c>
      <c r="H3128" s="2">
        <v>13.88</v>
      </c>
      <c r="I3128" s="2">
        <v>1.02</v>
      </c>
      <c r="J3128" s="2">
        <v>1.31</v>
      </c>
      <c r="K3128" s="2">
        <v>0.79</v>
      </c>
      <c r="L3128" s="2">
        <f t="shared" si="343"/>
        <v>140.87254901960785</v>
      </c>
      <c r="M3128" s="2">
        <f t="shared" si="344"/>
        <v>109.68702290076335</v>
      </c>
      <c r="N3128" s="2">
        <f t="shared" si="345"/>
        <v>181.88607594936707</v>
      </c>
      <c r="O3128" s="3">
        <f t="shared" si="339"/>
        <v>0.28431372549019618</v>
      </c>
      <c r="P3128" s="3">
        <f t="shared" si="340"/>
        <v>-0.39694656488549618</v>
      </c>
      <c r="Q3128" s="2">
        <f t="shared" si="341"/>
        <v>3.8579573571992616</v>
      </c>
      <c r="R3128" s="2">
        <f t="shared" si="342"/>
        <v>-4.5821299902629011</v>
      </c>
      <c r="S3128" s="2">
        <v>-10.38</v>
      </c>
      <c r="T3128" s="2">
        <v>13.11</v>
      </c>
      <c r="U3128" s="2">
        <v>17.36</v>
      </c>
      <c r="V3128" s="2">
        <v>0.92</v>
      </c>
      <c r="W3128" s="2">
        <v>-7.69</v>
      </c>
      <c r="X3128" s="2">
        <v>1.03</v>
      </c>
      <c r="Y3128" s="2">
        <v>-4.1100000000000003</v>
      </c>
      <c r="Z3128" s="2">
        <v>4.6399999999999997</v>
      </c>
    </row>
    <row r="3129" spans="1:26" x14ac:dyDescent="0.25">
      <c r="A3129" t="s">
        <v>6548</v>
      </c>
      <c r="B3129" t="s">
        <v>6549</v>
      </c>
      <c r="C3129" t="s">
        <v>20</v>
      </c>
      <c r="D3129" t="s">
        <v>21</v>
      </c>
      <c r="E3129" t="s">
        <v>22</v>
      </c>
      <c r="F3129" s="2">
        <v>7152.69</v>
      </c>
      <c r="G3129" s="2" t="s">
        <v>114</v>
      </c>
      <c r="H3129" s="2">
        <v>57.65</v>
      </c>
      <c r="I3129" s="2">
        <v>2.39</v>
      </c>
      <c r="J3129" s="2">
        <v>3.02</v>
      </c>
      <c r="K3129" s="2">
        <v>2.13</v>
      </c>
      <c r="L3129" s="2">
        <f t="shared" si="343"/>
        <v>60.121338912133886</v>
      </c>
      <c r="M3129" s="2">
        <f t="shared" si="344"/>
        <v>47.579470198675494</v>
      </c>
      <c r="N3129" s="2">
        <f t="shared" si="345"/>
        <v>67.460093896713616</v>
      </c>
      <c r="O3129" s="3">
        <f t="shared" si="339"/>
        <v>0.26359832635983249</v>
      </c>
      <c r="P3129" s="3">
        <f t="shared" si="340"/>
        <v>-0.29470198675496695</v>
      </c>
      <c r="Q3129" s="2">
        <f t="shared" si="341"/>
        <v>1.8049989488068967</v>
      </c>
      <c r="R3129" s="2">
        <f t="shared" si="342"/>
        <v>-2.2890953209896074</v>
      </c>
      <c r="S3129" s="2">
        <v>-3.19</v>
      </c>
      <c r="T3129" s="2">
        <v>49.74</v>
      </c>
      <c r="U3129" s="2">
        <v>92.3</v>
      </c>
      <c r="V3129" s="2">
        <v>1.07</v>
      </c>
      <c r="W3129" s="2">
        <v>-4.96</v>
      </c>
      <c r="X3129" s="2">
        <v>4.87</v>
      </c>
      <c r="Y3129" s="2">
        <v>3.94</v>
      </c>
      <c r="Z3129" s="2">
        <v>8.2799999999999994</v>
      </c>
    </row>
    <row r="3130" spans="1:26" x14ac:dyDescent="0.25">
      <c r="A3130" t="s">
        <v>6550</v>
      </c>
      <c r="B3130" t="s">
        <v>6551</v>
      </c>
      <c r="C3130" t="s">
        <v>9</v>
      </c>
      <c r="D3130" t="s">
        <v>21</v>
      </c>
      <c r="E3130" t="s">
        <v>2653</v>
      </c>
      <c r="F3130" s="2">
        <v>2603.75</v>
      </c>
      <c r="G3130" s="2" t="s">
        <v>17</v>
      </c>
      <c r="H3130" s="2">
        <v>39.659999999999997</v>
      </c>
      <c r="I3130" s="2">
        <v>1.8</v>
      </c>
      <c r="J3130" s="2">
        <v>2.2799999999999998</v>
      </c>
      <c r="K3130" s="2">
        <v>2.65</v>
      </c>
      <c r="L3130" s="2">
        <f t="shared" si="343"/>
        <v>79.827777777777769</v>
      </c>
      <c r="M3130" s="2">
        <f t="shared" si="344"/>
        <v>63.021929824561411</v>
      </c>
      <c r="N3130" s="2">
        <f t="shared" si="345"/>
        <v>54.222641509433963</v>
      </c>
      <c r="O3130" s="3">
        <f t="shared" si="339"/>
        <v>0.26666666666666661</v>
      </c>
      <c r="P3130" s="3">
        <f t="shared" si="340"/>
        <v>0.16228070175438614</v>
      </c>
      <c r="Q3130" s="2">
        <f t="shared" si="341"/>
        <v>2.3633223684210534</v>
      </c>
      <c r="R3130" s="2">
        <f t="shared" si="342"/>
        <v>3.3412870984191705</v>
      </c>
      <c r="S3130" s="2">
        <v>12.03</v>
      </c>
      <c r="T3130" s="2">
        <v>33.020000000000003</v>
      </c>
      <c r="U3130" s="2">
        <v>45.71</v>
      </c>
      <c r="V3130" s="2">
        <v>1.33</v>
      </c>
      <c r="W3130" s="2">
        <v>-0.95</v>
      </c>
      <c r="X3130" s="2">
        <v>2.94</v>
      </c>
      <c r="Y3130" s="2">
        <v>10.039999999999999</v>
      </c>
      <c r="Z3130" s="2">
        <v>2.2200000000000002</v>
      </c>
    </row>
    <row r="3131" spans="1:26" x14ac:dyDescent="0.25">
      <c r="A3131" t="s">
        <v>6552</v>
      </c>
      <c r="B3131" t="s">
        <v>6552</v>
      </c>
      <c r="C3131" t="s">
        <v>9</v>
      </c>
      <c r="D3131" t="s">
        <v>82</v>
      </c>
      <c r="E3131" t="s">
        <v>608</v>
      </c>
      <c r="F3131" s="2">
        <v>3082.56</v>
      </c>
      <c r="G3131" s="2" t="s">
        <v>17</v>
      </c>
      <c r="H3131" s="2">
        <v>36.14</v>
      </c>
      <c r="I3131" s="2">
        <v>2.67</v>
      </c>
      <c r="J3131" s="2">
        <v>2.89</v>
      </c>
      <c r="K3131" s="2">
        <v>3.19</v>
      </c>
      <c r="L3131" s="2">
        <f t="shared" si="343"/>
        <v>53.816479400749067</v>
      </c>
      <c r="M3131" s="2">
        <f t="shared" si="344"/>
        <v>49.719723183391004</v>
      </c>
      <c r="N3131" s="2">
        <f t="shared" si="345"/>
        <v>45.043887147335425</v>
      </c>
      <c r="O3131" s="3">
        <f t="shared" si="339"/>
        <v>8.2397003745318331E-2</v>
      </c>
      <c r="P3131" s="3">
        <f t="shared" si="340"/>
        <v>0.10380622837370246</v>
      </c>
      <c r="Q3131" s="2">
        <f t="shared" si="341"/>
        <v>6.0341664045297287</v>
      </c>
      <c r="R3131" s="2">
        <f t="shared" si="342"/>
        <v>4.3392277951933105</v>
      </c>
      <c r="S3131" s="2">
        <v>3.98</v>
      </c>
      <c r="T3131" s="2">
        <v>34.39</v>
      </c>
      <c r="U3131" s="2" t="s">
        <v>6553</v>
      </c>
      <c r="V3131" s="2">
        <v>2.14</v>
      </c>
      <c r="W3131" s="2">
        <v>-2.4700000000000002</v>
      </c>
      <c r="X3131" s="2">
        <v>-4.84</v>
      </c>
      <c r="Y3131" s="2">
        <v>-4.7699999999999996</v>
      </c>
      <c r="Z3131" s="2">
        <v>-5.63</v>
      </c>
    </row>
    <row r="3132" spans="1:26" x14ac:dyDescent="0.25">
      <c r="A3132" t="s">
        <v>6554</v>
      </c>
      <c r="B3132" t="s">
        <v>6555</v>
      </c>
      <c r="C3132" t="s">
        <v>20</v>
      </c>
      <c r="D3132" t="s">
        <v>168</v>
      </c>
      <c r="E3132" t="s">
        <v>656</v>
      </c>
      <c r="F3132" s="2">
        <v>7792.08</v>
      </c>
      <c r="G3132" s="2" t="s">
        <v>17</v>
      </c>
      <c r="H3132" s="2">
        <v>16.239999999999998</v>
      </c>
      <c r="I3132" s="2">
        <v>2.36</v>
      </c>
      <c r="J3132" s="2">
        <v>2.81</v>
      </c>
      <c r="K3132" s="2">
        <v>3.02</v>
      </c>
      <c r="L3132" s="2">
        <f t="shared" si="343"/>
        <v>60.885593220338983</v>
      </c>
      <c r="M3132" s="2">
        <f t="shared" si="344"/>
        <v>51.135231316725978</v>
      </c>
      <c r="N3132" s="2">
        <f t="shared" si="345"/>
        <v>47.579470198675494</v>
      </c>
      <c r="O3132" s="3">
        <f t="shared" si="339"/>
        <v>0.19067796610169507</v>
      </c>
      <c r="P3132" s="3">
        <f t="shared" si="340"/>
        <v>7.4733096085409345E-2</v>
      </c>
      <c r="Q3132" s="2">
        <f t="shared" si="341"/>
        <v>2.6817587979438486</v>
      </c>
      <c r="R3132" s="2">
        <f t="shared" si="342"/>
        <v>6.3665862503941888</v>
      </c>
      <c r="S3132" s="2">
        <v>0.03</v>
      </c>
      <c r="T3132" s="2">
        <v>15.2</v>
      </c>
      <c r="U3132" s="2">
        <v>20.46</v>
      </c>
      <c r="V3132" s="2">
        <v>0.85</v>
      </c>
      <c r="W3132" s="2">
        <v>-6.21</v>
      </c>
      <c r="X3132" s="2" t="s">
        <v>1096</v>
      </c>
      <c r="Y3132" s="2">
        <v>-9.48</v>
      </c>
      <c r="Z3132" s="2">
        <v>-11.89</v>
      </c>
    </row>
    <row r="3133" spans="1:26" x14ac:dyDescent="0.25">
      <c r="A3133" t="s">
        <v>6556</v>
      </c>
      <c r="B3133" t="s">
        <v>6557</v>
      </c>
      <c r="C3133" t="s">
        <v>9</v>
      </c>
      <c r="D3133" t="s">
        <v>78</v>
      </c>
      <c r="E3133" t="s">
        <v>157</v>
      </c>
      <c r="F3133" s="2">
        <v>12844.22</v>
      </c>
      <c r="G3133" s="2" t="s">
        <v>17</v>
      </c>
      <c r="H3133" s="2">
        <v>12.8</v>
      </c>
      <c r="I3133" s="2">
        <v>0.51</v>
      </c>
      <c r="J3133" s="2">
        <v>0.64</v>
      </c>
      <c r="K3133" s="2">
        <v>0.81</v>
      </c>
      <c r="L3133" s="2">
        <f t="shared" si="343"/>
        <v>281.74509803921569</v>
      </c>
      <c r="M3133" s="2">
        <f t="shared" si="344"/>
        <v>224.515625</v>
      </c>
      <c r="N3133" s="2">
        <f t="shared" si="345"/>
        <v>177.39506172839504</v>
      </c>
      <c r="O3133" s="3">
        <f t="shared" si="339"/>
        <v>0.25490196078431371</v>
      </c>
      <c r="P3133" s="3">
        <f t="shared" si="340"/>
        <v>0.265625</v>
      </c>
      <c r="Q3133" s="2">
        <f t="shared" si="341"/>
        <v>8.8079206730769233</v>
      </c>
      <c r="R3133" s="2">
        <f t="shared" si="342"/>
        <v>6.6784023238925192</v>
      </c>
      <c r="S3133" s="2">
        <v>21.71</v>
      </c>
      <c r="T3133" s="2">
        <v>6.07</v>
      </c>
      <c r="U3133" s="2">
        <v>12.28</v>
      </c>
      <c r="V3133" s="2">
        <v>0.25</v>
      </c>
      <c r="W3133" s="2">
        <v>8.26</v>
      </c>
      <c r="X3133" s="2">
        <v>17.100000000000001</v>
      </c>
      <c r="Y3133" s="2">
        <v>46.51</v>
      </c>
      <c r="Z3133" s="2">
        <v>12.66</v>
      </c>
    </row>
    <row r="3134" spans="1:26" x14ac:dyDescent="0.25">
      <c r="A3134" t="s">
        <v>6558</v>
      </c>
      <c r="B3134" t="s">
        <v>6559</v>
      </c>
      <c r="C3134" t="s">
        <v>9</v>
      </c>
      <c r="D3134" t="s">
        <v>21</v>
      </c>
      <c r="E3134" t="s">
        <v>193</v>
      </c>
      <c r="F3134" s="2">
        <v>3234.19</v>
      </c>
      <c r="G3134" s="2" t="s">
        <v>17</v>
      </c>
      <c r="H3134" s="2" t="s">
        <v>2244</v>
      </c>
      <c r="I3134" s="2">
        <v>1.2</v>
      </c>
      <c r="J3134" s="2">
        <v>1.28</v>
      </c>
      <c r="K3134" s="2">
        <v>1.52</v>
      </c>
      <c r="L3134" s="2">
        <f t="shared" si="343"/>
        <v>119.74166666666667</v>
      </c>
      <c r="M3134" s="2">
        <f t="shared" si="344"/>
        <v>112.2578125</v>
      </c>
      <c r="N3134" s="2">
        <f t="shared" si="345"/>
        <v>94.53289473684211</v>
      </c>
      <c r="O3134" s="3">
        <f t="shared" si="339"/>
        <v>6.6666666666666652E-2</v>
      </c>
      <c r="P3134" s="3">
        <f t="shared" si="340"/>
        <v>0.1875</v>
      </c>
      <c r="Q3134" s="2">
        <f t="shared" si="341"/>
        <v>16.838671875000003</v>
      </c>
      <c r="R3134" s="2">
        <f t="shared" si="342"/>
        <v>5.0417543859649125</v>
      </c>
      <c r="S3134" s="2">
        <v>40.270000000000003</v>
      </c>
      <c r="T3134" s="2">
        <v>16.55</v>
      </c>
      <c r="U3134" s="2">
        <v>38.450000000000003</v>
      </c>
      <c r="V3134" s="2">
        <v>1.38</v>
      </c>
      <c r="W3134" s="2">
        <v>-1.99</v>
      </c>
      <c r="X3134" s="2">
        <v>-13.17</v>
      </c>
      <c r="Y3134" s="2">
        <v>-11.55</v>
      </c>
      <c r="Z3134" s="2">
        <v>-12.91</v>
      </c>
    </row>
    <row r="3135" spans="1:26" x14ac:dyDescent="0.25">
      <c r="A3135" t="s">
        <v>6560</v>
      </c>
      <c r="B3135" t="s">
        <v>6561</v>
      </c>
      <c r="C3135" t="s">
        <v>9</v>
      </c>
      <c r="D3135" t="s">
        <v>55</v>
      </c>
      <c r="E3135" t="s">
        <v>793</v>
      </c>
      <c r="F3135" s="2">
        <v>14863.29</v>
      </c>
      <c r="G3135" s="2" t="s">
        <v>17</v>
      </c>
      <c r="H3135" s="2" t="s">
        <v>424</v>
      </c>
      <c r="I3135" s="2">
        <v>7.76</v>
      </c>
      <c r="J3135" s="2">
        <v>4.93</v>
      </c>
      <c r="K3135" s="2">
        <v>6.85</v>
      </c>
      <c r="L3135" s="2">
        <f t="shared" si="343"/>
        <v>18.516752577319586</v>
      </c>
      <c r="M3135" s="2">
        <f t="shared" si="344"/>
        <v>29.146044624746452</v>
      </c>
      <c r="N3135" s="2">
        <f t="shared" si="345"/>
        <v>20.976642335766424</v>
      </c>
      <c r="O3135" s="3">
        <f t="shared" si="339"/>
        <v>-0.36469072164948457</v>
      </c>
      <c r="P3135" s="3">
        <f t="shared" si="340"/>
        <v>0.38945233265720081</v>
      </c>
      <c r="Q3135" s="2">
        <f t="shared" si="341"/>
        <v>-0.79919896214852448</v>
      </c>
      <c r="R3135" s="2">
        <f t="shared" si="342"/>
        <v>0.53861899330900254</v>
      </c>
      <c r="S3135" s="2">
        <v>-7.71</v>
      </c>
      <c r="T3135" s="2">
        <v>15.81</v>
      </c>
      <c r="U3135" s="2">
        <v>46.03</v>
      </c>
      <c r="V3135" s="2">
        <v>1.88</v>
      </c>
      <c r="W3135" s="2">
        <v>-4.26</v>
      </c>
      <c r="X3135" s="2">
        <v>-17.579999999999998</v>
      </c>
      <c r="Y3135" s="2">
        <v>16.670000000000002</v>
      </c>
      <c r="Z3135" s="2">
        <v>-11.1</v>
      </c>
    </row>
    <row r="3136" spans="1:26" x14ac:dyDescent="0.25">
      <c r="A3136" t="s">
        <v>6562</v>
      </c>
      <c r="B3136" t="s">
        <v>6563</v>
      </c>
      <c r="C3136" t="s">
        <v>20</v>
      </c>
      <c r="D3136" t="s">
        <v>82</v>
      </c>
      <c r="E3136" t="s">
        <v>154</v>
      </c>
      <c r="F3136" s="2">
        <v>3565.32</v>
      </c>
      <c r="G3136" s="2" t="s">
        <v>17</v>
      </c>
      <c r="H3136" s="2">
        <v>10.395</v>
      </c>
      <c r="I3136" s="2">
        <v>1.4</v>
      </c>
      <c r="J3136" s="2">
        <v>0.95</v>
      </c>
      <c r="K3136" s="2" t="s">
        <v>184</v>
      </c>
      <c r="L3136" s="2">
        <f t="shared" si="343"/>
        <v>102.63571428571429</v>
      </c>
      <c r="M3136" s="2">
        <f t="shared" si="344"/>
        <v>151.25263157894739</v>
      </c>
      <c r="N3136" s="2">
        <f t="shared" si="345"/>
        <v>143.69</v>
      </c>
      <c r="O3136" s="3">
        <f t="shared" si="339"/>
        <v>-0.3214285714285714</v>
      </c>
      <c r="P3136" s="3">
        <f t="shared" si="340"/>
        <v>5.2631578947368363E-2</v>
      </c>
      <c r="Q3136" s="2">
        <f t="shared" si="341"/>
        <v>-4.7056374269005863</v>
      </c>
      <c r="R3136" s="2">
        <f t="shared" si="342"/>
        <v>27.30110000000003</v>
      </c>
      <c r="S3136" s="2">
        <v>-12.04</v>
      </c>
      <c r="T3136" s="2">
        <v>4.68</v>
      </c>
      <c r="U3136" s="2">
        <v>11.88</v>
      </c>
      <c r="V3136" s="2">
        <v>0.79</v>
      </c>
      <c r="W3136" s="2">
        <v>5.21</v>
      </c>
      <c r="X3136" s="2">
        <v>1.46</v>
      </c>
      <c r="Y3136" s="2">
        <v>9.7799999999999994</v>
      </c>
      <c r="Z3136" s="2">
        <v>2.78</v>
      </c>
    </row>
    <row r="3137" spans="1:26" x14ac:dyDescent="0.25">
      <c r="A3137" t="s">
        <v>6564</v>
      </c>
      <c r="B3137" t="s">
        <v>6565</v>
      </c>
      <c r="C3137" t="s">
        <v>9</v>
      </c>
      <c r="D3137" t="s">
        <v>40</v>
      </c>
      <c r="E3137" t="s">
        <v>560</v>
      </c>
      <c r="F3137" s="2">
        <v>40063.550000000003</v>
      </c>
      <c r="G3137" s="2" t="s">
        <v>17</v>
      </c>
      <c r="H3137" s="2">
        <v>148.15</v>
      </c>
      <c r="I3137" s="2">
        <v>5.46</v>
      </c>
      <c r="J3137" s="2">
        <v>5.91</v>
      </c>
      <c r="K3137" s="2">
        <v>6.61</v>
      </c>
      <c r="L3137" s="2">
        <f t="shared" si="343"/>
        <v>26.316849816849818</v>
      </c>
      <c r="M3137" s="2">
        <f t="shared" si="344"/>
        <v>24.313028764805413</v>
      </c>
      <c r="N3137" s="2">
        <f t="shared" si="345"/>
        <v>21.738275340393344</v>
      </c>
      <c r="O3137" s="3">
        <f t="shared" si="339"/>
        <v>8.2417582417582347E-2</v>
      </c>
      <c r="P3137" s="3">
        <f t="shared" si="340"/>
        <v>0.11844331641285955</v>
      </c>
      <c r="Q3137" s="2">
        <f t="shared" si="341"/>
        <v>2.9499808234630596</v>
      </c>
      <c r="R3137" s="2">
        <f t="shared" si="342"/>
        <v>1.8353315323103525</v>
      </c>
      <c r="S3137" s="2">
        <v>6.68</v>
      </c>
      <c r="T3137" s="2">
        <v>123.25</v>
      </c>
      <c r="U3137" s="2">
        <v>144.01</v>
      </c>
      <c r="V3137" s="2">
        <v>1.1100000000000001</v>
      </c>
      <c r="W3137" s="2">
        <v>10.01</v>
      </c>
      <c r="X3137" s="2">
        <v>16.48</v>
      </c>
      <c r="Y3137" s="2">
        <v>7.46</v>
      </c>
      <c r="Z3137" s="2">
        <v>7.01</v>
      </c>
    </row>
    <row r="3138" spans="1:26" x14ac:dyDescent="0.25">
      <c r="A3138" t="s">
        <v>6566</v>
      </c>
      <c r="B3138" t="s">
        <v>6567</v>
      </c>
      <c r="C3138" t="s">
        <v>9</v>
      </c>
      <c r="D3138" t="s">
        <v>40</v>
      </c>
      <c r="E3138" t="s">
        <v>560</v>
      </c>
      <c r="F3138" s="2">
        <v>18395.78</v>
      </c>
      <c r="G3138" s="2" t="s">
        <v>17</v>
      </c>
      <c r="H3138" s="2">
        <v>48.07</v>
      </c>
      <c r="I3138" s="2">
        <v>2.2999999999999998</v>
      </c>
      <c r="J3138" s="2">
        <v>2.5299999999999998</v>
      </c>
      <c r="K3138" s="2">
        <v>2.93</v>
      </c>
      <c r="L3138" s="2">
        <f t="shared" si="343"/>
        <v>62.473913043478262</v>
      </c>
      <c r="M3138" s="2">
        <f t="shared" si="344"/>
        <v>56.794466403162062</v>
      </c>
      <c r="N3138" s="2">
        <f t="shared" si="345"/>
        <v>49.040955631399314</v>
      </c>
      <c r="O3138" s="3">
        <f t="shared" si="339"/>
        <v>0.10000000000000009</v>
      </c>
      <c r="P3138" s="3">
        <f t="shared" si="340"/>
        <v>0.15810276679841917</v>
      </c>
      <c r="Q3138" s="2">
        <f t="shared" si="341"/>
        <v>5.6794466403162014</v>
      </c>
      <c r="R3138" s="2">
        <f t="shared" si="342"/>
        <v>3.1018404436860028</v>
      </c>
      <c r="S3138" s="2">
        <v>2.96</v>
      </c>
      <c r="T3138" s="2">
        <v>29.24</v>
      </c>
      <c r="U3138" s="2">
        <v>51.46</v>
      </c>
      <c r="V3138" s="2">
        <v>0.33</v>
      </c>
      <c r="W3138" s="2">
        <v>4.74</v>
      </c>
      <c r="X3138" s="2">
        <v>14.52</v>
      </c>
      <c r="Y3138" s="2">
        <v>2.61</v>
      </c>
      <c r="Z3138" s="2">
        <v>0.56000000000000005</v>
      </c>
    </row>
    <row r="3139" spans="1:26" x14ac:dyDescent="0.25">
      <c r="A3139" t="s">
        <v>6568</v>
      </c>
      <c r="B3139" t="s">
        <v>6569</v>
      </c>
      <c r="C3139" t="s">
        <v>29</v>
      </c>
      <c r="D3139" t="s">
        <v>21</v>
      </c>
      <c r="E3139" t="s">
        <v>318</v>
      </c>
      <c r="F3139" s="2">
        <v>2493.41</v>
      </c>
      <c r="G3139" s="2" t="s">
        <v>17</v>
      </c>
      <c r="H3139" s="2">
        <v>45.63</v>
      </c>
      <c r="I3139" s="2">
        <v>3.77</v>
      </c>
      <c r="J3139" s="2">
        <v>3.82</v>
      </c>
      <c r="K3139" s="2">
        <v>3.8</v>
      </c>
      <c r="L3139" s="2">
        <f t="shared" si="343"/>
        <v>38.114058355437663</v>
      </c>
      <c r="M3139" s="2">
        <f t="shared" si="344"/>
        <v>37.6151832460733</v>
      </c>
      <c r="N3139" s="2">
        <f t="shared" si="345"/>
        <v>37.813157894736847</v>
      </c>
      <c r="O3139" s="3">
        <f t="shared" ref="O3139:O3161" si="346">J3139/I3139-1</f>
        <v>1.3262599469495928E-2</v>
      </c>
      <c r="P3139" s="3">
        <f t="shared" ref="P3139:P3161" si="347">K3139/J3139-1</f>
        <v>-5.2356020942407877E-3</v>
      </c>
      <c r="Q3139" s="2">
        <f t="shared" ref="Q3139:Q3161" si="348">M3139/(O3139*100)</f>
        <v>28.361848167539467</v>
      </c>
      <c r="R3139" s="2">
        <f t="shared" ref="R3139:R3161" si="349">N3139/(P3139*100)</f>
        <v>-72.22313157894807</v>
      </c>
      <c r="S3139" s="2">
        <v>-5.96</v>
      </c>
      <c r="T3139" s="2">
        <v>28.15</v>
      </c>
      <c r="U3139" s="2">
        <v>46.38</v>
      </c>
      <c r="V3139" s="2">
        <v>0.28000000000000003</v>
      </c>
      <c r="W3139" s="2">
        <v>6.85</v>
      </c>
      <c r="X3139" s="2">
        <v>20.059999999999999</v>
      </c>
      <c r="Y3139" s="2">
        <v>26.35</v>
      </c>
      <c r="Z3139" s="2">
        <v>10.68</v>
      </c>
    </row>
    <row r="3140" spans="1:26" x14ac:dyDescent="0.25">
      <c r="A3140" t="s">
        <v>6570</v>
      </c>
      <c r="B3140" t="s">
        <v>6571</v>
      </c>
      <c r="C3140" t="s">
        <v>20</v>
      </c>
      <c r="D3140" t="s">
        <v>55</v>
      </c>
      <c r="E3140" t="s">
        <v>56</v>
      </c>
      <c r="F3140" s="2">
        <v>10125.73</v>
      </c>
      <c r="G3140" s="2" t="s">
        <v>17</v>
      </c>
      <c r="H3140" s="2">
        <v>10.429</v>
      </c>
      <c r="I3140" s="2">
        <v>2.58</v>
      </c>
      <c r="J3140" s="2">
        <v>2.21</v>
      </c>
      <c r="K3140" s="2">
        <v>2.1</v>
      </c>
      <c r="L3140" s="2">
        <f t="shared" si="343"/>
        <v>55.693798449612402</v>
      </c>
      <c r="M3140" s="2">
        <f t="shared" si="344"/>
        <v>65.018099547511312</v>
      </c>
      <c r="N3140" s="2">
        <f t="shared" si="345"/>
        <v>68.423809523809524</v>
      </c>
      <c r="O3140" s="3">
        <f t="shared" si="346"/>
        <v>-0.14341085271317833</v>
      </c>
      <c r="P3140" s="3">
        <f t="shared" si="347"/>
        <v>-4.9773755656108531E-2</v>
      </c>
      <c r="Q3140" s="2">
        <f t="shared" si="348"/>
        <v>-4.5336945089886251</v>
      </c>
      <c r="R3140" s="2">
        <f t="shared" si="349"/>
        <v>-13.746965367965387</v>
      </c>
      <c r="S3140" s="2">
        <v>-27.07</v>
      </c>
      <c r="T3140" s="2">
        <v>10.02</v>
      </c>
      <c r="U3140" s="2">
        <v>19.55</v>
      </c>
      <c r="V3140" s="2">
        <v>0.12</v>
      </c>
      <c r="W3140" s="2">
        <v>-0.1</v>
      </c>
      <c r="X3140" s="2">
        <v>4.51</v>
      </c>
      <c r="Y3140" s="2">
        <v>-13.23</v>
      </c>
      <c r="Z3140" s="2">
        <v>-8.7200000000000006</v>
      </c>
    </row>
    <row r="3141" spans="1:26" x14ac:dyDescent="0.25">
      <c r="A3141" t="s">
        <v>6572</v>
      </c>
      <c r="B3141" t="s">
        <v>6573</v>
      </c>
      <c r="C3141" t="s">
        <v>29</v>
      </c>
      <c r="D3141" t="s">
        <v>25</v>
      </c>
      <c r="E3141" t="s">
        <v>1008</v>
      </c>
      <c r="F3141" s="2">
        <v>20394.38</v>
      </c>
      <c r="G3141" s="2" t="s">
        <v>17</v>
      </c>
      <c r="H3141" s="2">
        <v>87.97</v>
      </c>
      <c r="I3141" s="2">
        <v>1.42</v>
      </c>
      <c r="J3141" s="2">
        <v>2.15</v>
      </c>
      <c r="K3141" s="2" t="s">
        <v>267</v>
      </c>
      <c r="L3141" s="2">
        <f t="shared" si="343"/>
        <v>101.19014084507043</v>
      </c>
      <c r="M3141" s="2">
        <f t="shared" si="344"/>
        <v>66.832558139534882</v>
      </c>
      <c r="N3141" s="2">
        <f t="shared" si="345"/>
        <v>47.896666666666668</v>
      </c>
      <c r="O3141" s="3">
        <f t="shared" si="346"/>
        <v>0.5140845070422535</v>
      </c>
      <c r="P3141" s="3">
        <f t="shared" si="347"/>
        <v>0.39534883720930236</v>
      </c>
      <c r="Q3141" s="2">
        <f t="shared" si="348"/>
        <v>1.3000305829882128</v>
      </c>
      <c r="R3141" s="2">
        <f t="shared" si="349"/>
        <v>1.2115039215686274</v>
      </c>
      <c r="S3141" s="2">
        <v>-0.66</v>
      </c>
      <c r="T3141" s="2">
        <v>39.21</v>
      </c>
      <c r="U3141" s="2">
        <v>87.32</v>
      </c>
      <c r="V3141" s="2">
        <v>2.0299999999999998</v>
      </c>
      <c r="W3141" s="2">
        <v>6.2</v>
      </c>
      <c r="X3141" s="2">
        <v>22.59</v>
      </c>
      <c r="Y3141" s="2">
        <v>19.55</v>
      </c>
      <c r="Z3141" s="2">
        <v>17.920000000000002</v>
      </c>
    </row>
    <row r="3142" spans="1:26" x14ac:dyDescent="0.25">
      <c r="A3142" t="s">
        <v>6574</v>
      </c>
      <c r="B3142" t="s">
        <v>6575</v>
      </c>
      <c r="C3142" t="s">
        <v>9</v>
      </c>
      <c r="D3142" t="s">
        <v>10</v>
      </c>
      <c r="E3142" t="s">
        <v>11</v>
      </c>
      <c r="F3142" s="2">
        <v>20092.509999999998</v>
      </c>
      <c r="G3142" s="2" t="s">
        <v>17</v>
      </c>
      <c r="H3142" s="2">
        <v>100.42</v>
      </c>
      <c r="I3142" s="2">
        <v>7.99</v>
      </c>
      <c r="J3142" s="2">
        <v>8.4</v>
      </c>
      <c r="K3142" s="2">
        <v>8.9600000000000009</v>
      </c>
      <c r="L3142" s="2">
        <f t="shared" si="343"/>
        <v>17.983729662077597</v>
      </c>
      <c r="M3142" s="2">
        <f t="shared" si="344"/>
        <v>17.105952380952381</v>
      </c>
      <c r="N3142" s="2">
        <f t="shared" si="345"/>
        <v>16.036830357142854</v>
      </c>
      <c r="O3142" s="3">
        <f t="shared" si="346"/>
        <v>5.1314142678347885E-2</v>
      </c>
      <c r="P3142" s="3">
        <f t="shared" si="347"/>
        <v>6.6666666666666652E-2</v>
      </c>
      <c r="Q3142" s="2">
        <f t="shared" si="348"/>
        <v>3.3335746225319429</v>
      </c>
      <c r="R3142" s="2">
        <f t="shared" si="349"/>
        <v>2.4055245535714285</v>
      </c>
      <c r="S3142" s="2">
        <v>3.85</v>
      </c>
      <c r="T3142" s="2">
        <v>100.93</v>
      </c>
      <c r="U3142" s="2">
        <v>132.61000000000001</v>
      </c>
      <c r="V3142" s="2">
        <v>1.02</v>
      </c>
      <c r="W3142" s="2">
        <v>-7.81</v>
      </c>
      <c r="X3142" s="2">
        <v>-3.45</v>
      </c>
      <c r="Y3142" s="2">
        <v>-10.32</v>
      </c>
      <c r="Z3142" s="2">
        <v>-4.45</v>
      </c>
    </row>
    <row r="3143" spans="1:26" x14ac:dyDescent="0.25">
      <c r="A3143" t="s">
        <v>6576</v>
      </c>
      <c r="B3143" t="s">
        <v>6577</v>
      </c>
      <c r="C3143" t="s">
        <v>29</v>
      </c>
      <c r="D3143" t="s">
        <v>15</v>
      </c>
      <c r="E3143" t="s">
        <v>1193</v>
      </c>
      <c r="F3143" s="2">
        <v>18746.25</v>
      </c>
      <c r="G3143" s="2" t="s">
        <v>17</v>
      </c>
      <c r="H3143" s="2">
        <v>358.44</v>
      </c>
      <c r="I3143" s="2">
        <v>13.44</v>
      </c>
      <c r="J3143" s="2">
        <v>15.95</v>
      </c>
      <c r="K3143" s="2">
        <v>17.149999999999999</v>
      </c>
      <c r="L3143" s="2">
        <f t="shared" si="343"/>
        <v>10.691220238095239</v>
      </c>
      <c r="M3143" s="2">
        <f t="shared" si="344"/>
        <v>9.0087774294670844</v>
      </c>
      <c r="N3143" s="2">
        <f t="shared" si="345"/>
        <v>8.3784256559766774</v>
      </c>
      <c r="O3143" s="3">
        <f t="shared" si="346"/>
        <v>0.18675595238095233</v>
      </c>
      <c r="P3143" s="3">
        <f t="shared" si="347"/>
        <v>7.5235109717868287E-2</v>
      </c>
      <c r="Q3143" s="2">
        <f t="shared" si="348"/>
        <v>0.4823823452272416</v>
      </c>
      <c r="R3143" s="2">
        <f t="shared" si="349"/>
        <v>1.1136324101069008</v>
      </c>
      <c r="S3143" s="2">
        <v>-20.71</v>
      </c>
      <c r="T3143" s="2">
        <v>242.49</v>
      </c>
      <c r="U3143" s="2">
        <v>421.11</v>
      </c>
      <c r="V3143" s="2">
        <v>1.63</v>
      </c>
      <c r="W3143" s="2">
        <v>-7.27</v>
      </c>
      <c r="X3143" s="2">
        <v>-5.73</v>
      </c>
      <c r="Y3143" s="2">
        <v>-5.82</v>
      </c>
      <c r="Z3143" s="2">
        <v>-5.9</v>
      </c>
    </row>
    <row r="3144" spans="1:26" x14ac:dyDescent="0.25">
      <c r="A3144" t="s">
        <v>6578</v>
      </c>
      <c r="B3144" t="s">
        <v>6579</v>
      </c>
      <c r="C3144" t="s">
        <v>29</v>
      </c>
      <c r="D3144" t="s">
        <v>21</v>
      </c>
      <c r="E3144" t="s">
        <v>193</v>
      </c>
      <c r="F3144" s="2">
        <v>2238.36</v>
      </c>
      <c r="G3144" s="2" t="s">
        <v>17</v>
      </c>
      <c r="H3144" s="2">
        <v>53.55</v>
      </c>
      <c r="I3144" s="2">
        <v>6.62</v>
      </c>
      <c r="J3144" s="2">
        <v>7.12</v>
      </c>
      <c r="K3144" s="2">
        <v>7.61</v>
      </c>
      <c r="L3144" s="2">
        <f t="shared" si="343"/>
        <v>21.705438066465256</v>
      </c>
      <c r="M3144" s="2">
        <f t="shared" si="344"/>
        <v>20.181179775280899</v>
      </c>
      <c r="N3144" s="2">
        <f t="shared" si="345"/>
        <v>18.881734559789749</v>
      </c>
      <c r="O3144" s="3">
        <f t="shared" si="346"/>
        <v>7.5528700906344337E-2</v>
      </c>
      <c r="P3144" s="3">
        <f t="shared" si="347"/>
        <v>6.8820224719101208E-2</v>
      </c>
      <c r="Q3144" s="2">
        <f t="shared" si="348"/>
        <v>2.6719882022471935</v>
      </c>
      <c r="R3144" s="2">
        <f t="shared" si="349"/>
        <v>2.7436316339939357</v>
      </c>
      <c r="S3144" s="2">
        <v>-1.94</v>
      </c>
      <c r="T3144" s="2">
        <v>39.64</v>
      </c>
      <c r="U3144" s="2">
        <v>69.39</v>
      </c>
      <c r="V3144" s="2">
        <v>1.36</v>
      </c>
      <c r="W3144" s="2">
        <v>-2.82</v>
      </c>
      <c r="X3144" s="2">
        <v>1.51</v>
      </c>
      <c r="Y3144" s="2">
        <v>-4.95</v>
      </c>
      <c r="Z3144" s="2">
        <v>-3.63</v>
      </c>
    </row>
    <row r="3145" spans="1:26" x14ac:dyDescent="0.25">
      <c r="A3145" t="s">
        <v>6580</v>
      </c>
      <c r="B3145" t="s">
        <v>6581</v>
      </c>
      <c r="C3145" t="s">
        <v>9</v>
      </c>
      <c r="D3145" t="s">
        <v>78</v>
      </c>
      <c r="E3145" t="s">
        <v>157</v>
      </c>
      <c r="F3145" s="2">
        <v>5043.3999999999996</v>
      </c>
      <c r="G3145" s="2" t="s">
        <v>17</v>
      </c>
      <c r="H3145" s="2">
        <v>21.66</v>
      </c>
      <c r="I3145" s="2">
        <v>0.6</v>
      </c>
      <c r="J3145" s="2">
        <v>0.78</v>
      </c>
      <c r="K3145" s="2">
        <v>0.99</v>
      </c>
      <c r="L3145" s="2">
        <f t="shared" si="343"/>
        <v>239.48333333333335</v>
      </c>
      <c r="M3145" s="2">
        <f t="shared" si="344"/>
        <v>184.2179487179487</v>
      </c>
      <c r="N3145" s="2">
        <f t="shared" si="345"/>
        <v>145.14141414141415</v>
      </c>
      <c r="O3145" s="3">
        <f t="shared" si="346"/>
        <v>0.30000000000000004</v>
      </c>
      <c r="P3145" s="3">
        <f t="shared" si="347"/>
        <v>0.26923076923076916</v>
      </c>
      <c r="Q3145" s="2">
        <f t="shared" si="348"/>
        <v>6.1405982905982892</v>
      </c>
      <c r="R3145" s="2">
        <f t="shared" si="349"/>
        <v>5.3909668109668125</v>
      </c>
      <c r="S3145" s="2">
        <v>23.31</v>
      </c>
      <c r="T3145" s="2">
        <v>9.61</v>
      </c>
      <c r="U3145" s="2">
        <v>36.74</v>
      </c>
      <c r="V3145" s="2">
        <v>1.17</v>
      </c>
      <c r="W3145" s="2">
        <v>15.75</v>
      </c>
      <c r="X3145" s="2">
        <v>22.56</v>
      </c>
      <c r="Y3145" s="2">
        <v>20.82</v>
      </c>
      <c r="Z3145" s="2">
        <v>18.07</v>
      </c>
    </row>
    <row r="3146" spans="1:26" x14ac:dyDescent="0.25">
      <c r="A3146" t="s">
        <v>6582</v>
      </c>
      <c r="B3146" t="s">
        <v>6583</v>
      </c>
      <c r="C3146" t="s">
        <v>29</v>
      </c>
      <c r="D3146" t="s">
        <v>25</v>
      </c>
      <c r="E3146" t="s">
        <v>254</v>
      </c>
      <c r="F3146" s="2">
        <v>19726.41</v>
      </c>
      <c r="G3146" s="2" t="s">
        <v>17</v>
      </c>
      <c r="H3146" s="2">
        <v>85.29</v>
      </c>
      <c r="I3146" s="2">
        <v>1.42</v>
      </c>
      <c r="J3146" s="2">
        <v>2.15</v>
      </c>
      <c r="K3146" s="2" t="s">
        <v>267</v>
      </c>
      <c r="L3146" s="2">
        <f t="shared" si="343"/>
        <v>101.19014084507043</v>
      </c>
      <c r="M3146" s="2">
        <f t="shared" si="344"/>
        <v>66.832558139534882</v>
      </c>
      <c r="N3146" s="2">
        <f t="shared" si="345"/>
        <v>47.896666666666668</v>
      </c>
      <c r="O3146" s="3">
        <f t="shared" si="346"/>
        <v>0.5140845070422535</v>
      </c>
      <c r="P3146" s="3">
        <f t="shared" si="347"/>
        <v>0.39534883720930236</v>
      </c>
      <c r="Q3146" s="2">
        <f t="shared" si="348"/>
        <v>1.3000305829882128</v>
      </c>
      <c r="R3146" s="2">
        <f t="shared" si="349"/>
        <v>1.2115039215686274</v>
      </c>
      <c r="S3146" s="2">
        <v>-0.66</v>
      </c>
      <c r="T3146" s="2">
        <v>38.659999999999997</v>
      </c>
      <c r="U3146" s="2">
        <v>84.46</v>
      </c>
      <c r="V3146" s="2">
        <v>2.09</v>
      </c>
      <c r="W3146" s="2">
        <v>6.64</v>
      </c>
      <c r="X3146" s="2">
        <v>23.52</v>
      </c>
      <c r="Y3146" s="2">
        <v>19.41</v>
      </c>
      <c r="Z3146" s="2">
        <v>19.21</v>
      </c>
    </row>
    <row r="3147" spans="1:26" x14ac:dyDescent="0.25">
      <c r="A3147" t="s">
        <v>6584</v>
      </c>
      <c r="B3147" t="s">
        <v>6585</v>
      </c>
      <c r="C3147" t="s">
        <v>9</v>
      </c>
      <c r="D3147" t="s">
        <v>40</v>
      </c>
      <c r="E3147" t="s">
        <v>210</v>
      </c>
      <c r="F3147" s="2">
        <v>3550.35</v>
      </c>
      <c r="G3147" s="2" t="s">
        <v>17</v>
      </c>
      <c r="H3147" s="2">
        <v>8.7799999999999994</v>
      </c>
      <c r="I3147" s="2">
        <v>0.34</v>
      </c>
      <c r="J3147" s="2">
        <v>0.4</v>
      </c>
      <c r="K3147" s="2">
        <v>0.47</v>
      </c>
      <c r="L3147" s="2">
        <f t="shared" si="343"/>
        <v>422.61764705882348</v>
      </c>
      <c r="M3147" s="2">
        <f t="shared" si="344"/>
        <v>359.22499999999997</v>
      </c>
      <c r="N3147" s="2">
        <f t="shared" si="345"/>
        <v>305.72340425531917</v>
      </c>
      <c r="O3147" s="3">
        <f t="shared" si="346"/>
        <v>0.17647058823529416</v>
      </c>
      <c r="P3147" s="3">
        <f t="shared" si="347"/>
        <v>0.17499999999999982</v>
      </c>
      <c r="Q3147" s="2">
        <f t="shared" si="348"/>
        <v>20.356083333333327</v>
      </c>
      <c r="R3147" s="2">
        <f t="shared" si="349"/>
        <v>17.469908814589683</v>
      </c>
      <c r="S3147" s="2">
        <v>31.02</v>
      </c>
      <c r="T3147" s="2">
        <v>7.15</v>
      </c>
      <c r="U3147" s="2">
        <v>15.25</v>
      </c>
      <c r="V3147" s="2">
        <v>0.67</v>
      </c>
      <c r="W3147" s="2">
        <v>-3.52</v>
      </c>
      <c r="X3147" s="2">
        <v>13.18</v>
      </c>
      <c r="Y3147" s="2">
        <v>18.22</v>
      </c>
      <c r="Z3147" s="2">
        <v>6.05</v>
      </c>
    </row>
    <row r="3148" spans="1:26" x14ac:dyDescent="0.25">
      <c r="A3148" t="s">
        <v>6586</v>
      </c>
      <c r="B3148" t="s">
        <v>6587</v>
      </c>
      <c r="C3148" t="s">
        <v>29</v>
      </c>
      <c r="D3148" t="s">
        <v>21</v>
      </c>
      <c r="E3148" t="s">
        <v>266</v>
      </c>
      <c r="F3148" s="2">
        <v>3433.69</v>
      </c>
      <c r="G3148" s="2" t="s">
        <v>17</v>
      </c>
      <c r="H3148" s="2">
        <v>10.28</v>
      </c>
      <c r="I3148" s="2">
        <v>0.93</v>
      </c>
      <c r="J3148" s="2">
        <v>0.94</v>
      </c>
      <c r="K3148" s="2" t="s">
        <v>184</v>
      </c>
      <c r="L3148" s="2">
        <f t="shared" ref="L3148:L3161" si="350">$H$2/I3148</f>
        <v>154.50537634408602</v>
      </c>
      <c r="M3148" s="2">
        <f t="shared" ref="M3148:M3161" si="351">$H$2/J3148</f>
        <v>152.86170212765958</v>
      </c>
      <c r="N3148" s="2">
        <f t="shared" ref="N3148:N3161" si="352">$H$2/K3148</f>
        <v>143.69</v>
      </c>
      <c r="O3148" s="3">
        <f t="shared" si="346"/>
        <v>1.0752688172043001E-2</v>
      </c>
      <c r="P3148" s="3">
        <f t="shared" si="347"/>
        <v>6.3829787234042534E-2</v>
      </c>
      <c r="Q3148" s="2">
        <f t="shared" si="348"/>
        <v>142.16138297872354</v>
      </c>
      <c r="R3148" s="2">
        <f t="shared" si="349"/>
        <v>22.51143333333334</v>
      </c>
      <c r="S3148" s="2">
        <v>12.89</v>
      </c>
      <c r="T3148" s="2">
        <v>8.01</v>
      </c>
      <c r="U3148" s="2">
        <v>18.32</v>
      </c>
      <c r="V3148" s="2">
        <v>1.01</v>
      </c>
      <c r="W3148" s="2">
        <v>-2.82</v>
      </c>
      <c r="X3148" s="2">
        <v>6.04</v>
      </c>
      <c r="Y3148" s="2">
        <v>-2.25</v>
      </c>
      <c r="Z3148" s="2">
        <v>-4.8499999999999996</v>
      </c>
    </row>
    <row r="3149" spans="1:26" x14ac:dyDescent="0.25">
      <c r="A3149" t="s">
        <v>6588</v>
      </c>
      <c r="B3149" t="s">
        <v>6589</v>
      </c>
      <c r="C3149" t="s">
        <v>9</v>
      </c>
      <c r="D3149" t="s">
        <v>30</v>
      </c>
      <c r="E3149" t="s">
        <v>441</v>
      </c>
      <c r="F3149" s="2">
        <v>2177.84</v>
      </c>
      <c r="G3149" s="2" t="s">
        <v>17</v>
      </c>
      <c r="H3149" s="2">
        <v>19.37</v>
      </c>
      <c r="I3149" s="2">
        <v>16.75</v>
      </c>
      <c r="J3149" s="2">
        <v>2.99</v>
      </c>
      <c r="K3149" s="2">
        <v>-1.92</v>
      </c>
      <c r="L3149" s="2">
        <f t="shared" si="350"/>
        <v>8.5785074626865665</v>
      </c>
      <c r="M3149" s="2">
        <f t="shared" si="351"/>
        <v>48.056856187290968</v>
      </c>
      <c r="N3149" s="2">
        <f t="shared" si="352"/>
        <v>-74.838541666666671</v>
      </c>
      <c r="O3149" s="3">
        <f t="shared" si="346"/>
        <v>-0.82149253731343286</v>
      </c>
      <c r="P3149" s="3">
        <f t="shared" si="347"/>
        <v>-1.6421404682274248</v>
      </c>
      <c r="Q3149" s="2">
        <f t="shared" si="348"/>
        <v>-0.58499443396593298</v>
      </c>
      <c r="R3149" s="2">
        <f t="shared" si="349"/>
        <v>0.45573775882552614</v>
      </c>
      <c r="S3149" s="2">
        <v>-58.9</v>
      </c>
      <c r="T3149" s="2">
        <v>9.25</v>
      </c>
      <c r="U3149" s="2">
        <v>27.01</v>
      </c>
      <c r="V3149" s="2">
        <v>1.74</v>
      </c>
      <c r="W3149" s="2">
        <v>1.63</v>
      </c>
      <c r="X3149" s="2">
        <v>-5.24</v>
      </c>
      <c r="Y3149" s="2">
        <v>-30.69</v>
      </c>
      <c r="Z3149" s="2">
        <v>-15.74</v>
      </c>
    </row>
    <row r="3150" spans="1:26" x14ac:dyDescent="0.25">
      <c r="A3150" t="s">
        <v>6590</v>
      </c>
      <c r="B3150" t="s">
        <v>6591</v>
      </c>
      <c r="C3150" t="s">
        <v>29</v>
      </c>
      <c r="D3150" t="s">
        <v>25</v>
      </c>
      <c r="E3150" t="s">
        <v>1057</v>
      </c>
      <c r="F3150" s="2">
        <v>8457.94</v>
      </c>
      <c r="G3150" s="2" t="s">
        <v>17</v>
      </c>
      <c r="H3150" s="2">
        <v>56.03</v>
      </c>
      <c r="I3150" s="2">
        <v>4.8499999999999996</v>
      </c>
      <c r="J3150" s="2">
        <v>5.35</v>
      </c>
      <c r="K3150" s="2">
        <v>5.62</v>
      </c>
      <c r="L3150" s="2">
        <f t="shared" si="350"/>
        <v>29.626804123711342</v>
      </c>
      <c r="M3150" s="2">
        <f t="shared" si="351"/>
        <v>26.857943925233645</v>
      </c>
      <c r="N3150" s="2">
        <f t="shared" si="352"/>
        <v>25.567615658362989</v>
      </c>
      <c r="O3150" s="3">
        <f t="shared" si="346"/>
        <v>0.10309278350515472</v>
      </c>
      <c r="P3150" s="3">
        <f t="shared" si="347"/>
        <v>5.0467289719626329E-2</v>
      </c>
      <c r="Q3150" s="2">
        <f t="shared" si="348"/>
        <v>2.6052205607476617</v>
      </c>
      <c r="R3150" s="2">
        <f t="shared" si="349"/>
        <v>5.066175695268206</v>
      </c>
      <c r="S3150" s="2">
        <v>7.98</v>
      </c>
      <c r="T3150" s="2">
        <v>38.08</v>
      </c>
      <c r="U3150" s="2">
        <v>61.73</v>
      </c>
      <c r="V3150" s="2">
        <v>1.1100000000000001</v>
      </c>
      <c r="W3150" s="2">
        <v>-1.04</v>
      </c>
      <c r="X3150" s="2">
        <v>7.35</v>
      </c>
      <c r="Y3150" s="2">
        <v>-3.78</v>
      </c>
      <c r="Z3150" s="2">
        <v>5.55</v>
      </c>
    </row>
    <row r="3151" spans="1:26" x14ac:dyDescent="0.25">
      <c r="A3151" t="s">
        <v>6592</v>
      </c>
      <c r="B3151" t="s">
        <v>6593</v>
      </c>
      <c r="C3151" t="s">
        <v>9</v>
      </c>
      <c r="D3151" t="s">
        <v>21</v>
      </c>
      <c r="E3151" t="s">
        <v>904</v>
      </c>
      <c r="F3151" s="2">
        <v>6649.48</v>
      </c>
      <c r="G3151" s="2" t="s">
        <v>17</v>
      </c>
      <c r="H3151" s="2">
        <v>25.73</v>
      </c>
      <c r="I3151" s="2">
        <v>-1.79</v>
      </c>
      <c r="J3151" s="2">
        <v>-0.61</v>
      </c>
      <c r="K3151" s="2">
        <v>0.38</v>
      </c>
      <c r="L3151" s="2">
        <f t="shared" si="350"/>
        <v>-80.273743016759781</v>
      </c>
      <c r="M3151" s="2">
        <f t="shared" si="351"/>
        <v>-235.55737704918033</v>
      </c>
      <c r="N3151" s="2">
        <f t="shared" si="352"/>
        <v>378.13157894736844</v>
      </c>
      <c r="O3151" s="3">
        <f t="shared" si="346"/>
        <v>-0.65921787709497215</v>
      </c>
      <c r="P3151" s="3">
        <f t="shared" si="347"/>
        <v>-1.6229508196721312</v>
      </c>
      <c r="Q3151" s="2">
        <f t="shared" si="348"/>
        <v>3.5732856348985829</v>
      </c>
      <c r="R3151" s="2">
        <f t="shared" si="349"/>
        <v>-2.3299016480595429</v>
      </c>
      <c r="S3151" s="2"/>
      <c r="T3151" s="2">
        <v>13.52</v>
      </c>
      <c r="U3151" s="2">
        <v>32.299999999999997</v>
      </c>
      <c r="V3151" s="2"/>
      <c r="W3151" s="2">
        <v>1.45</v>
      </c>
      <c r="X3151" s="2">
        <v>-4.57</v>
      </c>
      <c r="Y3151" s="2">
        <v>30.38</v>
      </c>
      <c r="Z3151" s="2">
        <v>-6.55</v>
      </c>
    </row>
    <row r="3152" spans="1:26" x14ac:dyDescent="0.25">
      <c r="A3152" t="s">
        <v>6594</v>
      </c>
      <c r="B3152" t="s">
        <v>6595</v>
      </c>
      <c r="C3152" t="s">
        <v>29</v>
      </c>
      <c r="D3152" t="s">
        <v>10</v>
      </c>
      <c r="E3152" t="s">
        <v>44</v>
      </c>
      <c r="F3152" s="2">
        <v>3012.56</v>
      </c>
      <c r="G3152" s="2" t="s">
        <v>17</v>
      </c>
      <c r="H3152" s="2">
        <v>27.43</v>
      </c>
      <c r="I3152" s="2">
        <v>-2.58</v>
      </c>
      <c r="J3152" s="2">
        <v>-1.74</v>
      </c>
      <c r="K3152" s="2">
        <v>-0.39</v>
      </c>
      <c r="L3152" s="2">
        <f t="shared" si="350"/>
        <v>-55.693798449612402</v>
      </c>
      <c r="M3152" s="2">
        <f t="shared" si="351"/>
        <v>-82.580459770114942</v>
      </c>
      <c r="N3152" s="2">
        <f t="shared" si="352"/>
        <v>-368.4358974358974</v>
      </c>
      <c r="O3152" s="3">
        <f t="shared" si="346"/>
        <v>-0.32558139534883723</v>
      </c>
      <c r="P3152" s="3">
        <f t="shared" si="347"/>
        <v>-0.77586206896551724</v>
      </c>
      <c r="Q3152" s="2">
        <f t="shared" si="348"/>
        <v>2.5363998357963875</v>
      </c>
      <c r="R3152" s="2">
        <f t="shared" si="349"/>
        <v>4.7487293447293437</v>
      </c>
      <c r="S3152" s="2">
        <v>24.03</v>
      </c>
      <c r="T3152" s="2">
        <v>13.72</v>
      </c>
      <c r="U3152" s="2">
        <v>33.18</v>
      </c>
      <c r="V3152" s="2">
        <v>1.02</v>
      </c>
      <c r="W3152" s="2">
        <v>1.25</v>
      </c>
      <c r="X3152" s="2">
        <v>8.81</v>
      </c>
      <c r="Y3152" s="2">
        <v>1.74</v>
      </c>
      <c r="Z3152" s="2">
        <v>5.12</v>
      </c>
    </row>
    <row r="3153" spans="1:26" x14ac:dyDescent="0.25">
      <c r="A3153" t="s">
        <v>6596</v>
      </c>
      <c r="B3153" t="s">
        <v>6597</v>
      </c>
      <c r="C3153" t="s">
        <v>20</v>
      </c>
      <c r="D3153" t="s">
        <v>10</v>
      </c>
      <c r="E3153" t="s">
        <v>44</v>
      </c>
      <c r="F3153" s="2">
        <v>7176.98</v>
      </c>
      <c r="G3153" s="2" t="s">
        <v>17</v>
      </c>
      <c r="H3153" s="2">
        <v>101.05</v>
      </c>
      <c r="I3153" s="2">
        <v>-2.31</v>
      </c>
      <c r="J3153" s="2">
        <v>-2.2000000000000002</v>
      </c>
      <c r="K3153" s="2">
        <v>-2.5299999999999998</v>
      </c>
      <c r="L3153" s="2">
        <f t="shared" si="350"/>
        <v>-62.203463203463201</v>
      </c>
      <c r="M3153" s="2">
        <f t="shared" si="351"/>
        <v>-65.313636363636363</v>
      </c>
      <c r="N3153" s="2">
        <f t="shared" si="352"/>
        <v>-56.794466403162062</v>
      </c>
      <c r="O3153" s="3">
        <f t="shared" si="346"/>
        <v>-4.7619047619047561E-2</v>
      </c>
      <c r="P3153" s="3">
        <f t="shared" si="347"/>
        <v>0.14999999999999991</v>
      </c>
      <c r="Q3153" s="2">
        <f t="shared" si="348"/>
        <v>13.715863636363654</v>
      </c>
      <c r="R3153" s="2">
        <f t="shared" si="349"/>
        <v>-3.7862977602108066</v>
      </c>
      <c r="S3153" s="2">
        <v>237.83</v>
      </c>
      <c r="T3153" s="2">
        <v>67.290000000000006</v>
      </c>
      <c r="U3153" s="2">
        <v>141.74</v>
      </c>
      <c r="V3153" s="2">
        <v>0.88</v>
      </c>
      <c r="W3153" s="2">
        <v>-0.45</v>
      </c>
      <c r="X3153" s="2">
        <v>3.3</v>
      </c>
      <c r="Y3153" s="2">
        <v>-0.93</v>
      </c>
      <c r="Z3153" s="2">
        <v>-1.28</v>
      </c>
    </row>
    <row r="3154" spans="1:26" x14ac:dyDescent="0.25">
      <c r="A3154" t="s">
        <v>6598</v>
      </c>
      <c r="B3154" t="s">
        <v>6599</v>
      </c>
      <c r="C3154" t="s">
        <v>20</v>
      </c>
      <c r="D3154" t="s">
        <v>40</v>
      </c>
      <c r="E3154" t="s">
        <v>210</v>
      </c>
      <c r="F3154" s="2">
        <v>10071.86</v>
      </c>
      <c r="G3154" s="2" t="s">
        <v>17</v>
      </c>
      <c r="H3154" s="2">
        <v>19.29</v>
      </c>
      <c r="I3154" s="2">
        <v>0.5</v>
      </c>
      <c r="J3154" s="2">
        <v>0.54</v>
      </c>
      <c r="K3154" s="2">
        <v>0.56000000000000005</v>
      </c>
      <c r="L3154" s="2">
        <f t="shared" si="350"/>
        <v>287.38</v>
      </c>
      <c r="M3154" s="2">
        <f t="shared" si="351"/>
        <v>266.09259259259255</v>
      </c>
      <c r="N3154" s="2">
        <f t="shared" si="352"/>
        <v>256.58928571428567</v>
      </c>
      <c r="O3154" s="3">
        <f t="shared" si="346"/>
        <v>8.0000000000000071E-2</v>
      </c>
      <c r="P3154" s="3">
        <f t="shared" si="347"/>
        <v>3.7037037037036979E-2</v>
      </c>
      <c r="Q3154" s="2">
        <f t="shared" si="348"/>
        <v>33.261574074074041</v>
      </c>
      <c r="R3154" s="2">
        <f t="shared" si="349"/>
        <v>69.279107142857242</v>
      </c>
      <c r="S3154" s="2">
        <v>0.7</v>
      </c>
      <c r="T3154" s="2">
        <v>9.9700000000000006</v>
      </c>
      <c r="U3154" s="2">
        <v>19.21</v>
      </c>
      <c r="V3154" s="2">
        <v>1.71</v>
      </c>
      <c r="W3154" s="2">
        <v>2.91</v>
      </c>
      <c r="X3154" s="2">
        <v>30.15</v>
      </c>
      <c r="Y3154" s="2">
        <v>31.77</v>
      </c>
      <c r="Z3154" s="2">
        <v>12.3</v>
      </c>
    </row>
    <row r="3155" spans="1:26" x14ac:dyDescent="0.25">
      <c r="A3155" t="s">
        <v>6600</v>
      </c>
      <c r="B3155" s="1" t="s">
        <v>6601</v>
      </c>
      <c r="C3155" t="s">
        <v>29</v>
      </c>
      <c r="D3155" t="s">
        <v>21</v>
      </c>
      <c r="E3155" s="1" t="s">
        <v>193</v>
      </c>
      <c r="F3155" s="2">
        <v>26395.34</v>
      </c>
      <c r="G3155" s="2" t="s">
        <v>184</v>
      </c>
      <c r="H3155" s="2">
        <v>87.1</v>
      </c>
      <c r="I3155" s="2">
        <v>5.43</v>
      </c>
      <c r="J3155" s="2">
        <v>5.29</v>
      </c>
      <c r="K3155" s="2">
        <v>5.5</v>
      </c>
      <c r="L3155" s="2">
        <f t="shared" si="350"/>
        <v>26.462246777163905</v>
      </c>
      <c r="M3155" s="2">
        <f t="shared" si="351"/>
        <v>27.16257088846881</v>
      </c>
      <c r="N3155" s="2">
        <f t="shared" si="352"/>
        <v>26.125454545454545</v>
      </c>
      <c r="O3155" s="3">
        <f t="shared" si="346"/>
        <v>-2.5782688766114115E-2</v>
      </c>
      <c r="P3155" s="3">
        <f t="shared" si="347"/>
        <v>3.969754253308122E-2</v>
      </c>
      <c r="Q3155" s="2">
        <f t="shared" si="348"/>
        <v>-10.535197137456144</v>
      </c>
      <c r="R3155" s="2">
        <f t="shared" si="349"/>
        <v>6.5811264069264173</v>
      </c>
      <c r="S3155" s="2" t="s">
        <v>6671</v>
      </c>
      <c r="T3155" s="2">
        <v>55.32</v>
      </c>
      <c r="U3155" s="2">
        <v>89.03</v>
      </c>
      <c r="V3155" s="2" t="s">
        <v>315</v>
      </c>
      <c r="W3155" s="2">
        <v>-0.94</v>
      </c>
      <c r="X3155" s="2">
        <v>8.3800000000000008</v>
      </c>
      <c r="Y3155" s="2">
        <v>6.14</v>
      </c>
      <c r="Z3155" s="2">
        <v>5.53</v>
      </c>
    </row>
    <row r="3156" spans="1:26" x14ac:dyDescent="0.25">
      <c r="A3156" t="s">
        <v>6602</v>
      </c>
      <c r="B3156" t="s">
        <v>6603</v>
      </c>
      <c r="C3156" t="s">
        <v>29</v>
      </c>
      <c r="D3156" t="s">
        <v>21</v>
      </c>
      <c r="E3156" t="s">
        <v>318</v>
      </c>
      <c r="F3156" s="2">
        <v>31536.240000000002</v>
      </c>
      <c r="G3156" s="2" t="s">
        <v>273</v>
      </c>
      <c r="H3156" s="2">
        <v>212.53</v>
      </c>
      <c r="I3156" s="2">
        <v>3.01</v>
      </c>
      <c r="J3156" s="2">
        <v>2.99</v>
      </c>
      <c r="K3156" s="2">
        <v>3.47</v>
      </c>
      <c r="L3156" s="2">
        <f t="shared" si="350"/>
        <v>47.737541528239205</v>
      </c>
      <c r="M3156" s="2">
        <f t="shared" si="351"/>
        <v>48.056856187290968</v>
      </c>
      <c r="N3156" s="2">
        <f t="shared" si="352"/>
        <v>41.409221902017286</v>
      </c>
      <c r="O3156" s="3">
        <f t="shared" si="346"/>
        <v>-6.6445182724250706E-3</v>
      </c>
      <c r="P3156" s="3">
        <f t="shared" si="347"/>
        <v>0.16053511705685608</v>
      </c>
      <c r="Q3156" s="2">
        <f t="shared" si="348"/>
        <v>-72.325568561874846</v>
      </c>
      <c r="R3156" s="2">
        <f t="shared" si="349"/>
        <v>2.5794494476464953</v>
      </c>
      <c r="S3156" s="2">
        <v>34.07</v>
      </c>
      <c r="T3156" s="2">
        <v>155.9</v>
      </c>
      <c r="U3156" s="2">
        <v>254.93</v>
      </c>
      <c r="V3156" s="2">
        <v>0.89</v>
      </c>
      <c r="W3156" s="2">
        <v>1.45</v>
      </c>
      <c r="X3156" s="2">
        <v>8.19</v>
      </c>
      <c r="Y3156" s="2">
        <v>2.02</v>
      </c>
      <c r="Z3156" s="2">
        <v>13.92</v>
      </c>
    </row>
    <row r="3157" spans="1:26" x14ac:dyDescent="0.25">
      <c r="A3157" t="s">
        <v>6604</v>
      </c>
      <c r="B3157" t="s">
        <v>6605</v>
      </c>
      <c r="C3157" t="s">
        <v>9</v>
      </c>
      <c r="D3157" t="s">
        <v>30</v>
      </c>
      <c r="E3157" t="s">
        <v>643</v>
      </c>
      <c r="F3157" s="2">
        <v>11619.52</v>
      </c>
      <c r="G3157" s="2" t="s">
        <v>17</v>
      </c>
      <c r="H3157" s="2">
        <v>19.66</v>
      </c>
      <c r="I3157" s="2">
        <v>1.66</v>
      </c>
      <c r="J3157" s="2">
        <v>1.84</v>
      </c>
      <c r="K3157" s="2">
        <v>1.95</v>
      </c>
      <c r="L3157" s="2">
        <f t="shared" si="350"/>
        <v>86.560240963855421</v>
      </c>
      <c r="M3157" s="2">
        <f t="shared" si="351"/>
        <v>78.092391304347828</v>
      </c>
      <c r="N3157" s="2">
        <f t="shared" si="352"/>
        <v>73.687179487179492</v>
      </c>
      <c r="O3157" s="3">
        <f t="shared" si="346"/>
        <v>0.10843373493975905</v>
      </c>
      <c r="P3157" s="3">
        <f t="shared" si="347"/>
        <v>5.9782608695652106E-2</v>
      </c>
      <c r="Q3157" s="2">
        <f t="shared" si="348"/>
        <v>7.2018538647342982</v>
      </c>
      <c r="R3157" s="2">
        <f t="shared" si="349"/>
        <v>12.325855477855493</v>
      </c>
      <c r="S3157" s="2">
        <v>5.5</v>
      </c>
      <c r="T3157" s="2">
        <v>17.059999999999999</v>
      </c>
      <c r="U3157" s="2">
        <v>26.99</v>
      </c>
      <c r="V3157" s="2">
        <v>-0.16</v>
      </c>
      <c r="W3157" s="2">
        <v>3.05</v>
      </c>
      <c r="X3157" s="2">
        <v>7.25</v>
      </c>
      <c r="Y3157" s="2">
        <v>-8.73</v>
      </c>
      <c r="Z3157" s="2">
        <v>-1.64</v>
      </c>
    </row>
    <row r="3158" spans="1:26" x14ac:dyDescent="0.25">
      <c r="A3158" t="s">
        <v>6606</v>
      </c>
      <c r="B3158" t="s">
        <v>6607</v>
      </c>
      <c r="C3158" t="s">
        <v>9</v>
      </c>
      <c r="D3158" t="s">
        <v>10</v>
      </c>
      <c r="E3158" t="s">
        <v>379</v>
      </c>
      <c r="F3158" s="2">
        <v>77343.210000000006</v>
      </c>
      <c r="G3158" s="2" t="s">
        <v>17</v>
      </c>
      <c r="H3158" s="2">
        <v>171.91</v>
      </c>
      <c r="I3158" s="2">
        <v>5.9</v>
      </c>
      <c r="J3158" s="2">
        <v>6.32</v>
      </c>
      <c r="K3158" s="2">
        <v>6.94</v>
      </c>
      <c r="L3158" s="2">
        <f t="shared" si="350"/>
        <v>24.354237288135593</v>
      </c>
      <c r="M3158" s="2">
        <f t="shared" si="351"/>
        <v>22.735759493670884</v>
      </c>
      <c r="N3158" s="2">
        <f t="shared" si="352"/>
        <v>20.704610951008643</v>
      </c>
      <c r="O3158" s="3">
        <f t="shared" si="346"/>
        <v>7.118644067796609E-2</v>
      </c>
      <c r="P3158" s="3">
        <f t="shared" si="347"/>
        <v>9.8101265822784889E-2</v>
      </c>
      <c r="Q3158" s="2">
        <f t="shared" si="348"/>
        <v>3.1938328812537673</v>
      </c>
      <c r="R3158" s="2">
        <f t="shared" si="349"/>
        <v>2.110534535651202</v>
      </c>
      <c r="S3158" s="2">
        <v>5.74</v>
      </c>
      <c r="T3158" s="2">
        <v>145.54</v>
      </c>
      <c r="U3158" s="2">
        <v>199.94</v>
      </c>
      <c r="V3158" s="2">
        <v>0.9</v>
      </c>
      <c r="W3158" s="2">
        <v>0.31</v>
      </c>
      <c r="X3158" s="2">
        <v>4.97</v>
      </c>
      <c r="Y3158" s="2">
        <v>-2.12</v>
      </c>
      <c r="Z3158" s="2">
        <v>5.22</v>
      </c>
    </row>
    <row r="3159" spans="1:26" x14ac:dyDescent="0.25">
      <c r="A3159" t="s">
        <v>6608</v>
      </c>
      <c r="B3159" t="s">
        <v>6609</v>
      </c>
      <c r="C3159" t="s">
        <v>9</v>
      </c>
      <c r="D3159" t="s">
        <v>21</v>
      </c>
      <c r="E3159" t="s">
        <v>193</v>
      </c>
      <c r="F3159" s="2">
        <v>1533.93</v>
      </c>
      <c r="G3159" s="2" t="s">
        <v>184</v>
      </c>
      <c r="H3159" s="2">
        <v>9.99</v>
      </c>
      <c r="I3159" s="2"/>
      <c r="J3159" s="2"/>
      <c r="K3159" s="2"/>
      <c r="L3159" s="2" t="e">
        <f t="shared" si="350"/>
        <v>#DIV/0!</v>
      </c>
      <c r="M3159" s="2" t="e">
        <f t="shared" si="351"/>
        <v>#DIV/0!</v>
      </c>
      <c r="N3159" s="2" t="e">
        <f t="shared" si="352"/>
        <v>#DIV/0!</v>
      </c>
      <c r="O3159" s="3" t="e">
        <f t="shared" si="346"/>
        <v>#DIV/0!</v>
      </c>
      <c r="P3159" s="3" t="e">
        <f t="shared" si="347"/>
        <v>#DIV/0!</v>
      </c>
      <c r="Q3159" s="2" t="e">
        <f t="shared" si="348"/>
        <v>#DIV/0!</v>
      </c>
      <c r="R3159" s="2" t="e">
        <f t="shared" si="349"/>
        <v>#DIV/0!</v>
      </c>
      <c r="S3159" s="2">
        <v>27.56</v>
      </c>
      <c r="T3159" s="2">
        <v>7.92</v>
      </c>
      <c r="U3159" s="2">
        <v>10.56</v>
      </c>
      <c r="V3159" s="2">
        <v>1.67</v>
      </c>
      <c r="W3159" s="2" t="s">
        <v>315</v>
      </c>
      <c r="X3159" s="2">
        <v>0.2</v>
      </c>
      <c r="Y3159" s="2">
        <v>0.81</v>
      </c>
      <c r="Z3159" s="2">
        <v>0.6</v>
      </c>
    </row>
    <row r="3160" spans="1:26" x14ac:dyDescent="0.25">
      <c r="A3160" t="s">
        <v>6610</v>
      </c>
      <c r="B3160" t="s">
        <v>6611</v>
      </c>
      <c r="C3160" t="s">
        <v>20</v>
      </c>
      <c r="D3160" t="s">
        <v>25</v>
      </c>
      <c r="E3160" t="s">
        <v>140</v>
      </c>
      <c r="F3160" s="2">
        <v>90506.4</v>
      </c>
      <c r="G3160" s="2" t="s">
        <v>17</v>
      </c>
      <c r="H3160" s="2">
        <v>31.14</v>
      </c>
      <c r="I3160" s="2">
        <v>3.97</v>
      </c>
      <c r="J3160" s="2">
        <v>4.42</v>
      </c>
      <c r="K3160" s="2">
        <v>4.67</v>
      </c>
      <c r="L3160" s="2">
        <f t="shared" si="350"/>
        <v>36.193954659949618</v>
      </c>
      <c r="M3160" s="2">
        <f t="shared" si="351"/>
        <v>32.509049773755656</v>
      </c>
      <c r="N3160" s="2">
        <f t="shared" si="352"/>
        <v>30.768736616702355</v>
      </c>
      <c r="O3160" s="3">
        <f t="shared" si="346"/>
        <v>0.11335012594458438</v>
      </c>
      <c r="P3160" s="3">
        <f t="shared" si="347"/>
        <v>5.65610859728507E-2</v>
      </c>
      <c r="Q3160" s="2">
        <f t="shared" si="348"/>
        <v>2.8680206133735551</v>
      </c>
      <c r="R3160" s="2">
        <f t="shared" si="349"/>
        <v>5.4399126338329742</v>
      </c>
      <c r="S3160" s="2">
        <v>34.369999999999997</v>
      </c>
      <c r="T3160" s="2">
        <v>24.03</v>
      </c>
      <c r="U3160" s="2">
        <v>31.87</v>
      </c>
      <c r="V3160" s="2">
        <v>0.7</v>
      </c>
      <c r="W3160" s="2">
        <v>1.98</v>
      </c>
      <c r="X3160" s="2">
        <v>6.44</v>
      </c>
      <c r="Y3160" s="2">
        <v>3.83</v>
      </c>
      <c r="Z3160" s="2">
        <v>4.1399999999999997</v>
      </c>
    </row>
    <row r="3161" spans="1:26" x14ac:dyDescent="0.25">
      <c r="A3161" t="s">
        <v>6612</v>
      </c>
      <c r="B3161" t="s">
        <v>6613</v>
      </c>
      <c r="C3161" t="s">
        <v>9</v>
      </c>
      <c r="D3161" t="s">
        <v>15</v>
      </c>
      <c r="E3161" t="s">
        <v>62</v>
      </c>
      <c r="F3161" s="2">
        <v>6483.07</v>
      </c>
      <c r="G3161" s="2" t="s">
        <v>17</v>
      </c>
      <c r="H3161" s="2">
        <v>37.99</v>
      </c>
      <c r="I3161" s="2">
        <v>1.24</v>
      </c>
      <c r="J3161" s="2">
        <v>1.35</v>
      </c>
      <c r="K3161" s="2">
        <v>1.51</v>
      </c>
      <c r="L3161" s="2">
        <f t="shared" si="350"/>
        <v>115.87903225806451</v>
      </c>
      <c r="M3161" s="2">
        <f t="shared" si="351"/>
        <v>106.43703703703703</v>
      </c>
      <c r="N3161" s="2">
        <f t="shared" si="352"/>
        <v>95.158940397350989</v>
      </c>
      <c r="O3161" s="3">
        <f t="shared" si="346"/>
        <v>8.8709677419354982E-2</v>
      </c>
      <c r="P3161" s="3">
        <f t="shared" si="347"/>
        <v>0.11851851851851847</v>
      </c>
      <c r="Q3161" s="2">
        <f t="shared" si="348"/>
        <v>11.998356902356882</v>
      </c>
      <c r="R3161" s="2">
        <f t="shared" si="349"/>
        <v>8.0290355960264925</v>
      </c>
      <c r="S3161" s="2">
        <v>2.35</v>
      </c>
      <c r="T3161" s="2">
        <v>28.61</v>
      </c>
      <c r="U3161" s="2"/>
      <c r="V3161" s="2">
        <v>1.1499999999999999</v>
      </c>
      <c r="W3161" s="2">
        <v>-3.14</v>
      </c>
      <c r="X3161" s="2">
        <v>5.52</v>
      </c>
      <c r="Y3161" s="2">
        <v>-1.82</v>
      </c>
      <c r="Z3161" s="2">
        <v>2.41</v>
      </c>
    </row>
  </sheetData>
  <autoFilter ref="A1:Z3161" xr:uid="{B4AE6C33-F1B6-4FDB-8C4B-CA91397737C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E0621-230D-449E-AD16-D79D34B02293}">
  <dimension ref="A1:Y25"/>
  <sheetViews>
    <sheetView workbookViewId="0">
      <selection sqref="A1:XFD1"/>
    </sheetView>
  </sheetViews>
  <sheetFormatPr defaultRowHeight="15" x14ac:dyDescent="0.25"/>
  <cols>
    <col min="4" max="4" width="22" customWidth="1"/>
    <col min="5" max="5" width="14.5703125" customWidth="1"/>
  </cols>
  <sheetData>
    <row r="1" spans="1:25" x14ac:dyDescent="0.25">
      <c r="A1" s="4" t="s">
        <v>1</v>
      </c>
      <c r="B1" s="4" t="s">
        <v>2</v>
      </c>
      <c r="C1" s="4" t="s">
        <v>3</v>
      </c>
      <c r="D1" s="4" t="s">
        <v>4</v>
      </c>
      <c r="E1" s="5" t="s">
        <v>3836</v>
      </c>
      <c r="F1" s="5" t="s">
        <v>5</v>
      </c>
      <c r="G1" s="5" t="s">
        <v>6684</v>
      </c>
      <c r="H1" s="5" t="s">
        <v>6615</v>
      </c>
      <c r="I1" s="5" t="s">
        <v>6616</v>
      </c>
      <c r="J1" s="5" t="s">
        <v>6617</v>
      </c>
      <c r="K1" s="5" t="s">
        <v>6672</v>
      </c>
      <c r="L1" s="5" t="s">
        <v>6673</v>
      </c>
      <c r="M1" s="5" t="s">
        <v>6674</v>
      </c>
      <c r="N1" s="5" t="s">
        <v>6675</v>
      </c>
      <c r="O1" s="5" t="s">
        <v>6676</v>
      </c>
      <c r="P1" s="5" t="s">
        <v>6677</v>
      </c>
      <c r="Q1" s="5" t="s">
        <v>6678</v>
      </c>
      <c r="R1" s="5" t="s">
        <v>6614</v>
      </c>
      <c r="S1" s="5" t="s">
        <v>6683</v>
      </c>
      <c r="T1" s="5" t="s">
        <v>6685</v>
      </c>
      <c r="U1" s="5" t="s">
        <v>6</v>
      </c>
      <c r="V1" s="5" t="s">
        <v>6679</v>
      </c>
      <c r="W1" s="5" t="s">
        <v>6680</v>
      </c>
      <c r="X1" s="5" t="s">
        <v>6681</v>
      </c>
      <c r="Y1" s="5" t="s">
        <v>6682</v>
      </c>
    </row>
    <row r="2" spans="1:25" x14ac:dyDescent="0.25">
      <c r="A2" t="s">
        <v>108</v>
      </c>
      <c r="B2" t="s">
        <v>9</v>
      </c>
      <c r="C2" t="s">
        <v>109</v>
      </c>
      <c r="D2" t="s">
        <v>110</v>
      </c>
      <c r="E2" s="2">
        <v>3835.96</v>
      </c>
      <c r="F2" s="2" t="s">
        <v>17</v>
      </c>
      <c r="G2" s="2">
        <v>10.199999999999999</v>
      </c>
      <c r="H2" s="2">
        <v>-1.04</v>
      </c>
      <c r="I2" s="2">
        <v>-0.78</v>
      </c>
      <c r="J2" s="2">
        <v>-0.65</v>
      </c>
      <c r="K2" s="2">
        <v>-138.16346153846152</v>
      </c>
      <c r="L2" s="2">
        <v>-184.2179487179487</v>
      </c>
      <c r="M2" s="2">
        <v>-221.06153846153845</v>
      </c>
      <c r="N2" s="3">
        <v>-0.25</v>
      </c>
      <c r="O2" s="3">
        <v>-0.16666666666666663</v>
      </c>
      <c r="P2" s="2">
        <v>7.3687179487179479</v>
      </c>
      <c r="Q2" s="2">
        <v>13.263692307692308</v>
      </c>
      <c r="R2" s="2"/>
      <c r="S2" s="2">
        <v>2.91</v>
      </c>
      <c r="T2" s="2">
        <v>11.51</v>
      </c>
      <c r="U2" s="2">
        <v>3.14</v>
      </c>
      <c r="V2" s="2">
        <v>-4.55</v>
      </c>
      <c r="W2" s="2">
        <v>0.56000000000000005</v>
      </c>
      <c r="X2" s="2">
        <v>119.46</v>
      </c>
      <c r="Y2" s="2">
        <v>-7.49</v>
      </c>
    </row>
    <row r="3" spans="1:25" x14ac:dyDescent="0.25">
      <c r="A3" s="8" t="s">
        <v>4949</v>
      </c>
      <c r="B3" s="8" t="s">
        <v>9</v>
      </c>
      <c r="C3" s="8" t="s">
        <v>109</v>
      </c>
      <c r="D3" s="8" t="s">
        <v>110</v>
      </c>
      <c r="E3" s="9">
        <v>1392.7</v>
      </c>
      <c r="F3" s="9" t="s">
        <v>17</v>
      </c>
      <c r="G3" s="9">
        <v>23.65</v>
      </c>
      <c r="H3" s="9">
        <v>-1.1599999999999999</v>
      </c>
      <c r="I3" s="9">
        <v>-0.17</v>
      </c>
      <c r="J3" s="9">
        <v>0.38</v>
      </c>
      <c r="K3" s="9">
        <v>-123.87068965517243</v>
      </c>
      <c r="L3" s="9">
        <v>-845.23529411764696</v>
      </c>
      <c r="M3" s="9">
        <v>378.13157894736844</v>
      </c>
      <c r="N3" s="10">
        <v>0.85</v>
      </c>
      <c r="O3" s="10">
        <v>1</v>
      </c>
      <c r="P3" s="9">
        <v>9.9037670825906119</v>
      </c>
      <c r="Q3" s="9">
        <v>-1.1687703349282297</v>
      </c>
      <c r="R3" s="9">
        <v>51.85</v>
      </c>
      <c r="S3" s="9">
        <v>2.9</v>
      </c>
      <c r="T3" s="9">
        <v>23.92</v>
      </c>
      <c r="U3" s="9">
        <v>2.23</v>
      </c>
      <c r="V3" s="9">
        <v>-12.5</v>
      </c>
      <c r="W3" s="9">
        <v>34.94</v>
      </c>
      <c r="X3" s="9">
        <v>101.44</v>
      </c>
      <c r="Y3" s="9">
        <v>27.16</v>
      </c>
    </row>
    <row r="4" spans="1:25" x14ac:dyDescent="0.25">
      <c r="A4" t="s">
        <v>2274</v>
      </c>
      <c r="B4" t="s">
        <v>9</v>
      </c>
      <c r="C4" t="s">
        <v>109</v>
      </c>
      <c r="D4" t="s">
        <v>110</v>
      </c>
      <c r="E4" s="2">
        <v>1378.09</v>
      </c>
      <c r="F4" s="2" t="s">
        <v>17</v>
      </c>
      <c r="G4" s="2">
        <v>4.7300000000000004</v>
      </c>
      <c r="H4" s="2">
        <v>-0.5</v>
      </c>
      <c r="I4" s="2">
        <v>-0.54</v>
      </c>
      <c r="J4" s="2">
        <v>-0.56000000000000005</v>
      </c>
      <c r="K4" s="2">
        <v>-287.38</v>
      </c>
      <c r="L4" s="2">
        <v>-266.09259259259255</v>
      </c>
      <c r="M4" s="2">
        <v>-256.58928571428567</v>
      </c>
      <c r="N4" s="3">
        <v>8.0000000000000071E-2</v>
      </c>
      <c r="O4" s="3">
        <v>3.7037037037036979E-2</v>
      </c>
      <c r="P4" s="2">
        <v>-33.261574074074041</v>
      </c>
      <c r="Q4" s="2">
        <v>-69.279107142857242</v>
      </c>
      <c r="R4" s="2"/>
      <c r="S4" s="2">
        <v>2.4</v>
      </c>
      <c r="T4" s="2">
        <v>6.64</v>
      </c>
      <c r="U4" s="2">
        <v>0.41</v>
      </c>
      <c r="V4" s="2">
        <v>-9.75</v>
      </c>
      <c r="W4" s="2">
        <v>-4.34</v>
      </c>
      <c r="X4" s="2">
        <v>54.33</v>
      </c>
      <c r="Y4" s="2">
        <v>-14.89</v>
      </c>
    </row>
    <row r="5" spans="1:25" x14ac:dyDescent="0.25">
      <c r="A5" s="11" t="s">
        <v>3757</v>
      </c>
      <c r="B5" s="8" t="s">
        <v>29</v>
      </c>
      <c r="C5" s="8" t="s">
        <v>109</v>
      </c>
      <c r="D5" s="11" t="s">
        <v>110</v>
      </c>
      <c r="E5" s="9">
        <v>2582.38</v>
      </c>
      <c r="F5" s="9" t="s">
        <v>17</v>
      </c>
      <c r="G5" s="9">
        <v>19.93</v>
      </c>
      <c r="H5" s="9">
        <v>-2.25</v>
      </c>
      <c r="I5" s="9">
        <v>-0.11</v>
      </c>
      <c r="J5" s="9">
        <v>0.24</v>
      </c>
      <c r="K5" s="9">
        <v>-63.862222222222222</v>
      </c>
      <c r="L5" s="9">
        <v>-100</v>
      </c>
      <c r="M5" s="9">
        <v>598.70833333333337</v>
      </c>
      <c r="N5" s="10">
        <v>0.95</v>
      </c>
      <c r="O5" s="10">
        <v>1</v>
      </c>
      <c r="P5" s="9">
        <v>13.734175870858113</v>
      </c>
      <c r="Q5" s="9">
        <v>-1.8816547619047619</v>
      </c>
      <c r="R5" s="9">
        <v>-7.48</v>
      </c>
      <c r="S5" s="9">
        <v>3.3</v>
      </c>
      <c r="T5" s="9" t="s">
        <v>6627</v>
      </c>
      <c r="U5" s="9">
        <v>0.92</v>
      </c>
      <c r="V5" s="9">
        <v>-15.13</v>
      </c>
      <c r="W5" s="9">
        <v>2.97</v>
      </c>
      <c r="X5" s="9">
        <v>48.15</v>
      </c>
      <c r="Y5" s="9">
        <v>1.32</v>
      </c>
    </row>
    <row r="6" spans="1:25" x14ac:dyDescent="0.25">
      <c r="A6" s="8" t="s">
        <v>5008</v>
      </c>
      <c r="B6" s="8" t="s">
        <v>29</v>
      </c>
      <c r="C6" s="8" t="s">
        <v>109</v>
      </c>
      <c r="D6" s="8" t="s">
        <v>110</v>
      </c>
      <c r="E6" s="9">
        <v>13702.56</v>
      </c>
      <c r="F6" s="9" t="s">
        <v>17</v>
      </c>
      <c r="G6" s="9">
        <v>30.6</v>
      </c>
      <c r="H6" s="9">
        <v>-0.34</v>
      </c>
      <c r="I6" s="9">
        <v>-0.28000000000000003</v>
      </c>
      <c r="J6" s="9">
        <v>-0.04</v>
      </c>
      <c r="K6" s="9">
        <v>-422.61764705882348</v>
      </c>
      <c r="L6" s="9">
        <v>-513.17857142857133</v>
      </c>
      <c r="M6" s="9">
        <v>-3592.25</v>
      </c>
      <c r="N6" s="10">
        <v>0.17</v>
      </c>
      <c r="O6" s="10">
        <v>0.85</v>
      </c>
      <c r="P6" s="9">
        <v>29.080119047619053</v>
      </c>
      <c r="Q6" s="9">
        <v>41.90958333333333</v>
      </c>
      <c r="R6" s="9">
        <v>15.92</v>
      </c>
      <c r="S6" s="9">
        <v>3.53</v>
      </c>
      <c r="T6" s="9">
        <v>31.57</v>
      </c>
      <c r="U6" s="9">
        <v>1.99</v>
      </c>
      <c r="V6" s="9">
        <v>-5.65</v>
      </c>
      <c r="W6" s="9">
        <v>1.86</v>
      </c>
      <c r="X6" s="9">
        <v>44.26</v>
      </c>
      <c r="Y6" s="9">
        <v>7.62</v>
      </c>
    </row>
    <row r="7" spans="1:25" x14ac:dyDescent="0.25">
      <c r="A7" t="s">
        <v>776</v>
      </c>
      <c r="B7" t="s">
        <v>9</v>
      </c>
      <c r="C7" t="s">
        <v>109</v>
      </c>
      <c r="D7" t="s">
        <v>110</v>
      </c>
      <c r="E7">
        <v>136131</v>
      </c>
      <c r="F7" s="2" t="s">
        <v>17</v>
      </c>
      <c r="G7" s="2">
        <v>180.55</v>
      </c>
      <c r="H7" s="2">
        <v>-17.920000000000002</v>
      </c>
      <c r="I7" s="2">
        <v>-2.3199999999999998</v>
      </c>
      <c r="J7" s="2">
        <v>2.41</v>
      </c>
      <c r="K7" s="2">
        <v>-8.018415178571427</v>
      </c>
      <c r="L7" s="2">
        <v>-61.935344827586214</v>
      </c>
      <c r="M7" s="2">
        <v>59.622406639004147</v>
      </c>
      <c r="N7" s="3">
        <v>0.87</v>
      </c>
      <c r="O7" s="3">
        <v>1</v>
      </c>
      <c r="P7" s="2">
        <v>0.7114624226348365</v>
      </c>
      <c r="Q7" s="2">
        <v>-0.29243971121033746</v>
      </c>
      <c r="R7" s="2">
        <v>-14.5</v>
      </c>
      <c r="S7" s="2">
        <v>138.13999999999999</v>
      </c>
      <c r="T7" s="2">
        <v>211.92</v>
      </c>
      <c r="U7" s="2">
        <v>1.52</v>
      </c>
      <c r="V7" s="2">
        <v>2.82</v>
      </c>
      <c r="W7" s="2">
        <v>5.52</v>
      </c>
      <c r="X7" s="2">
        <v>29.46</v>
      </c>
      <c r="Y7" s="2">
        <v>2.54</v>
      </c>
    </row>
    <row r="8" spans="1:25" x14ac:dyDescent="0.25">
      <c r="A8" t="s">
        <v>2065</v>
      </c>
      <c r="B8" t="s">
        <v>20</v>
      </c>
      <c r="C8" t="s">
        <v>109</v>
      </c>
      <c r="D8" t="s">
        <v>110</v>
      </c>
      <c r="E8" s="2">
        <v>135469.47</v>
      </c>
      <c r="F8" s="2" t="s">
        <v>17</v>
      </c>
      <c r="G8" s="2">
        <v>43.09</v>
      </c>
      <c r="H8" s="2">
        <v>1.35</v>
      </c>
      <c r="I8" s="2">
        <v>1.74</v>
      </c>
      <c r="J8" s="2">
        <v>2.1</v>
      </c>
      <c r="K8" s="2">
        <v>106.43703703703703</v>
      </c>
      <c r="L8" s="2">
        <v>82.580459770114942</v>
      </c>
      <c r="M8" s="2">
        <v>68.423809523809524</v>
      </c>
      <c r="N8" s="3">
        <v>0.28888888888888875</v>
      </c>
      <c r="O8" s="3">
        <v>0.2068965517241379</v>
      </c>
      <c r="P8" s="2">
        <v>2.8585543766578261</v>
      </c>
      <c r="Q8" s="2">
        <v>3.307150793650794</v>
      </c>
      <c r="R8" s="2">
        <v>14.38</v>
      </c>
      <c r="S8" s="2">
        <v>34.24</v>
      </c>
      <c r="T8" s="2">
        <v>46.56</v>
      </c>
      <c r="U8" s="2">
        <v>1.51</v>
      </c>
      <c r="V8" s="2">
        <v>-0.76</v>
      </c>
      <c r="W8" s="2">
        <v>5.86</v>
      </c>
      <c r="X8" s="2">
        <v>18.059999999999999</v>
      </c>
      <c r="Y8" s="2">
        <v>7.49</v>
      </c>
    </row>
    <row r="9" spans="1:25" x14ac:dyDescent="0.25">
      <c r="A9" t="s">
        <v>2419</v>
      </c>
      <c r="B9" t="s">
        <v>20</v>
      </c>
      <c r="C9" t="s">
        <v>109</v>
      </c>
      <c r="D9" t="s">
        <v>110</v>
      </c>
      <c r="E9" s="2">
        <v>17483.27</v>
      </c>
      <c r="F9" s="2" t="s">
        <v>17</v>
      </c>
      <c r="G9" s="2">
        <v>15.16</v>
      </c>
      <c r="H9" s="2"/>
      <c r="I9" s="2"/>
      <c r="J9" s="2"/>
      <c r="K9" s="2"/>
      <c r="L9" s="2"/>
      <c r="M9" s="2"/>
      <c r="N9" s="3"/>
      <c r="O9" s="3"/>
      <c r="P9" s="2"/>
      <c r="Q9" s="2"/>
      <c r="R9" s="2">
        <v>6.73</v>
      </c>
      <c r="S9" s="2">
        <v>8.82</v>
      </c>
      <c r="T9" s="2">
        <v>15.67</v>
      </c>
      <c r="U9" s="2">
        <v>1.19</v>
      </c>
      <c r="V9" s="2">
        <v>-3.11</v>
      </c>
      <c r="W9" s="2">
        <v>6.63</v>
      </c>
      <c r="X9" s="2">
        <v>16.850000000000001</v>
      </c>
      <c r="Y9" s="2">
        <v>11.92</v>
      </c>
    </row>
    <row r="10" spans="1:25" x14ac:dyDescent="0.25">
      <c r="A10" t="s">
        <v>3062</v>
      </c>
      <c r="B10" t="s">
        <v>9</v>
      </c>
      <c r="C10" t="s">
        <v>109</v>
      </c>
      <c r="D10" t="s">
        <v>110</v>
      </c>
      <c r="E10" s="2">
        <v>51879.48</v>
      </c>
      <c r="F10" s="2" t="s">
        <v>17</v>
      </c>
      <c r="G10" s="2">
        <v>128.19999999999999</v>
      </c>
      <c r="H10" s="2">
        <v>2.66</v>
      </c>
      <c r="I10" s="2">
        <v>3.17</v>
      </c>
      <c r="J10" s="2">
        <v>3.97</v>
      </c>
      <c r="K10" s="2">
        <v>54.018796992481199</v>
      </c>
      <c r="L10" s="2">
        <v>45.328075709779178</v>
      </c>
      <c r="M10" s="2">
        <v>36.193954659949618</v>
      </c>
      <c r="N10" s="3">
        <v>0.19172932330827064</v>
      </c>
      <c r="O10" s="3">
        <v>0.25236593059936907</v>
      </c>
      <c r="P10" s="2">
        <v>2.3641702232943653</v>
      </c>
      <c r="Q10" s="2">
        <v>1.4341854534005036</v>
      </c>
      <c r="R10" s="2">
        <v>17.25</v>
      </c>
      <c r="S10" s="2">
        <v>58.43</v>
      </c>
      <c r="T10" s="2" t="s">
        <v>1885</v>
      </c>
      <c r="U10" s="2">
        <v>1.5</v>
      </c>
      <c r="V10" s="2">
        <v>0.88</v>
      </c>
      <c r="W10" s="2">
        <v>13.37</v>
      </c>
      <c r="X10" s="2">
        <v>14.01</v>
      </c>
      <c r="Y10" s="2">
        <v>16.760000000000002</v>
      </c>
    </row>
    <row r="11" spans="1:25" x14ac:dyDescent="0.25">
      <c r="A11" t="s">
        <v>2235</v>
      </c>
      <c r="B11" t="s">
        <v>9</v>
      </c>
      <c r="C11" t="s">
        <v>109</v>
      </c>
      <c r="D11" t="s">
        <v>110</v>
      </c>
      <c r="E11" s="2">
        <v>7899.14</v>
      </c>
      <c r="F11" s="2" t="s">
        <v>17</v>
      </c>
      <c r="G11" s="2">
        <v>42.07</v>
      </c>
      <c r="H11" s="2">
        <v>2.06</v>
      </c>
      <c r="I11" s="2">
        <v>2.0299999999999998</v>
      </c>
      <c r="J11" s="2">
        <v>2.86</v>
      </c>
      <c r="K11" s="2">
        <v>69.752427184466015</v>
      </c>
      <c r="L11" s="2">
        <v>70.783251231527103</v>
      </c>
      <c r="M11" s="2">
        <v>50.24125874125874</v>
      </c>
      <c r="N11" s="3">
        <v>-1.4563106796116609E-2</v>
      </c>
      <c r="O11" s="3">
        <v>0.40886699507389168</v>
      </c>
      <c r="P11" s="2">
        <v>-48.604499178981598</v>
      </c>
      <c r="Q11" s="2">
        <v>1.2287922318645208</v>
      </c>
      <c r="R11" s="2">
        <v>16.04</v>
      </c>
      <c r="S11" s="2">
        <v>17.39</v>
      </c>
      <c r="T11" s="2">
        <v>45.76</v>
      </c>
      <c r="U11" s="2">
        <v>1.71</v>
      </c>
      <c r="V11" s="2">
        <v>4.9800000000000004</v>
      </c>
      <c r="W11" s="2">
        <v>14.21</v>
      </c>
      <c r="X11" s="2">
        <v>13.42</v>
      </c>
      <c r="Y11" s="2">
        <v>17.260000000000002</v>
      </c>
    </row>
    <row r="12" spans="1:25" x14ac:dyDescent="0.25">
      <c r="A12" t="s">
        <v>5133</v>
      </c>
      <c r="B12" t="s">
        <v>20</v>
      </c>
      <c r="C12" t="s">
        <v>109</v>
      </c>
      <c r="D12" t="s">
        <v>110</v>
      </c>
      <c r="E12" s="2">
        <v>105908.14</v>
      </c>
      <c r="F12" s="2" t="s">
        <v>17</v>
      </c>
      <c r="G12" s="2">
        <v>63.21</v>
      </c>
      <c r="H12" s="2">
        <v>1.69</v>
      </c>
      <c r="I12" s="2">
        <v>2.04</v>
      </c>
      <c r="J12" s="2">
        <v>2.46</v>
      </c>
      <c r="K12" s="2">
        <v>85.023668639053255</v>
      </c>
      <c r="L12" s="2">
        <v>70.436274509803923</v>
      </c>
      <c r="M12" s="2">
        <v>58.41056910569106</v>
      </c>
      <c r="N12" s="3">
        <v>0.2071005917159765</v>
      </c>
      <c r="O12" s="3">
        <v>0.20588235294117641</v>
      </c>
      <c r="P12" s="2">
        <v>3.4010658263305298</v>
      </c>
      <c r="Q12" s="2">
        <v>2.8370847851335665</v>
      </c>
      <c r="R12" s="2">
        <v>27.01</v>
      </c>
      <c r="S12" s="2">
        <v>46.35</v>
      </c>
      <c r="T12" s="2">
        <v>62.81</v>
      </c>
      <c r="U12" s="2">
        <v>1.43</v>
      </c>
      <c r="V12" s="2">
        <v>1.43</v>
      </c>
      <c r="W12" s="2">
        <v>10.42</v>
      </c>
      <c r="X12" s="2">
        <v>9.23</v>
      </c>
      <c r="Y12" s="2">
        <v>14.68</v>
      </c>
    </row>
    <row r="13" spans="1:25" x14ac:dyDescent="0.25">
      <c r="A13" t="s">
        <v>5090</v>
      </c>
      <c r="B13" t="s">
        <v>9</v>
      </c>
      <c r="C13" t="s">
        <v>109</v>
      </c>
      <c r="D13" t="s">
        <v>110</v>
      </c>
      <c r="E13" s="2">
        <v>170445.11</v>
      </c>
      <c r="F13" s="2" t="s">
        <v>17</v>
      </c>
      <c r="G13" s="2">
        <v>128.25</v>
      </c>
      <c r="H13" s="2">
        <v>5.56</v>
      </c>
      <c r="I13" s="2">
        <v>6.13</v>
      </c>
      <c r="J13" s="2">
        <v>6.84</v>
      </c>
      <c r="K13" s="2">
        <v>25.843525179856115</v>
      </c>
      <c r="L13" s="2">
        <v>23.440456769983687</v>
      </c>
      <c r="M13" s="2">
        <v>21.007309941520468</v>
      </c>
      <c r="N13" s="3">
        <v>0.10251798561151082</v>
      </c>
      <c r="O13" s="3">
        <v>0.11582381729200653</v>
      </c>
      <c r="P13" s="2">
        <v>2.2864726252826184</v>
      </c>
      <c r="Q13" s="2">
        <v>1.8137297174862039</v>
      </c>
      <c r="R13" s="2">
        <v>17.149999999999999</v>
      </c>
      <c r="S13" s="2">
        <v>89.53</v>
      </c>
      <c r="T13" s="2">
        <v>129.91999999999999</v>
      </c>
      <c r="U13" s="2">
        <v>0.82</v>
      </c>
      <c r="V13" s="2">
        <v>-0.78</v>
      </c>
      <c r="W13" s="2">
        <v>11.15</v>
      </c>
      <c r="X13" s="2">
        <v>7.95</v>
      </c>
      <c r="Y13" s="2">
        <v>10.57</v>
      </c>
    </row>
    <row r="14" spans="1:25" x14ac:dyDescent="0.25">
      <c r="A14" t="s">
        <v>4087</v>
      </c>
      <c r="B14" t="s">
        <v>20</v>
      </c>
      <c r="C14" t="s">
        <v>109</v>
      </c>
      <c r="D14" t="s">
        <v>110</v>
      </c>
      <c r="E14" s="2">
        <v>18148.54</v>
      </c>
      <c r="F14" s="2" t="s">
        <v>17</v>
      </c>
      <c r="G14" s="2">
        <v>170.7</v>
      </c>
      <c r="H14" s="2">
        <v>7.36</v>
      </c>
      <c r="I14" s="2">
        <v>8.66</v>
      </c>
      <c r="J14" s="2">
        <v>9.9499999999999993</v>
      </c>
      <c r="K14" s="2">
        <v>19.523097826086957</v>
      </c>
      <c r="L14" s="2">
        <v>16.592378752886834</v>
      </c>
      <c r="M14" s="2">
        <v>14.441206030150754</v>
      </c>
      <c r="N14" s="3">
        <v>0.17663043478260865</v>
      </c>
      <c r="O14" s="3">
        <v>0.14896073903002294</v>
      </c>
      <c r="P14" s="2">
        <v>0.93938390477882416</v>
      </c>
      <c r="Q14" s="2">
        <v>0.96946390869074162</v>
      </c>
      <c r="R14" s="2">
        <v>3.33</v>
      </c>
      <c r="S14" s="2">
        <v>113.06</v>
      </c>
      <c r="T14" s="2">
        <v>182.12</v>
      </c>
      <c r="U14" s="2">
        <v>1.44</v>
      </c>
      <c r="V14" s="2">
        <v>-1.47</v>
      </c>
      <c r="W14" s="2">
        <v>1.32</v>
      </c>
      <c r="X14" s="2">
        <v>4.04</v>
      </c>
      <c r="Y14" s="2">
        <v>1.76</v>
      </c>
    </row>
    <row r="15" spans="1:25" x14ac:dyDescent="0.25">
      <c r="A15" s="11" t="s">
        <v>5154</v>
      </c>
      <c r="B15" s="8" t="s">
        <v>9</v>
      </c>
      <c r="C15" s="8" t="s">
        <v>109</v>
      </c>
      <c r="D15" s="11" t="s">
        <v>110</v>
      </c>
      <c r="E15" s="9">
        <v>9170.94</v>
      </c>
      <c r="F15" s="9" t="s">
        <v>17</v>
      </c>
      <c r="G15" s="9">
        <v>27.35</v>
      </c>
      <c r="H15" s="9">
        <v>0.28999999999999998</v>
      </c>
      <c r="I15" s="9">
        <v>0.86</v>
      </c>
      <c r="J15" s="9">
        <v>1.1299999999999999</v>
      </c>
      <c r="K15" s="9">
        <v>495.48275862068971</v>
      </c>
      <c r="L15" s="9">
        <v>167.08139534883722</v>
      </c>
      <c r="M15" s="9">
        <v>127.15929203539824</v>
      </c>
      <c r="N15" s="10">
        <v>1</v>
      </c>
      <c r="O15" s="10">
        <v>0.31395348837209291</v>
      </c>
      <c r="P15" s="9">
        <v>0.85006323949408402</v>
      </c>
      <c r="Q15" s="9">
        <v>4.0502589314978712</v>
      </c>
      <c r="R15" s="9"/>
      <c r="S15" s="9" t="s">
        <v>2244</v>
      </c>
      <c r="T15" s="9">
        <v>32.97</v>
      </c>
      <c r="U15" s="9"/>
      <c r="V15" s="9">
        <v>2.16</v>
      </c>
      <c r="W15" s="9">
        <v>18.14</v>
      </c>
      <c r="X15" s="9">
        <v>-2.59</v>
      </c>
      <c r="Y15" s="9">
        <v>10.74</v>
      </c>
    </row>
    <row r="16" spans="1:25" x14ac:dyDescent="0.25">
      <c r="A16" t="s">
        <v>4242</v>
      </c>
      <c r="B16" t="s">
        <v>9</v>
      </c>
      <c r="C16" t="s">
        <v>109</v>
      </c>
      <c r="D16" t="s">
        <v>110</v>
      </c>
      <c r="E16" s="2">
        <v>67829.61</v>
      </c>
      <c r="F16" s="2" t="s">
        <v>17</v>
      </c>
      <c r="G16" s="2">
        <v>474.37</v>
      </c>
      <c r="H16" s="2">
        <v>25.96</v>
      </c>
      <c r="I16" s="2">
        <v>27.98</v>
      </c>
      <c r="J16" s="2">
        <v>28.99</v>
      </c>
      <c r="K16" s="2">
        <v>5.5350539291217258</v>
      </c>
      <c r="L16" s="2">
        <v>5.1354538956397429</v>
      </c>
      <c r="M16" s="2">
        <v>4.9565367368057949</v>
      </c>
      <c r="N16" s="3">
        <v>7.7812018489984647E-2</v>
      </c>
      <c r="O16" s="3">
        <v>3.6097212294496028E-2</v>
      </c>
      <c r="P16" s="2">
        <v>0.65998209470696845</v>
      </c>
      <c r="Q16" s="2">
        <v>1.3731078999586761</v>
      </c>
      <c r="R16" s="2">
        <v>4.4400000000000004</v>
      </c>
      <c r="S16" s="2">
        <v>423.42</v>
      </c>
      <c r="T16" s="2">
        <v>543.88</v>
      </c>
      <c r="U16" s="2">
        <v>0.35</v>
      </c>
      <c r="V16" s="2">
        <v>-3.84</v>
      </c>
      <c r="W16" s="2">
        <v>2.16</v>
      </c>
      <c r="X16" s="2">
        <v>-5.14</v>
      </c>
      <c r="Y16" s="2">
        <v>-0.15</v>
      </c>
    </row>
    <row r="17" spans="1:25" x14ac:dyDescent="0.25">
      <c r="A17" t="s">
        <v>3595</v>
      </c>
      <c r="B17" t="s">
        <v>9</v>
      </c>
      <c r="C17" t="s">
        <v>109</v>
      </c>
      <c r="D17" t="s">
        <v>110</v>
      </c>
      <c r="E17" s="2">
        <v>18983.53</v>
      </c>
      <c r="F17" s="2" t="s">
        <v>17</v>
      </c>
      <c r="G17" s="2">
        <v>142.77000000000001</v>
      </c>
      <c r="H17" s="2">
        <v>10.029999999999999</v>
      </c>
      <c r="I17" s="2">
        <v>10.29</v>
      </c>
      <c r="J17" s="2">
        <v>10.86</v>
      </c>
      <c r="K17" s="2">
        <v>14.326021934197408</v>
      </c>
      <c r="L17" s="2">
        <v>13.964042759961128</v>
      </c>
      <c r="M17" s="2">
        <v>13.231123388581953</v>
      </c>
      <c r="N17" s="3">
        <v>2.5922233300099684E-2</v>
      </c>
      <c r="O17" s="3">
        <v>5.5393586005830997E-2</v>
      </c>
      <c r="P17" s="2">
        <v>5.3868980339388539</v>
      </c>
      <c r="Q17" s="2">
        <v>2.3885659590966326</v>
      </c>
      <c r="R17" s="2">
        <v>7.24</v>
      </c>
      <c r="S17" s="2">
        <v>112.16</v>
      </c>
      <c r="T17" s="2">
        <v>201.39</v>
      </c>
      <c r="U17" s="2">
        <v>0.66</v>
      </c>
      <c r="V17" s="2">
        <v>0.17</v>
      </c>
      <c r="W17" s="2">
        <v>-4.8</v>
      </c>
      <c r="X17" s="2">
        <v>-11.44</v>
      </c>
      <c r="Y17" s="2">
        <v>-1.24</v>
      </c>
    </row>
    <row r="18" spans="1:25" x14ac:dyDescent="0.25">
      <c r="A18" t="s">
        <v>2619</v>
      </c>
      <c r="B18" t="s">
        <v>9</v>
      </c>
      <c r="C18" t="s">
        <v>109</v>
      </c>
      <c r="D18" t="s">
        <v>110</v>
      </c>
      <c r="E18" s="2">
        <v>70070.25</v>
      </c>
      <c r="F18" s="2" t="s">
        <v>17</v>
      </c>
      <c r="G18" s="2">
        <v>256.33999999999997</v>
      </c>
      <c r="H18" s="2">
        <v>13.66</v>
      </c>
      <c r="I18" s="2">
        <v>15.16</v>
      </c>
      <c r="J18" s="2">
        <v>17.2</v>
      </c>
      <c r="K18" s="2">
        <v>10.519033674963396</v>
      </c>
      <c r="L18" s="2">
        <v>9.4782321899736139</v>
      </c>
      <c r="M18" s="2">
        <v>8.3540697674418603</v>
      </c>
      <c r="N18" s="3">
        <v>0.10980966325036601</v>
      </c>
      <c r="O18" s="3">
        <v>0.13456464379947231</v>
      </c>
      <c r="P18" s="2">
        <v>0.86315101143359729</v>
      </c>
      <c r="Q18" s="2">
        <v>0.62082204742362046</v>
      </c>
      <c r="R18" s="2">
        <v>12.88</v>
      </c>
      <c r="S18" s="2">
        <v>251.45</v>
      </c>
      <c r="T18" s="2">
        <v>314.02999999999997</v>
      </c>
      <c r="U18" s="2">
        <v>0.61</v>
      </c>
      <c r="V18" s="2">
        <v>-0.84</v>
      </c>
      <c r="W18" s="2">
        <v>-1.75</v>
      </c>
      <c r="X18" s="2">
        <v>-11.51</v>
      </c>
      <c r="Y18" s="2">
        <v>-3.29</v>
      </c>
    </row>
    <row r="19" spans="1:25" x14ac:dyDescent="0.25">
      <c r="A19" t="s">
        <v>6012</v>
      </c>
      <c r="B19" t="s">
        <v>9</v>
      </c>
      <c r="C19" t="s">
        <v>109</v>
      </c>
      <c r="D19" t="s">
        <v>110</v>
      </c>
      <c r="E19" s="2">
        <v>13605.32</v>
      </c>
      <c r="F19" s="2" t="s">
        <v>17</v>
      </c>
      <c r="G19" s="2">
        <v>73.930000000000007</v>
      </c>
      <c r="H19" s="2">
        <v>5.4</v>
      </c>
      <c r="I19" s="2">
        <v>6.18</v>
      </c>
      <c r="J19" s="2">
        <v>6.87</v>
      </c>
      <c r="K19" s="2">
        <v>26.609259259259257</v>
      </c>
      <c r="L19" s="2">
        <v>23.250809061488674</v>
      </c>
      <c r="M19" s="2">
        <v>20.915574963609899</v>
      </c>
      <c r="N19" s="3">
        <v>0.14444444444444438</v>
      </c>
      <c r="O19" s="3">
        <v>0.11165048543689338</v>
      </c>
      <c r="P19" s="2">
        <v>1.6096713965646012</v>
      </c>
      <c r="Q19" s="2">
        <v>1.8733080184798403</v>
      </c>
      <c r="R19" s="2">
        <v>0.14000000000000001</v>
      </c>
      <c r="S19" s="2">
        <v>74.52</v>
      </c>
      <c r="T19" s="2">
        <v>96.98</v>
      </c>
      <c r="U19" s="2">
        <v>1.27</v>
      </c>
      <c r="V19" s="2">
        <v>-2.6</v>
      </c>
      <c r="W19" s="2">
        <v>-1.49</v>
      </c>
      <c r="X19" s="2">
        <v>-12.24</v>
      </c>
      <c r="Y19" s="2">
        <v>-2.58</v>
      </c>
    </row>
    <row r="20" spans="1:25" x14ac:dyDescent="0.25">
      <c r="A20" t="s">
        <v>2921</v>
      </c>
      <c r="B20" t="s">
        <v>9</v>
      </c>
      <c r="C20" t="s">
        <v>109</v>
      </c>
      <c r="D20" t="s">
        <v>110</v>
      </c>
      <c r="E20" s="2">
        <v>6593.04</v>
      </c>
      <c r="F20" s="2" t="s">
        <v>17</v>
      </c>
      <c r="G20" s="2">
        <v>168.27</v>
      </c>
      <c r="H20" s="2">
        <v>14.09</v>
      </c>
      <c r="I20" s="2">
        <v>15.14</v>
      </c>
      <c r="J20" s="2">
        <v>17.489999999999998</v>
      </c>
      <c r="K20" s="2">
        <v>10.198012775017743</v>
      </c>
      <c r="L20" s="2">
        <v>9.4907529722589157</v>
      </c>
      <c r="M20" s="2">
        <v>8.2155517438536307</v>
      </c>
      <c r="N20" s="3">
        <v>7.4520936834634455E-2</v>
      </c>
      <c r="O20" s="3">
        <v>0.15521796565389678</v>
      </c>
      <c r="P20" s="2">
        <v>1.2735686607536019</v>
      </c>
      <c r="Q20" s="2">
        <v>0.5292912910721026</v>
      </c>
      <c r="R20" s="2">
        <v>0.71</v>
      </c>
      <c r="S20" s="2">
        <v>159.75</v>
      </c>
      <c r="T20" s="2">
        <v>296.43</v>
      </c>
      <c r="U20" s="2">
        <v>0.56999999999999995</v>
      </c>
      <c r="V20" s="2">
        <v>-14.59</v>
      </c>
      <c r="W20" s="2">
        <v>-11.33</v>
      </c>
      <c r="X20" s="2">
        <v>-12.95</v>
      </c>
      <c r="Y20" s="2">
        <v>-10.84</v>
      </c>
    </row>
    <row r="21" spans="1:25" x14ac:dyDescent="0.25">
      <c r="A21" t="s">
        <v>3633</v>
      </c>
      <c r="B21" t="s">
        <v>9</v>
      </c>
      <c r="C21" t="s">
        <v>109</v>
      </c>
      <c r="D21" t="s">
        <v>110</v>
      </c>
      <c r="E21" s="2">
        <v>39096.339999999997</v>
      </c>
      <c r="F21" s="2" t="s">
        <v>17</v>
      </c>
      <c r="G21" s="2">
        <v>208.43</v>
      </c>
      <c r="H21" s="2">
        <v>13.07</v>
      </c>
      <c r="I21" s="2">
        <v>11.48</v>
      </c>
      <c r="J21" s="2">
        <v>12.35</v>
      </c>
      <c r="K21" s="2">
        <v>10.993879112471308</v>
      </c>
      <c r="L21" s="2">
        <v>12.516550522648084</v>
      </c>
      <c r="M21" s="2">
        <v>11.634817813765183</v>
      </c>
      <c r="N21" s="3">
        <v>-0.12165263963274675</v>
      </c>
      <c r="O21" s="3">
        <v>7.5783972125435417E-2</v>
      </c>
      <c r="P21" s="2">
        <v>-1.0288761970503801</v>
      </c>
      <c r="Q21" s="2">
        <v>1.5352610172646497</v>
      </c>
      <c r="R21" s="2">
        <v>9.82</v>
      </c>
      <c r="S21" s="2">
        <v>200.34</v>
      </c>
      <c r="T21" s="2">
        <v>264.22000000000003</v>
      </c>
      <c r="U21" s="2">
        <v>0.76</v>
      </c>
      <c r="V21" s="2">
        <v>-2.77</v>
      </c>
      <c r="W21" s="2">
        <v>-1.03</v>
      </c>
      <c r="X21" s="2">
        <v>-16.55</v>
      </c>
      <c r="Y21" s="2">
        <v>-1.97</v>
      </c>
    </row>
    <row r="22" spans="1:25" x14ac:dyDescent="0.25">
      <c r="A22" t="s">
        <v>3678</v>
      </c>
      <c r="B22" t="s">
        <v>9</v>
      </c>
      <c r="C22" t="s">
        <v>109</v>
      </c>
      <c r="D22" t="s">
        <v>110</v>
      </c>
      <c r="E22" s="2">
        <v>104603.15</v>
      </c>
      <c r="F22" s="2" t="s">
        <v>17</v>
      </c>
      <c r="G22" s="2">
        <v>448.22</v>
      </c>
      <c r="H22" s="2">
        <v>26.7</v>
      </c>
      <c r="I22" s="2">
        <v>27.54</v>
      </c>
      <c r="J22" s="2">
        <v>29.73</v>
      </c>
      <c r="K22" s="2">
        <v>5.381647940074906</v>
      </c>
      <c r="L22" s="2">
        <v>5.2175018155410315</v>
      </c>
      <c r="M22" s="2">
        <v>4.8331651530440629</v>
      </c>
      <c r="N22" s="3">
        <v>3.1460674157303359E-2</v>
      </c>
      <c r="O22" s="3">
        <v>7.9520697167756005E-2</v>
      </c>
      <c r="P22" s="2">
        <v>1.6584202199398286</v>
      </c>
      <c r="Q22" s="2">
        <v>0.60778706993074649</v>
      </c>
      <c r="R22" s="2">
        <v>5.14</v>
      </c>
      <c r="S22" s="2">
        <v>418.19</v>
      </c>
      <c r="T22" s="2">
        <v>614.61</v>
      </c>
      <c r="U22" s="2">
        <v>0.48</v>
      </c>
      <c r="V22" s="2">
        <v>-4.01</v>
      </c>
      <c r="W22" s="2">
        <v>-5.0599999999999996</v>
      </c>
      <c r="X22" s="2">
        <v>-16.91</v>
      </c>
      <c r="Y22" s="2">
        <v>-8.5500000000000007</v>
      </c>
    </row>
    <row r="23" spans="1:25" x14ac:dyDescent="0.25">
      <c r="A23" t="s">
        <v>6096</v>
      </c>
      <c r="B23" t="s">
        <v>9</v>
      </c>
      <c r="C23" t="s">
        <v>109</v>
      </c>
      <c r="D23" t="s">
        <v>110</v>
      </c>
      <c r="E23" s="2">
        <v>1032.9000000000001</v>
      </c>
      <c r="F23" s="2" t="s">
        <v>17</v>
      </c>
      <c r="G23" s="2">
        <v>1.51</v>
      </c>
      <c r="H23" s="2"/>
      <c r="I23" s="2"/>
      <c r="J23" s="2"/>
      <c r="K23" s="2"/>
      <c r="L23" s="2"/>
      <c r="M23" s="2"/>
      <c r="N23" s="3"/>
      <c r="O23" s="3"/>
      <c r="P23" s="2"/>
      <c r="Q23" s="2"/>
      <c r="R23" s="2">
        <v>-20.66</v>
      </c>
      <c r="S23" s="2">
        <v>1.45</v>
      </c>
      <c r="T23" s="2">
        <v>4.01</v>
      </c>
      <c r="U23" s="2">
        <v>2.39</v>
      </c>
      <c r="V23" s="2">
        <v>-5.13</v>
      </c>
      <c r="W23" s="2">
        <v>-8.64</v>
      </c>
      <c r="X23" s="2" t="s">
        <v>6097</v>
      </c>
      <c r="Y23" s="2">
        <v>-10.3</v>
      </c>
    </row>
    <row r="25" spans="1:25" x14ac:dyDescent="0.25">
      <c r="K25" s="6">
        <f>AVERAGE(K2:K22)</f>
        <v>-5.2134107774237481</v>
      </c>
      <c r="L25" s="6">
        <f t="shared" ref="L25:Q25" si="0">AVERAGE(L2:L22)</f>
        <v>-70.76820581869508</v>
      </c>
      <c r="M25" s="6">
        <f t="shared" si="0"/>
        <v>-129.27101328256188</v>
      </c>
      <c r="N25" s="7">
        <f t="shared" si="0"/>
        <v>0.24823107241776116</v>
      </c>
      <c r="O25" s="7">
        <f t="shared" si="0"/>
        <v>0.30106744039434241</v>
      </c>
      <c r="P25" s="6">
        <f t="shared" si="0"/>
        <v>0.10273472677451181</v>
      </c>
      <c r="Q25" s="6">
        <f t="shared" si="0"/>
        <v>0.35600564075377672</v>
      </c>
    </row>
  </sheetData>
  <autoFilter ref="A1:Y23" xr:uid="{C9EE0621-230D-449E-AD16-D79D34B02293}">
    <sortState xmlns:xlrd2="http://schemas.microsoft.com/office/spreadsheetml/2017/richdata2" ref="A2:Y23">
      <sortCondition descending="1" ref="X1:X2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811A-9BFE-4DB0-B4AF-3E0CBF33A816}">
  <dimension ref="A1:Y28"/>
  <sheetViews>
    <sheetView workbookViewId="0">
      <selection activeCell="A22" sqref="A22:Y22"/>
    </sheetView>
  </sheetViews>
  <sheetFormatPr defaultRowHeight="15" x14ac:dyDescent="0.25"/>
  <cols>
    <col min="3" max="3" width="10.28515625" bestFit="1" customWidth="1"/>
    <col min="4" max="4" width="29.28515625" bestFit="1" customWidth="1"/>
    <col min="14" max="14" width="9.85546875" bestFit="1" customWidth="1"/>
  </cols>
  <sheetData>
    <row r="1" spans="1:25" x14ac:dyDescent="0.25">
      <c r="A1" s="4" t="s">
        <v>1</v>
      </c>
      <c r="B1" s="4" t="s">
        <v>2</v>
      </c>
      <c r="C1" s="4" t="s">
        <v>3</v>
      </c>
      <c r="D1" s="4" t="s">
        <v>4</v>
      </c>
      <c r="E1" s="5" t="s">
        <v>3836</v>
      </c>
      <c r="F1" s="5" t="s">
        <v>5</v>
      </c>
      <c r="G1" s="5" t="s">
        <v>6684</v>
      </c>
      <c r="H1" s="5" t="s">
        <v>6615</v>
      </c>
      <c r="I1" s="5" t="s">
        <v>6616</v>
      </c>
      <c r="J1" s="5" t="s">
        <v>6617</v>
      </c>
      <c r="K1" s="5" t="s">
        <v>6672</v>
      </c>
      <c r="L1" s="5" t="s">
        <v>6673</v>
      </c>
      <c r="M1" s="5" t="s">
        <v>6674</v>
      </c>
      <c r="N1" s="5" t="s">
        <v>6675</v>
      </c>
      <c r="O1" s="5" t="s">
        <v>6676</v>
      </c>
      <c r="P1" s="5" t="s">
        <v>6677</v>
      </c>
      <c r="Q1" s="5" t="s">
        <v>6678</v>
      </c>
      <c r="R1" s="5" t="s">
        <v>6614</v>
      </c>
      <c r="S1" s="5" t="s">
        <v>6683</v>
      </c>
      <c r="T1" s="5" t="s">
        <v>6685</v>
      </c>
      <c r="U1" s="5" t="s">
        <v>6</v>
      </c>
      <c r="V1" s="5" t="s">
        <v>6679</v>
      </c>
      <c r="W1" s="5" t="s">
        <v>6680</v>
      </c>
      <c r="X1" s="5" t="s">
        <v>6681</v>
      </c>
      <c r="Y1" s="5" t="s">
        <v>6682</v>
      </c>
    </row>
    <row r="2" spans="1:25" x14ac:dyDescent="0.25">
      <c r="A2" t="s">
        <v>296</v>
      </c>
      <c r="B2" t="s">
        <v>9</v>
      </c>
      <c r="C2" t="s">
        <v>109</v>
      </c>
      <c r="D2" t="s">
        <v>297</v>
      </c>
      <c r="E2" s="2">
        <v>2417.77</v>
      </c>
      <c r="F2" s="2" t="s">
        <v>124</v>
      </c>
      <c r="G2" s="2">
        <v>68.459999999999994</v>
      </c>
      <c r="H2" s="2">
        <v>3.3</v>
      </c>
      <c r="I2" s="2">
        <v>3.77</v>
      </c>
      <c r="J2" s="2">
        <v>4.58</v>
      </c>
      <c r="K2" s="2">
        <v>43.542424242424246</v>
      </c>
      <c r="L2" s="2">
        <v>38.114058355437663</v>
      </c>
      <c r="M2" s="2">
        <v>31.373362445414845</v>
      </c>
      <c r="N2" s="3">
        <v>0.14242424242424256</v>
      </c>
      <c r="O2" s="3">
        <v>0.21485411140583555</v>
      </c>
      <c r="P2" s="2">
        <v>2.6760934589988121</v>
      </c>
      <c r="Q2" s="2">
        <v>1.4602169928298021</v>
      </c>
      <c r="R2" s="2">
        <v>16.5</v>
      </c>
      <c r="S2" s="2">
        <v>57.07</v>
      </c>
      <c r="T2" s="2">
        <v>75.540000000000006</v>
      </c>
      <c r="U2" s="2">
        <v>1.61</v>
      </c>
      <c r="V2" s="2">
        <v>-0.65</v>
      </c>
      <c r="W2" s="2">
        <v>-0.59</v>
      </c>
      <c r="X2" s="2">
        <v>1.77</v>
      </c>
      <c r="Y2" s="2">
        <v>9.86</v>
      </c>
    </row>
    <row r="3" spans="1:25" x14ac:dyDescent="0.25">
      <c r="A3" t="s">
        <v>713</v>
      </c>
      <c r="B3" t="s">
        <v>29</v>
      </c>
      <c r="C3" t="s">
        <v>109</v>
      </c>
      <c r="D3" t="s">
        <v>297</v>
      </c>
      <c r="E3" s="2">
        <v>4990.2</v>
      </c>
      <c r="F3" s="2" t="s">
        <v>286</v>
      </c>
      <c r="G3" s="2">
        <v>182.15</v>
      </c>
      <c r="H3" s="2">
        <v>2.79</v>
      </c>
      <c r="I3" s="2">
        <v>3.38</v>
      </c>
      <c r="J3" s="2">
        <v>4.25</v>
      </c>
      <c r="K3" s="2">
        <v>51.501792114695341</v>
      </c>
      <c r="L3" s="2">
        <v>42.511834319526628</v>
      </c>
      <c r="M3" s="2">
        <v>33.809411764705885</v>
      </c>
      <c r="N3" s="3">
        <v>0.2114695340501791</v>
      </c>
      <c r="O3" s="3">
        <v>0.25739644970414211</v>
      </c>
      <c r="P3" s="2">
        <v>2.010305385618294</v>
      </c>
      <c r="Q3" s="2">
        <v>1.3135150777552396</v>
      </c>
      <c r="R3" s="2">
        <v>32.590000000000003</v>
      </c>
      <c r="S3" s="2">
        <v>122.15</v>
      </c>
      <c r="T3" s="2">
        <v>235.17</v>
      </c>
      <c r="U3" s="2">
        <v>0.52</v>
      </c>
      <c r="V3" s="2">
        <v>-1.79</v>
      </c>
      <c r="W3" s="2">
        <v>7.21</v>
      </c>
      <c r="X3" s="2">
        <v>-11.56</v>
      </c>
      <c r="Y3" s="2">
        <v>14.97</v>
      </c>
    </row>
    <row r="4" spans="1:25" x14ac:dyDescent="0.25">
      <c r="A4" t="s">
        <v>748</v>
      </c>
      <c r="B4" t="s">
        <v>29</v>
      </c>
      <c r="C4" t="s">
        <v>109</v>
      </c>
      <c r="D4" t="s">
        <v>297</v>
      </c>
      <c r="E4" s="2">
        <v>51795.29</v>
      </c>
      <c r="F4" s="2" t="s">
        <v>17</v>
      </c>
      <c r="G4" s="2">
        <v>677.85</v>
      </c>
      <c r="H4" s="2">
        <v>5.29</v>
      </c>
      <c r="I4" s="2">
        <v>6.5</v>
      </c>
      <c r="J4" s="2">
        <v>7.89</v>
      </c>
      <c r="K4" s="2">
        <v>27.16257088846881</v>
      </c>
      <c r="L4" s="2">
        <v>22.106153846153845</v>
      </c>
      <c r="M4" s="2">
        <v>18.211660329531053</v>
      </c>
      <c r="N4" s="3">
        <v>0.22873345935727785</v>
      </c>
      <c r="O4" s="3">
        <v>0.2138461538461538</v>
      </c>
      <c r="P4" s="2">
        <v>0.96645912269548651</v>
      </c>
      <c r="Q4" s="2">
        <v>0.85162440389893435</v>
      </c>
      <c r="R4" s="2">
        <v>31.38</v>
      </c>
      <c r="S4" s="2">
        <v>259.45999999999998</v>
      </c>
      <c r="T4" s="2">
        <v>689.78</v>
      </c>
      <c r="U4" s="2">
        <v>1.05</v>
      </c>
      <c r="V4" s="2">
        <v>4.1500000000000004</v>
      </c>
      <c r="W4" s="2">
        <v>19.170000000000002</v>
      </c>
      <c r="X4" s="2">
        <v>13.33</v>
      </c>
      <c r="Y4" s="2">
        <v>14.29</v>
      </c>
    </row>
    <row r="5" spans="1:25" x14ac:dyDescent="0.25">
      <c r="A5" t="s">
        <v>786</v>
      </c>
      <c r="B5" t="s">
        <v>20</v>
      </c>
      <c r="C5" t="s">
        <v>109</v>
      </c>
      <c r="D5" t="s">
        <v>297</v>
      </c>
      <c r="E5" s="2">
        <v>44658.76</v>
      </c>
      <c r="F5" s="2" t="s">
        <v>17</v>
      </c>
      <c r="G5" s="2">
        <v>58.47</v>
      </c>
      <c r="H5" s="2">
        <v>3.36</v>
      </c>
      <c r="I5" s="2">
        <v>3.87</v>
      </c>
      <c r="J5" s="2">
        <v>4.26</v>
      </c>
      <c r="K5" s="2">
        <v>42.764880952380956</v>
      </c>
      <c r="L5" s="2">
        <v>37.129198966408268</v>
      </c>
      <c r="M5" s="2">
        <v>33.730046948356808</v>
      </c>
      <c r="N5" s="3">
        <v>0.15178571428571441</v>
      </c>
      <c r="O5" s="3">
        <v>0.10077519379844957</v>
      </c>
      <c r="P5" s="2">
        <v>2.4461589907280721</v>
      </c>
      <c r="Q5" s="2">
        <v>3.3470585048754073</v>
      </c>
      <c r="R5" s="2">
        <v>-5.04</v>
      </c>
      <c r="S5" s="2">
        <v>56.89</v>
      </c>
      <c r="T5" s="2">
        <v>72.459999999999994</v>
      </c>
      <c r="U5" s="2">
        <v>0.53</v>
      </c>
      <c r="V5" s="2">
        <v>-2.34</v>
      </c>
      <c r="W5" s="2">
        <v>1.56</v>
      </c>
      <c r="X5" s="2">
        <v>-8.5500000000000007</v>
      </c>
      <c r="Y5" s="2">
        <v>3.87</v>
      </c>
    </row>
    <row r="6" spans="1:25" x14ac:dyDescent="0.25">
      <c r="A6" t="s">
        <v>5769</v>
      </c>
      <c r="B6" t="s">
        <v>9</v>
      </c>
      <c r="C6" t="s">
        <v>109</v>
      </c>
      <c r="D6" t="s">
        <v>297</v>
      </c>
      <c r="E6" s="2">
        <v>1948.45</v>
      </c>
      <c r="F6" s="2" t="s">
        <v>267</v>
      </c>
      <c r="G6" s="2">
        <v>25.37</v>
      </c>
      <c r="H6" s="2">
        <v>-0.28999999999999998</v>
      </c>
      <c r="I6" s="2">
        <v>0.68</v>
      </c>
      <c r="J6" s="2">
        <v>0.98</v>
      </c>
      <c r="K6" s="2">
        <v>-495.48275862068971</v>
      </c>
      <c r="L6" s="2">
        <v>211.30882352941174</v>
      </c>
      <c r="M6" s="2">
        <v>146.62244897959184</v>
      </c>
      <c r="N6" s="3">
        <v>1</v>
      </c>
      <c r="O6" s="3">
        <v>0.44117647058823506</v>
      </c>
      <c r="P6" s="2">
        <v>-0.63174802910855055</v>
      </c>
      <c r="Q6" s="2">
        <v>3.3234421768707501</v>
      </c>
      <c r="R6" s="2">
        <v>-13.57</v>
      </c>
      <c r="S6" s="2">
        <v>11.65</v>
      </c>
      <c r="T6" s="2">
        <v>25.19</v>
      </c>
      <c r="U6" s="2">
        <v>2.5099999999999998</v>
      </c>
      <c r="V6" s="2">
        <v>34.42</v>
      </c>
      <c r="W6" s="2">
        <v>37.28</v>
      </c>
      <c r="X6" s="2">
        <v>40.1</v>
      </c>
      <c r="Y6" s="2">
        <v>34.99</v>
      </c>
    </row>
    <row r="7" spans="1:25" x14ac:dyDescent="0.25">
      <c r="A7" t="s">
        <v>1766</v>
      </c>
      <c r="B7" t="s">
        <v>9</v>
      </c>
      <c r="C7" t="s">
        <v>109</v>
      </c>
      <c r="D7" t="s">
        <v>297</v>
      </c>
      <c r="E7" s="2">
        <v>13471.99</v>
      </c>
      <c r="F7" s="2" t="s">
        <v>17</v>
      </c>
      <c r="G7" s="2">
        <v>353.05</v>
      </c>
      <c r="H7" s="2">
        <v>10.72</v>
      </c>
      <c r="I7" s="2">
        <v>11.81</v>
      </c>
      <c r="J7" s="2">
        <v>12.99</v>
      </c>
      <c r="K7" s="2">
        <v>13.40391791044776</v>
      </c>
      <c r="L7" s="2">
        <v>12.166807790008466</v>
      </c>
      <c r="M7" s="2">
        <v>11.06158583525789</v>
      </c>
      <c r="N7" s="3">
        <v>0.10167910447761197</v>
      </c>
      <c r="O7" s="3">
        <v>9.9915325994919479E-2</v>
      </c>
      <c r="P7" s="2">
        <v>1.1965888028338596</v>
      </c>
      <c r="Q7" s="2">
        <v>1.1070960060542017</v>
      </c>
      <c r="R7" s="2">
        <v>11.28</v>
      </c>
      <c r="S7" s="2">
        <v>226.45</v>
      </c>
      <c r="T7" s="2">
        <v>389.49</v>
      </c>
      <c r="U7" s="2">
        <v>1.19</v>
      </c>
      <c r="V7" s="2">
        <v>2.33</v>
      </c>
      <c r="W7" s="2">
        <v>1.38</v>
      </c>
      <c r="X7" s="2">
        <v>-0.93</v>
      </c>
      <c r="Y7" s="2">
        <v>0.04</v>
      </c>
    </row>
    <row r="8" spans="1:25" x14ac:dyDescent="0.25">
      <c r="A8" t="s">
        <v>3543</v>
      </c>
      <c r="B8" t="s">
        <v>29</v>
      </c>
      <c r="C8" t="s">
        <v>109</v>
      </c>
      <c r="D8" t="s">
        <v>297</v>
      </c>
      <c r="E8" s="2">
        <v>4903.8599999999997</v>
      </c>
      <c r="F8" s="2" t="s">
        <v>17</v>
      </c>
      <c r="G8" s="2">
        <v>33.090000000000003</v>
      </c>
      <c r="H8" s="2">
        <v>0.46</v>
      </c>
      <c r="I8" s="2">
        <v>0.59</v>
      </c>
      <c r="J8" s="2">
        <v>0.77</v>
      </c>
      <c r="K8" s="2">
        <v>312.36956521739131</v>
      </c>
      <c r="L8" s="2">
        <v>243.54237288135593</v>
      </c>
      <c r="M8" s="2">
        <v>186.6103896103896</v>
      </c>
      <c r="N8" s="3">
        <v>0.28260869565217384</v>
      </c>
      <c r="O8" s="3">
        <v>0.30508474576271194</v>
      </c>
      <c r="P8" s="2">
        <v>8.6176531942633652</v>
      </c>
      <c r="Q8" s="2">
        <v>6.1166738816738802</v>
      </c>
      <c r="R8" s="2">
        <v>15.45</v>
      </c>
      <c r="S8" s="2" t="s">
        <v>170</v>
      </c>
      <c r="T8" s="2">
        <v>35.22</v>
      </c>
      <c r="U8" s="2">
        <v>1.1000000000000001</v>
      </c>
      <c r="V8" s="2">
        <v>-2.73</v>
      </c>
      <c r="W8" s="2">
        <v>10.52</v>
      </c>
      <c r="X8" s="2">
        <v>32.92</v>
      </c>
      <c r="Y8" s="2">
        <v>23.05</v>
      </c>
    </row>
    <row r="9" spans="1:25" x14ac:dyDescent="0.25">
      <c r="A9" t="s">
        <v>2119</v>
      </c>
      <c r="B9" t="s">
        <v>29</v>
      </c>
      <c r="C9" t="s">
        <v>109</v>
      </c>
      <c r="D9" t="s">
        <v>297</v>
      </c>
      <c r="E9" s="2">
        <v>1295.52</v>
      </c>
      <c r="F9" s="2" t="s">
        <v>17</v>
      </c>
      <c r="G9" s="2">
        <v>20.5</v>
      </c>
      <c r="H9" s="2" t="s">
        <v>315</v>
      </c>
      <c r="I9" s="2">
        <v>0.23</v>
      </c>
      <c r="J9" s="2">
        <v>0.34</v>
      </c>
      <c r="K9" s="2"/>
      <c r="L9" s="2">
        <v>624.73913043478262</v>
      </c>
      <c r="M9" s="2">
        <v>422.61764705882348</v>
      </c>
      <c r="N9" s="3"/>
      <c r="O9" s="3">
        <v>0.47826086956521752</v>
      </c>
      <c r="P9" s="2"/>
      <c r="Q9" s="2">
        <v>8.8365508021390351</v>
      </c>
      <c r="R9" s="2">
        <v>157.41999999999999</v>
      </c>
      <c r="S9" s="2">
        <v>9.74</v>
      </c>
      <c r="T9" s="2">
        <v>21.27</v>
      </c>
      <c r="U9" s="2">
        <v>0.94</v>
      </c>
      <c r="V9" s="2">
        <v>20.07</v>
      </c>
      <c r="W9" s="2">
        <v>40.880000000000003</v>
      </c>
      <c r="X9" s="2">
        <v>23.26</v>
      </c>
      <c r="Y9" s="2">
        <v>29.57</v>
      </c>
    </row>
    <row r="10" spans="1:25" x14ac:dyDescent="0.25">
      <c r="A10" t="s">
        <v>2252</v>
      </c>
      <c r="B10" t="s">
        <v>29</v>
      </c>
      <c r="C10" t="s">
        <v>109</v>
      </c>
      <c r="D10" t="s">
        <v>297</v>
      </c>
      <c r="E10" s="2">
        <v>13580.21</v>
      </c>
      <c r="F10" s="2" t="s">
        <v>17</v>
      </c>
      <c r="G10" s="2">
        <v>303.60000000000002</v>
      </c>
      <c r="H10" s="2">
        <v>8.0500000000000007</v>
      </c>
      <c r="I10" s="2">
        <v>8.85</v>
      </c>
      <c r="J10" s="2">
        <v>10.4</v>
      </c>
      <c r="K10" s="2">
        <v>17.849689440993789</v>
      </c>
      <c r="L10" s="2">
        <v>16.236158192090397</v>
      </c>
      <c r="M10" s="2">
        <v>13.816346153846153</v>
      </c>
      <c r="N10" s="3">
        <v>9.9378881987577605E-2</v>
      </c>
      <c r="O10" s="3">
        <v>0.17514124293785316</v>
      </c>
      <c r="P10" s="2">
        <v>1.6337634180790965</v>
      </c>
      <c r="Q10" s="2">
        <v>0.78886879652605435</v>
      </c>
      <c r="R10" s="2">
        <v>8.4</v>
      </c>
      <c r="S10" s="2">
        <v>176.25</v>
      </c>
      <c r="T10" s="2">
        <v>311.87</v>
      </c>
      <c r="U10" s="2">
        <v>0.53</v>
      </c>
      <c r="V10" s="2">
        <v>-0.02</v>
      </c>
      <c r="W10" s="2">
        <v>8.82</v>
      </c>
      <c r="X10" s="2">
        <v>28.96</v>
      </c>
      <c r="Y10" s="2">
        <v>18.38</v>
      </c>
    </row>
    <row r="11" spans="1:25" s="12" customFormat="1" x14ac:dyDescent="0.25">
      <c r="A11" s="12" t="s">
        <v>2547</v>
      </c>
      <c r="B11" s="12" t="s">
        <v>29</v>
      </c>
      <c r="C11" s="12" t="s">
        <v>109</v>
      </c>
      <c r="D11" s="12" t="s">
        <v>297</v>
      </c>
      <c r="E11" s="13">
        <v>11571.71</v>
      </c>
      <c r="F11" s="13" t="s">
        <v>17</v>
      </c>
      <c r="G11" s="13">
        <v>116.68</v>
      </c>
      <c r="H11" s="13">
        <v>-0.32</v>
      </c>
      <c r="I11" s="13">
        <v>5.0599999999999996</v>
      </c>
      <c r="J11" s="13">
        <v>6.2</v>
      </c>
      <c r="K11" s="13">
        <v>-449.03125</v>
      </c>
      <c r="L11" s="13">
        <v>28.397233201581031</v>
      </c>
      <c r="M11" s="13">
        <v>23.175806451612903</v>
      </c>
      <c r="N11" s="14">
        <v>1</v>
      </c>
      <c r="O11" s="14">
        <v>0.22529644268774707</v>
      </c>
      <c r="P11" s="13">
        <v>-1.6890547629193179E-2</v>
      </c>
      <c r="Q11" s="13">
        <v>1.0286805319750989</v>
      </c>
      <c r="R11" s="13">
        <v>65.28</v>
      </c>
      <c r="S11" s="13">
        <v>52.88</v>
      </c>
      <c r="T11" s="13">
        <v>174.96</v>
      </c>
      <c r="U11" s="13">
        <v>2.06</v>
      </c>
      <c r="V11" s="13">
        <v>12.24</v>
      </c>
      <c r="W11" s="13">
        <v>-35.159999999999997</v>
      </c>
      <c r="X11" s="13">
        <v>-28.78</v>
      </c>
      <c r="Y11" s="13">
        <v>-21.66</v>
      </c>
    </row>
    <row r="12" spans="1:25" x14ac:dyDescent="0.25">
      <c r="A12" t="s">
        <v>2888</v>
      </c>
      <c r="B12" t="s">
        <v>9</v>
      </c>
      <c r="C12" t="s">
        <v>109</v>
      </c>
      <c r="D12" t="s">
        <v>297</v>
      </c>
      <c r="E12" s="2">
        <v>32609.8</v>
      </c>
      <c r="F12" s="2" t="s">
        <v>12</v>
      </c>
      <c r="G12" s="2">
        <v>234.06</v>
      </c>
      <c r="H12" s="2">
        <v>3.64</v>
      </c>
      <c r="I12" s="2">
        <v>4.2</v>
      </c>
      <c r="J12" s="2">
        <v>4.75</v>
      </c>
      <c r="K12" s="2">
        <v>39.475274725274723</v>
      </c>
      <c r="L12" s="2">
        <v>34.211904761904762</v>
      </c>
      <c r="M12" s="2">
        <v>30.250526315789472</v>
      </c>
      <c r="N12" s="3">
        <v>0.15384615384615397</v>
      </c>
      <c r="O12" s="3">
        <v>0.13095238095238093</v>
      </c>
      <c r="P12" s="2">
        <v>2.2237738095238075</v>
      </c>
      <c r="Q12" s="2">
        <v>2.3100401913875599</v>
      </c>
      <c r="R12" s="2">
        <v>29.97</v>
      </c>
      <c r="S12" s="2">
        <v>183.28</v>
      </c>
      <c r="T12" s="2">
        <v>279.02</v>
      </c>
      <c r="U12" s="2">
        <v>1.29</v>
      </c>
      <c r="V12" s="2">
        <v>-1.7</v>
      </c>
      <c r="W12" s="2">
        <v>4.13</v>
      </c>
      <c r="X12" s="2">
        <v>-13.14</v>
      </c>
      <c r="Y12" s="2">
        <v>-1.2</v>
      </c>
    </row>
    <row r="13" spans="1:25" x14ac:dyDescent="0.25">
      <c r="A13" t="s">
        <v>2889</v>
      </c>
      <c r="B13" t="s">
        <v>9</v>
      </c>
      <c r="C13" t="s">
        <v>109</v>
      </c>
      <c r="D13" t="s">
        <v>297</v>
      </c>
      <c r="E13" s="2">
        <v>26201.4</v>
      </c>
      <c r="F13" s="2" t="s">
        <v>12</v>
      </c>
      <c r="G13" s="2">
        <v>188.43</v>
      </c>
      <c r="H13" s="2"/>
      <c r="I13" s="2"/>
      <c r="J13" s="2"/>
      <c r="K13" s="2"/>
      <c r="L13" s="2"/>
      <c r="M13" s="2"/>
      <c r="N13" s="3"/>
      <c r="O13" s="3"/>
      <c r="P13" s="2"/>
      <c r="Q13" s="2"/>
      <c r="R13" s="2">
        <v>29.97</v>
      </c>
      <c r="S13" s="2">
        <v>147.38999999999999</v>
      </c>
      <c r="T13" s="2">
        <v>215.57</v>
      </c>
      <c r="U13" s="2">
        <v>1.23</v>
      </c>
      <c r="V13" s="2">
        <v>-0.84</v>
      </c>
      <c r="W13" s="2">
        <v>6.08</v>
      </c>
      <c r="X13" s="2">
        <v>-9.86</v>
      </c>
      <c r="Y13" s="2">
        <v>1.42</v>
      </c>
    </row>
    <row r="14" spans="1:25" x14ac:dyDescent="0.25">
      <c r="A14" t="s">
        <v>3064</v>
      </c>
      <c r="B14" t="s">
        <v>9</v>
      </c>
      <c r="C14" t="s">
        <v>109</v>
      </c>
      <c r="D14" t="s">
        <v>297</v>
      </c>
      <c r="E14" s="2">
        <v>5298.71</v>
      </c>
      <c r="F14" s="2" t="s">
        <v>17</v>
      </c>
      <c r="G14" s="2">
        <v>65.66</v>
      </c>
      <c r="H14" s="2">
        <v>2.02</v>
      </c>
      <c r="I14" s="2">
        <v>2.2400000000000002</v>
      </c>
      <c r="J14" s="2">
        <v>2.84</v>
      </c>
      <c r="K14" s="2">
        <v>71.133663366336634</v>
      </c>
      <c r="L14" s="2">
        <v>64.147321428571416</v>
      </c>
      <c r="M14" s="2">
        <v>50.595070422535215</v>
      </c>
      <c r="N14" s="3">
        <v>0.10891089108910901</v>
      </c>
      <c r="O14" s="3">
        <v>0.26785714285714257</v>
      </c>
      <c r="P14" s="2">
        <v>5.889890422077916</v>
      </c>
      <c r="Q14" s="2">
        <v>1.8888826291079834</v>
      </c>
      <c r="R14" s="2">
        <v>6.37</v>
      </c>
      <c r="S14" s="2">
        <v>58.56</v>
      </c>
      <c r="T14" s="2">
        <v>77.05</v>
      </c>
      <c r="U14" s="2">
        <v>1.31</v>
      </c>
      <c r="V14" s="2">
        <v>0.17</v>
      </c>
      <c r="W14" s="2">
        <v>1.46</v>
      </c>
      <c r="X14" s="2">
        <v>9.7100000000000009</v>
      </c>
      <c r="Y14" s="2">
        <v>4.16</v>
      </c>
    </row>
    <row r="15" spans="1:25" s="8" customFormat="1" x14ac:dyDescent="0.25">
      <c r="A15" s="8" t="s">
        <v>4018</v>
      </c>
      <c r="B15" s="8" t="s">
        <v>29</v>
      </c>
      <c r="C15" s="8" t="s">
        <v>109</v>
      </c>
      <c r="D15" s="8" t="s">
        <v>297</v>
      </c>
      <c r="E15" s="9">
        <v>2706.54</v>
      </c>
      <c r="F15" s="9" t="s">
        <v>174</v>
      </c>
      <c r="G15" s="9">
        <v>46.99</v>
      </c>
      <c r="H15" s="9">
        <v>-0.99</v>
      </c>
      <c r="I15" s="9">
        <v>0.33</v>
      </c>
      <c r="J15" s="9">
        <v>0.91</v>
      </c>
      <c r="K15" s="9">
        <v>-145.14141414141415</v>
      </c>
      <c r="L15" s="9">
        <v>435.42424242424238</v>
      </c>
      <c r="M15" s="9">
        <v>157.90109890109889</v>
      </c>
      <c r="N15" s="10">
        <v>1</v>
      </c>
      <c r="O15" s="10">
        <v>1.7575757575757573</v>
      </c>
      <c r="P15" s="9">
        <v>-3.2656818181818177</v>
      </c>
      <c r="Q15" s="9">
        <v>0.89840280409245943</v>
      </c>
      <c r="R15" s="9">
        <v>-14.23</v>
      </c>
      <c r="S15" s="9">
        <v>26.23</v>
      </c>
      <c r="T15" s="9">
        <v>49.88</v>
      </c>
      <c r="U15" s="9">
        <v>0.79</v>
      </c>
      <c r="V15" s="9">
        <v>8.7799999999999994</v>
      </c>
      <c r="W15" s="9">
        <v>8.23</v>
      </c>
      <c r="X15" s="9">
        <v>15.34</v>
      </c>
      <c r="Y15" s="9">
        <v>7.98</v>
      </c>
    </row>
    <row r="16" spans="1:25" x14ac:dyDescent="0.25">
      <c r="A16" t="s">
        <v>1217</v>
      </c>
      <c r="B16" t="s">
        <v>9</v>
      </c>
      <c r="C16" t="s">
        <v>109</v>
      </c>
      <c r="D16" t="s">
        <v>297</v>
      </c>
      <c r="E16" s="2">
        <v>7608.24</v>
      </c>
      <c r="F16" s="2" t="s">
        <v>267</v>
      </c>
      <c r="G16" s="2">
        <v>24.06</v>
      </c>
      <c r="H16" s="2">
        <v>0.76</v>
      </c>
      <c r="I16" s="2">
        <v>0.83</v>
      </c>
      <c r="J16" s="2">
        <v>0.99</v>
      </c>
      <c r="K16" s="2">
        <v>189.06578947368422</v>
      </c>
      <c r="L16" s="2">
        <v>173.12048192771084</v>
      </c>
      <c r="M16" s="2">
        <v>145.14141414141415</v>
      </c>
      <c r="N16" s="3">
        <v>9.210526315789469E-2</v>
      </c>
      <c r="O16" s="3">
        <v>0.19277108433734935</v>
      </c>
      <c r="P16" s="2">
        <v>18.795938037865756</v>
      </c>
      <c r="Q16" s="2">
        <v>7.529210858585861</v>
      </c>
      <c r="R16" s="2">
        <v>2.13</v>
      </c>
      <c r="S16" s="2">
        <v>16.29</v>
      </c>
      <c r="T16" s="2">
        <v>25.38</v>
      </c>
      <c r="U16" s="2">
        <v>1.72</v>
      </c>
      <c r="V16" s="2">
        <v>0.85</v>
      </c>
      <c r="W16" s="2">
        <v>0.28999999999999998</v>
      </c>
      <c r="X16" s="2">
        <v>9.43</v>
      </c>
      <c r="Y16" s="2">
        <v>-6.23</v>
      </c>
    </row>
    <row r="17" spans="1:25" x14ac:dyDescent="0.25">
      <c r="A17" t="s">
        <v>3979</v>
      </c>
      <c r="B17" t="s">
        <v>9</v>
      </c>
      <c r="C17" t="s">
        <v>109</v>
      </c>
      <c r="D17" t="s">
        <v>297</v>
      </c>
      <c r="E17" s="2">
        <v>5992.96</v>
      </c>
      <c r="F17" s="2" t="s">
        <v>48</v>
      </c>
      <c r="G17" s="2" t="s">
        <v>3980</v>
      </c>
      <c r="H17" s="2">
        <v>7.4</v>
      </c>
      <c r="I17" s="2">
        <v>8.2899999999999991</v>
      </c>
      <c r="J17" s="2">
        <v>9.66</v>
      </c>
      <c r="K17" s="2">
        <v>19.417567567567566</v>
      </c>
      <c r="L17" s="2">
        <v>17.332931242460798</v>
      </c>
      <c r="M17" s="2">
        <v>14.874741200828156</v>
      </c>
      <c r="N17" s="3">
        <v>0.12027027027027004</v>
      </c>
      <c r="O17" s="3">
        <v>0.16525934861278668</v>
      </c>
      <c r="P17" s="2">
        <v>1.4411650695978671</v>
      </c>
      <c r="Q17" s="2">
        <v>0.90008470478003855</v>
      </c>
      <c r="R17" s="2">
        <v>8.74</v>
      </c>
      <c r="S17" s="2">
        <v>140.65</v>
      </c>
      <c r="T17" s="2">
        <v>226.58</v>
      </c>
      <c r="U17" s="2">
        <v>1.18</v>
      </c>
      <c r="V17" s="2">
        <v>4.41</v>
      </c>
      <c r="W17" s="2">
        <v>-4.9800000000000004</v>
      </c>
      <c r="X17" s="2">
        <v>-11.6</v>
      </c>
      <c r="Y17" s="2">
        <v>-3.64</v>
      </c>
    </row>
    <row r="18" spans="1:25" x14ac:dyDescent="0.25">
      <c r="A18" t="s">
        <v>3981</v>
      </c>
      <c r="B18" t="s">
        <v>9</v>
      </c>
      <c r="C18" t="s">
        <v>109</v>
      </c>
      <c r="D18" t="s">
        <v>297</v>
      </c>
      <c r="E18" s="2">
        <v>6074.48</v>
      </c>
      <c r="F18" s="2" t="s">
        <v>48</v>
      </c>
      <c r="G18" s="2">
        <v>192.26</v>
      </c>
      <c r="H18" s="2"/>
      <c r="I18" s="2"/>
      <c r="J18" s="2"/>
      <c r="K18" s="2"/>
      <c r="L18" s="2"/>
      <c r="M18" s="2"/>
      <c r="N18" s="3"/>
      <c r="O18" s="3"/>
      <c r="P18" s="2"/>
      <c r="Q18" s="2"/>
      <c r="R18" s="2">
        <v>8.74</v>
      </c>
      <c r="S18" s="2">
        <v>139.71</v>
      </c>
      <c r="T18" s="2" t="s">
        <v>3982</v>
      </c>
      <c r="U18" s="2">
        <v>1.1100000000000001</v>
      </c>
      <c r="V18" s="2">
        <v>7.85</v>
      </c>
      <c r="W18" s="2">
        <v>-3.58</v>
      </c>
      <c r="X18" s="2">
        <v>-10.83</v>
      </c>
      <c r="Y18" s="2">
        <v>-1.41</v>
      </c>
    </row>
    <row r="19" spans="1:25" x14ac:dyDescent="0.25">
      <c r="A19" t="s">
        <v>5117</v>
      </c>
      <c r="B19" t="s">
        <v>20</v>
      </c>
      <c r="C19" t="s">
        <v>109</v>
      </c>
      <c r="D19" t="s">
        <v>297</v>
      </c>
      <c r="E19" s="2">
        <v>63191.39</v>
      </c>
      <c r="F19" s="2" t="s">
        <v>17</v>
      </c>
      <c r="G19" s="2">
        <v>7.57</v>
      </c>
      <c r="H19" s="2">
        <v>0.24</v>
      </c>
      <c r="I19" s="2">
        <v>0.28000000000000003</v>
      </c>
      <c r="J19" s="2">
        <v>0.32</v>
      </c>
      <c r="K19" s="2">
        <v>598.70833333333337</v>
      </c>
      <c r="L19" s="2">
        <v>513.17857142857133</v>
      </c>
      <c r="M19" s="2">
        <v>449.03125</v>
      </c>
      <c r="N19" s="3">
        <v>0.16666666666666674</v>
      </c>
      <c r="O19" s="3">
        <v>0.14285714285714279</v>
      </c>
      <c r="P19" s="2">
        <v>30.790714285714301</v>
      </c>
      <c r="Q19" s="2">
        <v>31.432187500000015</v>
      </c>
      <c r="R19" s="2">
        <v>22.56</v>
      </c>
      <c r="S19" s="2">
        <v>3.84</v>
      </c>
      <c r="T19" s="2">
        <v>7.59</v>
      </c>
      <c r="U19" s="2">
        <v>1.29</v>
      </c>
      <c r="V19" s="2">
        <v>0.13</v>
      </c>
      <c r="W19" s="2">
        <v>5.39</v>
      </c>
      <c r="X19" s="2">
        <v>7.53</v>
      </c>
      <c r="Y19" s="2">
        <v>4.4400000000000004</v>
      </c>
    </row>
    <row r="20" spans="1:25" x14ac:dyDescent="0.25">
      <c r="A20" s="1" t="s">
        <v>1997</v>
      </c>
      <c r="B20" t="s">
        <v>29</v>
      </c>
      <c r="C20" t="s">
        <v>109</v>
      </c>
      <c r="D20" s="1" t="s">
        <v>297</v>
      </c>
      <c r="E20" s="2">
        <v>9153.43</v>
      </c>
      <c r="F20" s="2" t="s">
        <v>17</v>
      </c>
      <c r="G20" s="2">
        <v>34.840000000000003</v>
      </c>
      <c r="H20" s="2">
        <v>0.92</v>
      </c>
      <c r="I20" s="2">
        <v>1.07</v>
      </c>
      <c r="J20" s="2">
        <v>1.2</v>
      </c>
      <c r="K20" s="2">
        <v>156.18478260869566</v>
      </c>
      <c r="L20" s="2">
        <v>134.28971962616822</v>
      </c>
      <c r="M20" s="2">
        <v>119.74166666666667</v>
      </c>
      <c r="N20" s="3">
        <v>0.16304347826086962</v>
      </c>
      <c r="O20" s="3">
        <v>0.12149532710280364</v>
      </c>
      <c r="P20" s="2">
        <v>8.2364361370716495</v>
      </c>
      <c r="Q20" s="2">
        <v>9.855660256410264</v>
      </c>
      <c r="R20" s="2"/>
      <c r="S20" s="2">
        <v>19.149999999999999</v>
      </c>
      <c r="T20" s="2">
        <v>37.42</v>
      </c>
      <c r="U20" s="2">
        <v>1.01</v>
      </c>
      <c r="V20" s="2">
        <v>-1.51</v>
      </c>
      <c r="W20" s="2">
        <v>4.72</v>
      </c>
      <c r="X20" s="2">
        <v>2.67</v>
      </c>
      <c r="Y20" s="2">
        <v>7.15</v>
      </c>
    </row>
    <row r="21" spans="1:25" x14ac:dyDescent="0.25">
      <c r="A21" t="s">
        <v>5499</v>
      </c>
      <c r="B21" t="s">
        <v>9</v>
      </c>
      <c r="C21" t="s">
        <v>109</v>
      </c>
      <c r="D21" t="s">
        <v>297</v>
      </c>
      <c r="E21" s="2">
        <v>4032.31</v>
      </c>
      <c r="F21" s="2" t="s">
        <v>17</v>
      </c>
      <c r="G21" s="2">
        <v>34.31</v>
      </c>
      <c r="H21" s="2">
        <v>-11.88</v>
      </c>
      <c r="I21" s="2">
        <v>-0.25</v>
      </c>
      <c r="J21" s="2">
        <v>1.4</v>
      </c>
      <c r="K21" s="2">
        <v>-12.095117845117844</v>
      </c>
      <c r="L21" s="2">
        <v>-574.76</v>
      </c>
      <c r="M21" s="2">
        <v>102.63571428571429</v>
      </c>
      <c r="N21" s="3">
        <v>0.97</v>
      </c>
      <c r="O21" s="3">
        <v>1</v>
      </c>
      <c r="P21" s="2">
        <v>5.871151160791058</v>
      </c>
      <c r="Q21" s="2">
        <v>-0.15550865800865801</v>
      </c>
      <c r="R21" s="2">
        <v>20.25</v>
      </c>
      <c r="S21" s="2">
        <v>28.04</v>
      </c>
      <c r="T21" s="2">
        <v>36.26</v>
      </c>
      <c r="U21" s="2">
        <v>1.8</v>
      </c>
      <c r="V21" s="2">
        <v>1.41</v>
      </c>
      <c r="W21" s="2">
        <v>0.82</v>
      </c>
      <c r="X21" s="2">
        <v>12.35</v>
      </c>
      <c r="Y21" s="2">
        <v>1.2</v>
      </c>
    </row>
    <row r="22" spans="1:25" x14ac:dyDescent="0.25">
      <c r="A22" s="12" t="s">
        <v>5716</v>
      </c>
      <c r="B22" s="12" t="s">
        <v>9</v>
      </c>
      <c r="C22" s="12" t="s">
        <v>109</v>
      </c>
      <c r="D22" s="12" t="s">
        <v>297</v>
      </c>
      <c r="E22" s="13">
        <v>74443.31</v>
      </c>
      <c r="F22" s="13" t="s">
        <v>48</v>
      </c>
      <c r="G22" s="13">
        <v>1335.3</v>
      </c>
      <c r="H22" s="13">
        <v>33.380000000000003</v>
      </c>
      <c r="I22" s="13">
        <v>37.17</v>
      </c>
      <c r="J22" s="13">
        <v>43.23</v>
      </c>
      <c r="K22" s="13">
        <v>4.3046734571599758</v>
      </c>
      <c r="L22" s="13">
        <v>3.8657519504977129</v>
      </c>
      <c r="M22" s="13">
        <v>3.3238491788110109</v>
      </c>
      <c r="N22" s="14">
        <v>0.11354104254044328</v>
      </c>
      <c r="O22" s="14">
        <v>0.16303470540758669</v>
      </c>
      <c r="P22" s="13">
        <v>0.34047176809396773</v>
      </c>
      <c r="Q22" s="13">
        <v>0.20387371943301213</v>
      </c>
      <c r="R22" s="13">
        <v>20.58</v>
      </c>
      <c r="S22" s="13">
        <v>1109.17</v>
      </c>
      <c r="T22" s="13">
        <v>1442.53</v>
      </c>
      <c r="U22" s="13">
        <v>1.4</v>
      </c>
      <c r="V22" s="13">
        <v>-1.92</v>
      </c>
      <c r="W22" s="13">
        <v>5.17</v>
      </c>
      <c r="X22" s="13">
        <v>5.84</v>
      </c>
      <c r="Y22" s="13">
        <v>4.74</v>
      </c>
    </row>
    <row r="23" spans="1:25" x14ac:dyDescent="0.25">
      <c r="A23" t="s">
        <v>5726</v>
      </c>
      <c r="B23" t="s">
        <v>9</v>
      </c>
      <c r="C23" t="s">
        <v>109</v>
      </c>
      <c r="D23" t="s">
        <v>297</v>
      </c>
      <c r="E23" s="2">
        <v>23839.88</v>
      </c>
      <c r="F23" s="2" t="s">
        <v>17</v>
      </c>
      <c r="G23" s="2">
        <v>511.25</v>
      </c>
      <c r="H23" s="2">
        <v>19.45</v>
      </c>
      <c r="I23" s="2">
        <v>21.63</v>
      </c>
      <c r="J23" s="2">
        <v>23.46</v>
      </c>
      <c r="K23" s="2">
        <v>7.3876606683804633</v>
      </c>
      <c r="L23" s="2">
        <v>6.6430883032824779</v>
      </c>
      <c r="M23" s="2">
        <v>6.1248934356351237</v>
      </c>
      <c r="N23" s="3">
        <v>0.11208226221079687</v>
      </c>
      <c r="O23" s="3">
        <v>8.4604715672677022E-2</v>
      </c>
      <c r="P23" s="2">
        <v>0.59269755733414786</v>
      </c>
      <c r="Q23" s="2">
        <v>0.72394232247424817</v>
      </c>
      <c r="R23" s="2">
        <v>0.61</v>
      </c>
      <c r="S23" s="2">
        <v>362.5</v>
      </c>
      <c r="T23" s="2">
        <v>518.84</v>
      </c>
      <c r="U23" s="2">
        <v>1.02</v>
      </c>
      <c r="V23" s="2">
        <v>0.04</v>
      </c>
      <c r="W23" s="2">
        <v>12.09</v>
      </c>
      <c r="X23" s="2">
        <v>8.81</v>
      </c>
      <c r="Y23" s="2">
        <v>10.220000000000001</v>
      </c>
    </row>
    <row r="24" spans="1:25" x14ac:dyDescent="0.25">
      <c r="A24" t="s">
        <v>3698</v>
      </c>
      <c r="B24" t="s">
        <v>9</v>
      </c>
      <c r="C24" t="s">
        <v>109</v>
      </c>
      <c r="D24" t="s">
        <v>297</v>
      </c>
      <c r="E24" s="2">
        <v>6949.33</v>
      </c>
      <c r="F24" s="2" t="s">
        <v>17</v>
      </c>
      <c r="G24" s="2">
        <v>77.84</v>
      </c>
      <c r="H24" s="2">
        <v>0.38</v>
      </c>
      <c r="I24" s="2">
        <v>0.7</v>
      </c>
      <c r="J24" s="2">
        <v>0.95</v>
      </c>
      <c r="K24" s="2">
        <v>378.13157894736844</v>
      </c>
      <c r="L24" s="2">
        <v>205.27142857142857</v>
      </c>
      <c r="M24" s="2">
        <v>151.25263157894739</v>
      </c>
      <c r="N24" s="3">
        <v>0.84210526315789469</v>
      </c>
      <c r="O24" s="3">
        <v>0.35714285714285721</v>
      </c>
      <c r="P24" s="2">
        <v>2.4375982142857144</v>
      </c>
      <c r="Q24" s="2">
        <v>4.2350736842105254</v>
      </c>
      <c r="R24" s="2"/>
      <c r="S24" s="2" t="s">
        <v>3699</v>
      </c>
      <c r="T24" s="2">
        <v>94.34</v>
      </c>
      <c r="U24" s="2"/>
      <c r="V24" s="2">
        <v>-2.5299999999999998</v>
      </c>
      <c r="W24" s="2">
        <v>6.77</v>
      </c>
      <c r="X24" s="2">
        <v>-4.12</v>
      </c>
      <c r="Y24" s="2">
        <v>4.82</v>
      </c>
    </row>
    <row r="25" spans="1:25" x14ac:dyDescent="0.25">
      <c r="A25" t="s">
        <v>6488</v>
      </c>
      <c r="B25" t="s">
        <v>29</v>
      </c>
      <c r="C25" t="s">
        <v>109</v>
      </c>
      <c r="D25" t="s">
        <v>297</v>
      </c>
      <c r="E25" s="2">
        <v>11588.24</v>
      </c>
      <c r="F25" s="2" t="s">
        <v>48</v>
      </c>
      <c r="G25" s="2">
        <v>193.09</v>
      </c>
      <c r="H25" s="2">
        <v>5.92</v>
      </c>
      <c r="I25" s="2">
        <v>6.07</v>
      </c>
      <c r="J25" s="2">
        <v>7.12</v>
      </c>
      <c r="K25" s="2">
        <v>24.27195945945946</v>
      </c>
      <c r="L25" s="2">
        <v>23.672158154859964</v>
      </c>
      <c r="M25" s="2">
        <v>20.181179775280899</v>
      </c>
      <c r="N25" s="3">
        <v>2.533783783783794E-2</v>
      </c>
      <c r="O25" s="3">
        <v>0.17298187808896204</v>
      </c>
      <c r="P25" s="2">
        <v>9.3426117517846947</v>
      </c>
      <c r="Q25" s="2">
        <v>1.1666643927233822</v>
      </c>
      <c r="R25" s="2">
        <v>14.06</v>
      </c>
      <c r="S25" s="2">
        <v>136.06</v>
      </c>
      <c r="T25" s="2">
        <v>195.22</v>
      </c>
      <c r="U25" s="2">
        <v>1.4</v>
      </c>
      <c r="V25" s="2">
        <v>5.38</v>
      </c>
      <c r="W25" s="2">
        <v>9.4600000000000009</v>
      </c>
      <c r="X25" s="2">
        <v>15.14</v>
      </c>
      <c r="Y25" s="2">
        <v>17.309999999999999</v>
      </c>
    </row>
    <row r="28" spans="1:25" x14ac:dyDescent="0.25">
      <c r="K28" s="6">
        <f>AVERAGE(K2:K25)</f>
        <v>42.615503988897203</v>
      </c>
      <c r="L28" s="6">
        <f t="shared" ref="L28:R28" si="0">AVERAGE(L2:L25)</f>
        <v>105.12042596983885</v>
      </c>
      <c r="M28" s="6">
        <f t="shared" si="0"/>
        <v>98.731033703647796</v>
      </c>
      <c r="N28" s="7">
        <f t="shared" si="0"/>
        <v>0.33742803625108159</v>
      </c>
      <c r="O28" s="7">
        <f t="shared" si="0"/>
        <v>0.32128542485903233</v>
      </c>
      <c r="P28" s="6">
        <f t="shared" si="0"/>
        <v>4.8378642948780142</v>
      </c>
      <c r="Q28" s="6">
        <f t="shared" si="0"/>
        <v>4.0528291627179582</v>
      </c>
      <c r="R28" s="6">
        <f t="shared" si="0"/>
        <v>21.33818181818182</v>
      </c>
    </row>
  </sheetData>
  <autoFilter ref="A1:Y25" xr:uid="{5BE3811A-9BFE-4DB0-B4AF-3E0CBF33A816}">
    <sortState xmlns:xlrd2="http://schemas.microsoft.com/office/spreadsheetml/2017/richdata2" ref="A6:Y24">
      <sortCondition descending="1" ref="X1:X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zacks_custom_screen_2025-02-11</vt:lpstr>
      <vt:lpstr>Defense</vt:lpstr>
      <vt:lpstr>Defense 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2025-02-11T06:46:58Z</dcterms:created>
  <dcterms:modified xsi:type="dcterms:W3CDTF">2025-05-19T11:08:44Z</dcterms:modified>
</cp:coreProperties>
</file>