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571A76B0-0F4D-475D-9DA7-F8383F36B6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Model!$A$26</definedName>
    <definedName name="_xlchart.v1.1" hidden="1">Model!$A$27</definedName>
    <definedName name="_xlchart.v1.2" hidden="1">Model!$B$26:$N$26</definedName>
    <definedName name="_xlchart.v1.3" hidden="1">Model!$B$27:$N$27</definedName>
    <definedName name="_xlchart.v1.4" hidden="1">Model!$B$2:$N$2</definedName>
    <definedName name="_xlchart.v1.5" hidden="1">Model!$A$6</definedName>
    <definedName name="_xlchart.v1.6" hidden="1">Model!$A$7</definedName>
    <definedName name="_xlchart.v1.7" hidden="1">Model!$B$2:$N$2</definedName>
    <definedName name="_xlchart.v1.8" hidden="1">Model!$B$6:$N$6</definedName>
    <definedName name="_xlchart.v1.9" hidden="1">Model!$B$7:$N$7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  <c r="C17" i="1"/>
  <c r="C16" i="1"/>
  <c r="C21" i="1"/>
  <c r="C20" i="1"/>
  <c r="X35" i="2"/>
  <c r="W35" i="2"/>
  <c r="X36" i="2"/>
  <c r="W36" i="2"/>
  <c r="X21" i="2"/>
  <c r="X17" i="2"/>
  <c r="W17" i="2"/>
  <c r="W21" i="2" s="1"/>
  <c r="X11" i="2"/>
  <c r="W11" i="2"/>
  <c r="R28" i="2"/>
  <c r="U72" i="2"/>
  <c r="S72" i="2"/>
  <c r="T72" i="2"/>
  <c r="V72" i="2"/>
  <c r="R72" i="2"/>
  <c r="R46" i="2"/>
  <c r="R57" i="2" s="1"/>
  <c r="S46" i="2"/>
  <c r="S57" i="2" s="1"/>
  <c r="T46" i="2"/>
  <c r="T57" i="2" s="1"/>
  <c r="R39" i="2"/>
  <c r="S39" i="2"/>
  <c r="T39" i="2"/>
  <c r="U39" i="2"/>
  <c r="V39" i="2"/>
  <c r="C15" i="1"/>
  <c r="C14" i="1"/>
  <c r="C8" i="1"/>
  <c r="X24" i="2"/>
  <c r="X29" i="2" s="1"/>
  <c r="W24" i="2"/>
  <c r="W29" i="2" s="1"/>
  <c r="X34" i="2"/>
  <c r="X30" i="2"/>
  <c r="T33" i="2"/>
  <c r="U33" i="2"/>
  <c r="V33" i="2"/>
  <c r="T32" i="2"/>
  <c r="U32" i="2"/>
  <c r="V32" i="2"/>
  <c r="U23" i="2"/>
  <c r="U20" i="2"/>
  <c r="T23" i="2"/>
  <c r="T20" i="2"/>
  <c r="S20" i="2"/>
  <c r="R20" i="2"/>
  <c r="V11" i="2"/>
  <c r="U11" i="2"/>
  <c r="T11" i="2"/>
  <c r="S11" i="2"/>
  <c r="R11" i="2"/>
  <c r="V6" i="2"/>
  <c r="V31" i="2" s="1"/>
  <c r="U6" i="2"/>
  <c r="U35" i="2" s="1"/>
  <c r="T6" i="2"/>
  <c r="T31" i="2" s="1"/>
  <c r="S6" i="2"/>
  <c r="S31" i="2" s="1"/>
  <c r="R6" i="2"/>
  <c r="R31" i="2" s="1"/>
  <c r="O30" i="2"/>
  <c r="D31" i="2"/>
  <c r="B31" i="2"/>
  <c r="C31" i="2"/>
  <c r="F31" i="2"/>
  <c r="G31" i="2"/>
  <c r="H31" i="2"/>
  <c r="J31" i="2"/>
  <c r="K31" i="2"/>
  <c r="L31" i="2"/>
  <c r="M31" i="2"/>
  <c r="B28" i="2"/>
  <c r="C28" i="2"/>
  <c r="D28" i="2"/>
  <c r="F28" i="2"/>
  <c r="G28" i="2"/>
  <c r="H28" i="2"/>
  <c r="J28" i="2"/>
  <c r="K28" i="2"/>
  <c r="L28" i="2"/>
  <c r="M28" i="2"/>
  <c r="M17" i="2"/>
  <c r="N30" i="2"/>
  <c r="N24" i="2"/>
  <c r="V35" i="2" l="1"/>
  <c r="S35" i="2"/>
  <c r="T35" i="2"/>
  <c r="R35" i="2"/>
  <c r="W30" i="2"/>
  <c r="C19" i="1"/>
  <c r="V17" i="2"/>
  <c r="U17" i="2"/>
  <c r="S17" i="2"/>
  <c r="T17" i="2"/>
  <c r="R17" i="2"/>
  <c r="U28" i="2"/>
  <c r="U31" i="2"/>
  <c r="T28" i="2"/>
  <c r="S28" i="2"/>
  <c r="V28" i="2"/>
  <c r="M21" i="2"/>
  <c r="M24" i="2" s="1"/>
  <c r="M29" i="2" s="1"/>
  <c r="V30" i="2"/>
  <c r="M46" i="2"/>
  <c r="M57" i="2" s="1"/>
  <c r="M39" i="2"/>
  <c r="M63" i="2"/>
  <c r="M69" i="2" s="1"/>
  <c r="V63" i="2"/>
  <c r="V69" i="2" s="1"/>
  <c r="V46" i="2"/>
  <c r="V57" i="2" s="1"/>
  <c r="K63" i="2"/>
  <c r="K39" i="2"/>
  <c r="B39" i="2"/>
  <c r="C39" i="2"/>
  <c r="D39" i="2"/>
  <c r="F39" i="2"/>
  <c r="J63" i="2"/>
  <c r="E31" i="2"/>
  <c r="I28" i="2"/>
  <c r="I31" i="2"/>
  <c r="M30" i="2"/>
  <c r="T30" i="2"/>
  <c r="U30" i="2"/>
  <c r="H63" i="2"/>
  <c r="G39" i="2"/>
  <c r="F30" i="2"/>
  <c r="G30" i="2"/>
  <c r="H30" i="2"/>
  <c r="J30" i="2"/>
  <c r="K30" i="2"/>
  <c r="L30" i="2"/>
  <c r="S30" i="2"/>
  <c r="S63" i="2"/>
  <c r="S69" i="2" s="1"/>
  <c r="T63" i="2"/>
  <c r="U46" i="2"/>
  <c r="U57" i="2" s="1"/>
  <c r="B63" i="2"/>
  <c r="C63" i="2"/>
  <c r="C69" i="2" s="1"/>
  <c r="D63" i="2"/>
  <c r="D69" i="2" s="1"/>
  <c r="F63" i="2"/>
  <c r="B46" i="2"/>
  <c r="B57" i="2" s="1"/>
  <c r="C46" i="2"/>
  <c r="C57" i="2" s="1"/>
  <c r="D46" i="2"/>
  <c r="D57" i="2" s="1"/>
  <c r="F46" i="2"/>
  <c r="F57" i="2" s="1"/>
  <c r="G46" i="2"/>
  <c r="G57" i="2" s="1"/>
  <c r="H46" i="2"/>
  <c r="H57" i="2" s="1"/>
  <c r="J46" i="2"/>
  <c r="J57" i="2" s="1"/>
  <c r="K46" i="2"/>
  <c r="K57" i="2" s="1"/>
  <c r="L46" i="2"/>
  <c r="L57" i="2" s="1"/>
  <c r="B17" i="2"/>
  <c r="C17" i="2"/>
  <c r="C21" i="2" s="1"/>
  <c r="C24" i="2" s="1"/>
  <c r="C29" i="2" s="1"/>
  <c r="D17" i="2"/>
  <c r="D21" i="2" s="1"/>
  <c r="D24" i="2" s="1"/>
  <c r="F17" i="2"/>
  <c r="G17" i="2"/>
  <c r="H17" i="2"/>
  <c r="J17" i="2"/>
  <c r="K17" i="2"/>
  <c r="L17" i="2"/>
  <c r="S21" i="2" l="1"/>
  <c r="S24" i="2" s="1"/>
  <c r="S26" i="2" s="1"/>
  <c r="S36" i="2"/>
  <c r="U21" i="2"/>
  <c r="U24" i="2" s="1"/>
  <c r="U26" i="2" s="1"/>
  <c r="U36" i="2"/>
  <c r="V21" i="2"/>
  <c r="V24" i="2" s="1"/>
  <c r="V36" i="2"/>
  <c r="T21" i="2"/>
  <c r="T24" i="2" s="1"/>
  <c r="T26" i="2" s="1"/>
  <c r="T36" i="2"/>
  <c r="R21" i="2"/>
  <c r="R36" i="2"/>
  <c r="E28" i="2"/>
  <c r="U63" i="2"/>
  <c r="U69" i="2" s="1"/>
  <c r="G21" i="2"/>
  <c r="G24" i="2" s="1"/>
  <c r="L63" i="2"/>
  <c r="L69" i="2" s="1"/>
  <c r="E39" i="2"/>
  <c r="J39" i="2"/>
  <c r="I39" i="2"/>
  <c r="G63" i="2"/>
  <c r="G69" i="2" s="1"/>
  <c r="T69" i="2"/>
  <c r="L39" i="2"/>
  <c r="H39" i="2"/>
  <c r="L21" i="2"/>
  <c r="L24" i="2" s="1"/>
  <c r="K21" i="2"/>
  <c r="K24" i="2" s="1"/>
  <c r="K69" i="2"/>
  <c r="J69" i="2"/>
  <c r="J21" i="2"/>
  <c r="J24" i="2" s="1"/>
  <c r="E17" i="2"/>
  <c r="E21" i="2" s="1"/>
  <c r="E24" i="2" s="1"/>
  <c r="I30" i="2"/>
  <c r="I17" i="2"/>
  <c r="I63" i="2"/>
  <c r="I69" i="2" s="1"/>
  <c r="I46" i="2"/>
  <c r="I57" i="2" s="1"/>
  <c r="H69" i="2"/>
  <c r="H21" i="2"/>
  <c r="F69" i="2"/>
  <c r="E63" i="2"/>
  <c r="E69" i="2" s="1"/>
  <c r="E46" i="2"/>
  <c r="E57" i="2" s="1"/>
  <c r="F21" i="2"/>
  <c r="F24" i="2" s="1"/>
  <c r="B69" i="2"/>
  <c r="R63" i="2"/>
  <c r="R69" i="2" s="1"/>
  <c r="R24" i="2"/>
  <c r="R26" i="2" s="1"/>
  <c r="B21" i="2"/>
  <c r="B24" i="2" s="1"/>
  <c r="V34" i="2" l="1"/>
  <c r="V26" i="2"/>
  <c r="C13" i="1" s="1"/>
  <c r="U34" i="2"/>
  <c r="G34" i="2"/>
  <c r="N34" i="2"/>
  <c r="V29" i="2"/>
  <c r="G29" i="2"/>
  <c r="I21" i="2"/>
  <c r="I24" i="2" s="1"/>
  <c r="K34" i="2"/>
  <c r="L29" i="2"/>
  <c r="H24" i="2"/>
  <c r="F29" i="2"/>
  <c r="F34" i="2"/>
  <c r="U29" i="2"/>
  <c r="K29" i="2"/>
  <c r="J29" i="2"/>
  <c r="J34" i="2"/>
  <c r="T34" i="2"/>
  <c r="T29" i="2"/>
  <c r="E29" i="2"/>
  <c r="D29" i="2"/>
  <c r="B29" i="2"/>
  <c r="R29" i="2"/>
  <c r="S34" i="2"/>
  <c r="S29" i="2"/>
  <c r="C18" i="1" l="1"/>
  <c r="W34" i="2"/>
  <c r="M34" i="2"/>
  <c r="I29" i="2"/>
  <c r="I34" i="2"/>
  <c r="H29" i="2"/>
  <c r="L34" i="2"/>
  <c r="H34" i="2"/>
</calcChain>
</file>

<file path=xl/sharedStrings.xml><?xml version="1.0" encoding="utf-8"?>
<sst xmlns="http://schemas.openxmlformats.org/spreadsheetml/2006/main" count="195" uniqueCount="180">
  <si>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</si>
  <si>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</si>
  <si>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</si>
  <si>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</si>
  <si>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</si>
  <si>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</si>
  <si>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</si>
  <si>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</si>
  <si>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</si>
  <si>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</si>
  <si>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</si>
  <si>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</si>
  <si>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</si>
  <si>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</si>
  <si>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</si>
  <si>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</si>
  <si>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</si>
  <si>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</si>
  <si>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</si>
  <si>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</si>
  <si>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</si>
  <si>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</si>
  <si>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</si>
  <si>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</si>
  <si>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</si>
  <si>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</si>
  <si>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</si>
  <si>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</si>
  <si>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</si>
  <si>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</si>
  <si>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</si>
  <si>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</si>
  <si>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</si>
  <si>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</si>
  <si>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</si>
  <si>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</si>
  <si>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</si>
  <si>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</si>
  <si>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</si>
  <si>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</si>
  <si>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</si>
  <si>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</si>
  <si>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</si>
  <si>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</si>
  <si>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</si>
  <si>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</si>
  <si>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</si>
  <si>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</si>
  <si>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</si>
  <si>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</si>
  <si>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</si>
  <si>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</si>
  <si>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</si>
  <si>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</si>
  <si>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</si>
  <si>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Vanguard Group Inc</t>
  </si>
  <si>
    <t>Blackrock Inc.</t>
  </si>
  <si>
    <t>State Street Corporation</t>
  </si>
  <si>
    <t>Date</t>
  </si>
  <si>
    <t>Close</t>
  </si>
  <si>
    <t>Event</t>
  </si>
  <si>
    <t>Earnings</t>
  </si>
  <si>
    <t>Driving business factors:</t>
  </si>
  <si>
    <t>xxx</t>
  </si>
  <si>
    <t>Capital Research Global Investors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</si>
  <si>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</si>
  <si>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</si>
  <si>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</si>
  <si>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</si>
  <si>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</si>
  <si>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</si>
  <si>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</si>
  <si>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</si>
  <si>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</si>
  <si>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</si>
  <si>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CFO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</si>
  <si>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</si>
  <si>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</si>
  <si>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</si>
  <si>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</si>
  <si>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</si>
  <si>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</si>
  <si>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</si>
  <si>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</si>
  <si>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</si>
  <si>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</si>
  <si>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COGS Service</t>
  </si>
  <si>
    <t>COGS Product</t>
  </si>
  <si>
    <t>COGS Instant</t>
  </si>
  <si>
    <t>Service</t>
  </si>
  <si>
    <t>Product</t>
  </si>
  <si>
    <t>Instant</t>
  </si>
  <si>
    <t>R&amp;D</t>
  </si>
  <si>
    <t>Restructuring</t>
  </si>
  <si>
    <t>NI Noncontrolling Interest</t>
  </si>
  <si>
    <t>Service y/y</t>
  </si>
  <si>
    <t>Product y/y</t>
  </si>
  <si>
    <t>LNW</t>
  </si>
  <si>
    <t>Light &amp; Wonder, Inc., formerly Scientific Games Corporation (SG), is an American corporation that provides gambling products and services. The company is headquartered in Las Vegas, Nevada.
Light &amp; Wonder's gaming division provides products such as slot machines, table games, shuffling machines, and casino management systems. Its brands include Bally, WMS, and Shuffle Master.</t>
  </si>
  <si>
    <t>Notes</t>
  </si>
  <si>
    <t>James Bond Franchise</t>
  </si>
  <si>
    <t>Sold Lottery and Sport betting business to focus on casino gaming business because of too muich debt in 2020</t>
  </si>
  <si>
    <t>Sold Sports betting division to Endeavor Group Holdings for 1,2 Billion and Lottery Division to Brookfield Business Partners  for 6,1 Billions</t>
  </si>
  <si>
    <t>2017 April aquired bingo app maker</t>
  </si>
  <si>
    <t>2016 aquired DEQ Systems (table game maker)</t>
  </si>
  <si>
    <t>2017 Sept aquired NYX Gaming Sports Betting</t>
  </si>
  <si>
    <t>2021 Nov aquired Streaming Casino</t>
  </si>
  <si>
    <t>2022 May aquired Playzido</t>
  </si>
  <si>
    <t>M&amp;A Transactions</t>
  </si>
  <si>
    <t>Restricted Cash</t>
  </si>
  <si>
    <t>Receivables</t>
  </si>
  <si>
    <t>Prepaid Expense</t>
  </si>
  <si>
    <t>Restricted cash</t>
  </si>
  <si>
    <t>PP&amp;E</t>
  </si>
  <si>
    <t>Intangible Asset</t>
  </si>
  <si>
    <t>Softeware net</t>
  </si>
  <si>
    <t>Deffered Income Tax</t>
  </si>
  <si>
    <t>Other asset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</si>
  <si>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</si>
  <si>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</si>
  <si>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</si>
  <si>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</si>
  <si>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</si>
  <si>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</si>
  <si>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</si>
  <si>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</si>
  <si>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</si>
  <si>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Liab B4S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</si>
  <si>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</si>
  <si>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</si>
  <si>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</si>
  <si>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</si>
  <si>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</si>
  <si>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</si>
  <si>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</si>
  <si>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</si>
  <si>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</si>
  <si>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</si>
  <si>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</si>
  <si>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</si>
  <si>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</si>
  <si>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</si>
  <si>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12.02%</t>
  </si>
  <si>
    <t>9.94%</t>
  </si>
  <si>
    <t>Fine Capital Partners, L.P.</t>
  </si>
  <si>
    <t>9.42%</t>
  </si>
  <si>
    <t>Morgan Stanley</t>
  </si>
  <si>
    <t>3.79%</t>
  </si>
  <si>
    <t>3.46%</t>
  </si>
  <si>
    <t>3.42%</t>
  </si>
  <si>
    <t>Harvard Management Company, Inc.</t>
  </si>
  <si>
    <t>2.98%</t>
  </si>
  <si>
    <t>Caledonia (Private) Investments Pty Ltd</t>
  </si>
  <si>
    <t>2.36%</t>
  </si>
  <si>
    <t>Natixis</t>
  </si>
  <si>
    <t>2.33%</t>
  </si>
  <si>
    <t>FMR, LLC</t>
  </si>
  <si>
    <t>REGAN MICHAEL J</t>
  </si>
  <si>
    <t>VULLO MARIA T.</t>
  </si>
  <si>
    <t>WILSON MATTHEW R</t>
  </si>
  <si>
    <t>YOUNGBLOOD KNEELAND C</t>
  </si>
  <si>
    <t>Mr. Jamie Ronald Odell M.B.A.</t>
  </si>
  <si>
    <t>Executive Chairman</t>
  </si>
  <si>
    <t>Mr. Matthew R. Wilson</t>
  </si>
  <si>
    <t>CEO, President &amp; Director</t>
  </si>
  <si>
    <t>Ms. Antonia Korsanos BEC, C.A.</t>
  </si>
  <si>
    <t>Executive Vice Chair</t>
  </si>
  <si>
    <t>Mr. James Sottile</t>
  </si>
  <si>
    <t>Ms. Siobhan Lane</t>
  </si>
  <si>
    <t>Executive VP &amp; Group Chief Executive of Gaming</t>
  </si>
  <si>
    <t>Mr. Oliver Chow</t>
  </si>
  <si>
    <t>Mr. Vanja Kalabic</t>
  </si>
  <si>
    <t>Mr. Nick Zangari</t>
  </si>
  <si>
    <t>Mr. Stephen E. Richardson</t>
  </si>
  <si>
    <t>Mr. Steven Stamstad</t>
  </si>
  <si>
    <t>Chief Legal</t>
  </si>
  <si>
    <t>Chief Accounting Officer</t>
  </si>
  <si>
    <t>Investor Relations</t>
  </si>
  <si>
    <t>Compliance Officer</t>
  </si>
  <si>
    <t>Marketing &amp; 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</si>
</sst>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0" fillId="7" borderId="2" xfId="0" applyNumberFormat="1" applyFill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9" fontId="5" fillId="6" borderId="1" xfId="1" applyFont="1" applyFill="1" applyBorder="1"/>
    <xf numFmtId="166" fontId="0" fillId="0" borderId="2" xfId="0" applyNumberFormat="1" applyBorder="1"/>
    <xf numFmtId="3" fontId="0" fillId="0" borderId="0" xfId="0" applyNumberFormat="1" applyFill="1"/>
    <xf numFmtId="3" fontId="0" fillId="0" borderId="2" xfId="0" applyNumberFormat="1" applyFill="1" applyBorder="1"/>
    <xf numFmtId="0" fontId="0" fillId="0" borderId="0" xfId="0" applyFill="1"/>
    <xf numFmtId="3" fontId="5" fillId="0" borderId="0" xfId="0" applyNumberFormat="1" applyFont="1" applyFill="1"/>
    <xf numFmtId="2" fontId="2" fillId="0" borderId="0" xfId="0" applyNumberFormat="1" applyFont="1" applyFill="1"/>
    <xf numFmtId="2" fontId="2" fillId="0" borderId="2" xfId="0" applyNumberFormat="1" applyFont="1" applyFill="1" applyBorder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5" fillId="0" borderId="0" xfId="0" applyNumberFormat="1" applyFont="1" applyFill="1"/>
    <xf numFmtId="3" fontId="2" fillId="0" borderId="0" xfId="0" applyNumberFormat="1" applyFont="1" applyFill="1"/>
    <xf numFmtId="3" fontId="2" fillId="0" borderId="2" xfId="0" applyNumberFormat="1" applyFont="1" applyFill="1" applyBorder="1"/>
    <xf numFmtId="0" fontId="2" fillId="0" borderId="0" xfId="0" applyFont="1" applyFill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0" fontId="0" fillId="0" borderId="0" xfId="0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3" fontId="2" fillId="0" borderId="0" xfId="0" applyNumberFormat="1" applyFont="1" applyBorder="1"/>
    <xf numFmtId="3" fontId="0" fillId="0" borderId="0" xfId="0" applyNumberFormat="1" applyFont="1"/>
    <xf numFmtId="10" fontId="0" fillId="0" borderId="0" xfId="1" applyNumberFormat="1" applyFont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3" fontId="0" fillId="7" borderId="0" xfId="0" applyNumberForma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3" fontId="0" fillId="0" borderId="0" xfId="0" applyNumberFormat="1" applyBorder="1"/>
    <xf numFmtId="0" fontId="0" fillId="0" borderId="1" xfId="0" applyFill="1" applyBorder="1"/>
    <xf numFmtId="0" fontId="0" fillId="0" borderId="5" xfId="0" applyFill="1" applyBorder="1"/>
    <xf numFmtId="0" fontId="0" fillId="0" borderId="0" xfId="0" applyFill="1" applyBorder="1"/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0" fillId="0" borderId="0" xfId="0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Model!$B$2:$N$2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Model!$B$6:$N$6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Model!$B$30:$N$30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Model!$R$2:$W$2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Model!$R$6:$W$6</c:f>
              <c:numCache>
                <c:formatCode>#,##0</c:formatCode>
                <c:ptCount val="6"/>
                <c:pt idx="0">
                  <c:v>3400</c:v>
                </c:pt>
                <c:pt idx="1">
                  <c:v>2724</c:v>
                </c:pt>
                <c:pt idx="2">
                  <c:v>2153</c:v>
                </c:pt>
                <c:pt idx="3">
                  <c:v>2512</c:v>
                </c:pt>
                <c:pt idx="4">
                  <c:v>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Model!$R$30:$W$30</c:f>
              <c:numCache>
                <c:formatCode>0%</c:formatCode>
                <c:ptCount val="6"/>
                <c:pt idx="1">
                  <c:v>-0.19882352941176473</c:v>
                </c:pt>
                <c:pt idx="2">
                  <c:v>-0.20961820851688695</c:v>
                </c:pt>
                <c:pt idx="3">
                  <c:v>0.16674407803065483</c:v>
                </c:pt>
                <c:pt idx="4">
                  <c:v>0.15525477707006363</c:v>
                </c:pt>
                <c:pt idx="5">
                  <c:v>7.8566505858028934E-2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Model!$B$2:$N$2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Model!$B$24:$N$24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Model!$B$28:$N$28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Model!$R$2:$W$2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Model!$R$24:$W$24</c:f>
              <c:numCache>
                <c:formatCode>#,##0</c:formatCode>
                <c:ptCount val="6"/>
                <c:pt idx="0">
                  <c:v>-130</c:v>
                </c:pt>
                <c:pt idx="1">
                  <c:v>-569</c:v>
                </c:pt>
                <c:pt idx="2">
                  <c:v>371</c:v>
                </c:pt>
                <c:pt idx="3">
                  <c:v>3675</c:v>
                </c:pt>
                <c:pt idx="4">
                  <c:v>163</c:v>
                </c:pt>
                <c:pt idx="5">
                  <c:v>381.29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Model!$R$34:$W$34</c:f>
              <c:numCache>
                <c:formatCode>0%</c:formatCode>
                <c:ptCount val="6"/>
                <c:pt idx="1">
                  <c:v>-3.3769230769230774</c:v>
                </c:pt>
                <c:pt idx="2">
                  <c:v>1.6520210896309315</c:v>
                </c:pt>
                <c:pt idx="3">
                  <c:v>8.9056603773584904</c:v>
                </c:pt>
                <c:pt idx="4">
                  <c:v>-0.95564625850340135</c:v>
                </c:pt>
                <c:pt idx="5">
                  <c:v>2.3392024539877303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Model!$A$31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Model!$B$2:$L$2</c15:sqref>
                  </c15:fullRef>
                </c:ext>
              </c:extLst>
              <c:f>Model!$D$2:$L$2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Model!$B$31:$L$31</c15:sqref>
                  </c15:fullRef>
                </c:ext>
              </c:extLst>
              <c:f>Model!$D$31:$L$31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30914</c:v>
                </c:pt>
                <c:pt idx="1">
                  <c:v>30921</c:v>
                </c:pt>
                <c:pt idx="2">
                  <c:v>30928</c:v>
                </c:pt>
                <c:pt idx="3">
                  <c:v>30935</c:v>
                </c:pt>
                <c:pt idx="4">
                  <c:v>30942</c:v>
                </c:pt>
                <c:pt idx="5">
                  <c:v>30949</c:v>
                </c:pt>
                <c:pt idx="6">
                  <c:v>30956</c:v>
                </c:pt>
                <c:pt idx="7">
                  <c:v>30963</c:v>
                </c:pt>
                <c:pt idx="8">
                  <c:v>30970</c:v>
                </c:pt>
                <c:pt idx="9">
                  <c:v>30977</c:v>
                </c:pt>
                <c:pt idx="10">
                  <c:v>30984</c:v>
                </c:pt>
                <c:pt idx="11">
                  <c:v>30991</c:v>
                </c:pt>
                <c:pt idx="12">
                  <c:v>30998</c:v>
                </c:pt>
                <c:pt idx="13">
                  <c:v>31005</c:v>
                </c:pt>
                <c:pt idx="14">
                  <c:v>31012</c:v>
                </c:pt>
                <c:pt idx="15">
                  <c:v>31019</c:v>
                </c:pt>
                <c:pt idx="16">
                  <c:v>31026</c:v>
                </c:pt>
                <c:pt idx="17">
                  <c:v>31033</c:v>
                </c:pt>
                <c:pt idx="18">
                  <c:v>31040</c:v>
                </c:pt>
                <c:pt idx="19">
                  <c:v>31047</c:v>
                </c:pt>
                <c:pt idx="20">
                  <c:v>31054</c:v>
                </c:pt>
                <c:pt idx="21">
                  <c:v>31061</c:v>
                </c:pt>
                <c:pt idx="22">
                  <c:v>31068</c:v>
                </c:pt>
                <c:pt idx="23">
                  <c:v>31075</c:v>
                </c:pt>
                <c:pt idx="24">
                  <c:v>31082</c:v>
                </c:pt>
                <c:pt idx="25">
                  <c:v>31089</c:v>
                </c:pt>
                <c:pt idx="26">
                  <c:v>31096</c:v>
                </c:pt>
                <c:pt idx="27">
                  <c:v>31103</c:v>
                </c:pt>
                <c:pt idx="28">
                  <c:v>31110</c:v>
                </c:pt>
                <c:pt idx="29">
                  <c:v>31117</c:v>
                </c:pt>
                <c:pt idx="30">
                  <c:v>31124</c:v>
                </c:pt>
                <c:pt idx="31">
                  <c:v>31131</c:v>
                </c:pt>
                <c:pt idx="32">
                  <c:v>31138</c:v>
                </c:pt>
                <c:pt idx="33">
                  <c:v>31145</c:v>
                </c:pt>
                <c:pt idx="34">
                  <c:v>31152</c:v>
                </c:pt>
                <c:pt idx="35">
                  <c:v>31159</c:v>
                </c:pt>
                <c:pt idx="36">
                  <c:v>31166</c:v>
                </c:pt>
                <c:pt idx="37">
                  <c:v>31173</c:v>
                </c:pt>
                <c:pt idx="38">
                  <c:v>31180</c:v>
                </c:pt>
                <c:pt idx="39">
                  <c:v>31187</c:v>
                </c:pt>
                <c:pt idx="40">
                  <c:v>31194</c:v>
                </c:pt>
                <c:pt idx="41">
                  <c:v>31201</c:v>
                </c:pt>
                <c:pt idx="42">
                  <c:v>31208</c:v>
                </c:pt>
                <c:pt idx="43">
                  <c:v>31215</c:v>
                </c:pt>
                <c:pt idx="44">
                  <c:v>31222</c:v>
                </c:pt>
                <c:pt idx="45">
                  <c:v>31229</c:v>
                </c:pt>
                <c:pt idx="46">
                  <c:v>31236</c:v>
                </c:pt>
                <c:pt idx="47">
                  <c:v>31243</c:v>
                </c:pt>
                <c:pt idx="48">
                  <c:v>31250</c:v>
                </c:pt>
                <c:pt idx="49">
                  <c:v>31257</c:v>
                </c:pt>
                <c:pt idx="50">
                  <c:v>31264</c:v>
                </c:pt>
                <c:pt idx="51">
                  <c:v>31271</c:v>
                </c:pt>
                <c:pt idx="52">
                  <c:v>31278</c:v>
                </c:pt>
                <c:pt idx="53">
                  <c:v>31285</c:v>
                </c:pt>
                <c:pt idx="54">
                  <c:v>31292</c:v>
                </c:pt>
                <c:pt idx="55">
                  <c:v>31299</c:v>
                </c:pt>
                <c:pt idx="56">
                  <c:v>31306</c:v>
                </c:pt>
                <c:pt idx="57">
                  <c:v>31313</c:v>
                </c:pt>
                <c:pt idx="58">
                  <c:v>31320</c:v>
                </c:pt>
                <c:pt idx="59">
                  <c:v>31327</c:v>
                </c:pt>
                <c:pt idx="60">
                  <c:v>31334</c:v>
                </c:pt>
                <c:pt idx="61">
                  <c:v>31341</c:v>
                </c:pt>
                <c:pt idx="62">
                  <c:v>31348</c:v>
                </c:pt>
                <c:pt idx="63">
                  <c:v>31355</c:v>
                </c:pt>
                <c:pt idx="64">
                  <c:v>31362</c:v>
                </c:pt>
                <c:pt idx="65">
                  <c:v>31369</c:v>
                </c:pt>
                <c:pt idx="66">
                  <c:v>31376</c:v>
                </c:pt>
                <c:pt idx="67">
                  <c:v>31383</c:v>
                </c:pt>
                <c:pt idx="68">
                  <c:v>31390</c:v>
                </c:pt>
                <c:pt idx="69">
                  <c:v>31397</c:v>
                </c:pt>
                <c:pt idx="70">
                  <c:v>31404</c:v>
                </c:pt>
                <c:pt idx="71">
                  <c:v>31411</c:v>
                </c:pt>
                <c:pt idx="72">
                  <c:v>31418</c:v>
                </c:pt>
                <c:pt idx="73">
                  <c:v>31425</c:v>
                </c:pt>
                <c:pt idx="74">
                  <c:v>31432</c:v>
                </c:pt>
                <c:pt idx="75">
                  <c:v>31439</c:v>
                </c:pt>
                <c:pt idx="76">
                  <c:v>31446</c:v>
                </c:pt>
                <c:pt idx="77">
                  <c:v>31453</c:v>
                </c:pt>
                <c:pt idx="78">
                  <c:v>31460</c:v>
                </c:pt>
                <c:pt idx="79">
                  <c:v>31467</c:v>
                </c:pt>
                <c:pt idx="80">
                  <c:v>31474</c:v>
                </c:pt>
                <c:pt idx="81">
                  <c:v>31481</c:v>
                </c:pt>
                <c:pt idx="82">
                  <c:v>31488</c:v>
                </c:pt>
                <c:pt idx="83">
                  <c:v>31495</c:v>
                </c:pt>
                <c:pt idx="84">
                  <c:v>31502</c:v>
                </c:pt>
                <c:pt idx="85">
                  <c:v>31509</c:v>
                </c:pt>
                <c:pt idx="86">
                  <c:v>31516</c:v>
                </c:pt>
                <c:pt idx="87">
                  <c:v>31523</c:v>
                </c:pt>
                <c:pt idx="88">
                  <c:v>31530</c:v>
                </c:pt>
                <c:pt idx="89">
                  <c:v>31537</c:v>
                </c:pt>
                <c:pt idx="90">
                  <c:v>31544</c:v>
                </c:pt>
                <c:pt idx="91">
                  <c:v>31551</c:v>
                </c:pt>
                <c:pt idx="92">
                  <c:v>31558</c:v>
                </c:pt>
                <c:pt idx="93">
                  <c:v>31565</c:v>
                </c:pt>
                <c:pt idx="94">
                  <c:v>31572</c:v>
                </c:pt>
                <c:pt idx="95">
                  <c:v>31579</c:v>
                </c:pt>
                <c:pt idx="96">
                  <c:v>31586</c:v>
                </c:pt>
                <c:pt idx="97">
                  <c:v>31593</c:v>
                </c:pt>
                <c:pt idx="98">
                  <c:v>31600</c:v>
                </c:pt>
                <c:pt idx="99">
                  <c:v>31607</c:v>
                </c:pt>
                <c:pt idx="100">
                  <c:v>31614</c:v>
                </c:pt>
                <c:pt idx="101">
                  <c:v>31621</c:v>
                </c:pt>
                <c:pt idx="102">
                  <c:v>31628</c:v>
                </c:pt>
                <c:pt idx="103">
                  <c:v>31635</c:v>
                </c:pt>
                <c:pt idx="104">
                  <c:v>31642</c:v>
                </c:pt>
                <c:pt idx="105">
                  <c:v>31649</c:v>
                </c:pt>
                <c:pt idx="106">
                  <c:v>31656</c:v>
                </c:pt>
                <c:pt idx="107">
                  <c:v>31663</c:v>
                </c:pt>
                <c:pt idx="108">
                  <c:v>31670</c:v>
                </c:pt>
                <c:pt idx="109">
                  <c:v>31677</c:v>
                </c:pt>
                <c:pt idx="110">
                  <c:v>31684</c:v>
                </c:pt>
                <c:pt idx="111">
                  <c:v>31691</c:v>
                </c:pt>
                <c:pt idx="112">
                  <c:v>31698</c:v>
                </c:pt>
                <c:pt idx="113">
                  <c:v>31705</c:v>
                </c:pt>
                <c:pt idx="114">
                  <c:v>31712</c:v>
                </c:pt>
                <c:pt idx="115">
                  <c:v>31719</c:v>
                </c:pt>
                <c:pt idx="116">
                  <c:v>31726</c:v>
                </c:pt>
                <c:pt idx="117">
                  <c:v>31733</c:v>
                </c:pt>
                <c:pt idx="118">
                  <c:v>31740</c:v>
                </c:pt>
                <c:pt idx="119">
                  <c:v>31747</c:v>
                </c:pt>
                <c:pt idx="120">
                  <c:v>31754</c:v>
                </c:pt>
                <c:pt idx="121">
                  <c:v>31761</c:v>
                </c:pt>
                <c:pt idx="122">
                  <c:v>31768</c:v>
                </c:pt>
                <c:pt idx="123">
                  <c:v>31775</c:v>
                </c:pt>
                <c:pt idx="124">
                  <c:v>31782</c:v>
                </c:pt>
                <c:pt idx="125">
                  <c:v>31789</c:v>
                </c:pt>
                <c:pt idx="126">
                  <c:v>31796</c:v>
                </c:pt>
                <c:pt idx="127">
                  <c:v>31803</c:v>
                </c:pt>
                <c:pt idx="128">
                  <c:v>31810</c:v>
                </c:pt>
                <c:pt idx="129">
                  <c:v>31817</c:v>
                </c:pt>
                <c:pt idx="130">
                  <c:v>31824</c:v>
                </c:pt>
                <c:pt idx="131">
                  <c:v>31831</c:v>
                </c:pt>
                <c:pt idx="132">
                  <c:v>31838</c:v>
                </c:pt>
                <c:pt idx="133">
                  <c:v>31845</c:v>
                </c:pt>
                <c:pt idx="134">
                  <c:v>31852</c:v>
                </c:pt>
                <c:pt idx="135">
                  <c:v>31859</c:v>
                </c:pt>
                <c:pt idx="136">
                  <c:v>31866</c:v>
                </c:pt>
                <c:pt idx="137">
                  <c:v>31873</c:v>
                </c:pt>
                <c:pt idx="138">
                  <c:v>31880</c:v>
                </c:pt>
                <c:pt idx="139">
                  <c:v>31887</c:v>
                </c:pt>
                <c:pt idx="140">
                  <c:v>31894</c:v>
                </c:pt>
                <c:pt idx="141">
                  <c:v>31901</c:v>
                </c:pt>
                <c:pt idx="142">
                  <c:v>31908</c:v>
                </c:pt>
                <c:pt idx="143">
                  <c:v>31915</c:v>
                </c:pt>
                <c:pt idx="144">
                  <c:v>31922</c:v>
                </c:pt>
                <c:pt idx="145">
                  <c:v>31929</c:v>
                </c:pt>
                <c:pt idx="146">
                  <c:v>31936</c:v>
                </c:pt>
                <c:pt idx="147">
                  <c:v>31943</c:v>
                </c:pt>
                <c:pt idx="148">
                  <c:v>31950</c:v>
                </c:pt>
                <c:pt idx="149">
                  <c:v>31957</c:v>
                </c:pt>
                <c:pt idx="150">
                  <c:v>31964</c:v>
                </c:pt>
                <c:pt idx="151">
                  <c:v>31971</c:v>
                </c:pt>
                <c:pt idx="152">
                  <c:v>31978</c:v>
                </c:pt>
                <c:pt idx="153">
                  <c:v>31985</c:v>
                </c:pt>
                <c:pt idx="154">
                  <c:v>31992</c:v>
                </c:pt>
                <c:pt idx="155">
                  <c:v>31999</c:v>
                </c:pt>
                <c:pt idx="156">
                  <c:v>32006</c:v>
                </c:pt>
                <c:pt idx="157">
                  <c:v>32013</c:v>
                </c:pt>
                <c:pt idx="158">
                  <c:v>32020</c:v>
                </c:pt>
                <c:pt idx="159">
                  <c:v>32027</c:v>
                </c:pt>
                <c:pt idx="160">
                  <c:v>32034</c:v>
                </c:pt>
                <c:pt idx="161">
                  <c:v>32041</c:v>
                </c:pt>
                <c:pt idx="162">
                  <c:v>32048</c:v>
                </c:pt>
                <c:pt idx="163">
                  <c:v>32055</c:v>
                </c:pt>
                <c:pt idx="164">
                  <c:v>32062</c:v>
                </c:pt>
                <c:pt idx="165">
                  <c:v>32069</c:v>
                </c:pt>
                <c:pt idx="166">
                  <c:v>32076</c:v>
                </c:pt>
                <c:pt idx="167">
                  <c:v>32083</c:v>
                </c:pt>
                <c:pt idx="168">
                  <c:v>32090</c:v>
                </c:pt>
                <c:pt idx="169">
                  <c:v>32097</c:v>
                </c:pt>
                <c:pt idx="170">
                  <c:v>32104</c:v>
                </c:pt>
                <c:pt idx="171">
                  <c:v>32111</c:v>
                </c:pt>
                <c:pt idx="172">
                  <c:v>32118</c:v>
                </c:pt>
                <c:pt idx="173">
                  <c:v>32125</c:v>
                </c:pt>
                <c:pt idx="174">
                  <c:v>32132</c:v>
                </c:pt>
                <c:pt idx="175">
                  <c:v>32139</c:v>
                </c:pt>
                <c:pt idx="176">
                  <c:v>32146</c:v>
                </c:pt>
                <c:pt idx="177">
                  <c:v>32153</c:v>
                </c:pt>
                <c:pt idx="178">
                  <c:v>32160</c:v>
                </c:pt>
                <c:pt idx="179">
                  <c:v>32167</c:v>
                </c:pt>
                <c:pt idx="180">
                  <c:v>32174</c:v>
                </c:pt>
                <c:pt idx="181">
                  <c:v>32181</c:v>
                </c:pt>
                <c:pt idx="182">
                  <c:v>32188</c:v>
                </c:pt>
                <c:pt idx="183">
                  <c:v>32195</c:v>
                </c:pt>
                <c:pt idx="184">
                  <c:v>32202</c:v>
                </c:pt>
                <c:pt idx="185">
                  <c:v>32209</c:v>
                </c:pt>
                <c:pt idx="186">
                  <c:v>32216</c:v>
                </c:pt>
                <c:pt idx="187">
                  <c:v>32223</c:v>
                </c:pt>
                <c:pt idx="188">
                  <c:v>32230</c:v>
                </c:pt>
                <c:pt idx="189">
                  <c:v>32237</c:v>
                </c:pt>
                <c:pt idx="190">
                  <c:v>32244</c:v>
                </c:pt>
                <c:pt idx="191">
                  <c:v>32251</c:v>
                </c:pt>
                <c:pt idx="192">
                  <c:v>32258</c:v>
                </c:pt>
                <c:pt idx="193">
                  <c:v>32265</c:v>
                </c:pt>
                <c:pt idx="194">
                  <c:v>32272</c:v>
                </c:pt>
                <c:pt idx="195">
                  <c:v>32279</c:v>
                </c:pt>
                <c:pt idx="196">
                  <c:v>32286</c:v>
                </c:pt>
                <c:pt idx="197">
                  <c:v>32293</c:v>
                </c:pt>
                <c:pt idx="198">
                  <c:v>32300</c:v>
                </c:pt>
                <c:pt idx="199">
                  <c:v>32307</c:v>
                </c:pt>
                <c:pt idx="200">
                  <c:v>32314</c:v>
                </c:pt>
                <c:pt idx="201">
                  <c:v>32321</c:v>
                </c:pt>
                <c:pt idx="202">
                  <c:v>32328</c:v>
                </c:pt>
                <c:pt idx="203">
                  <c:v>32335</c:v>
                </c:pt>
                <c:pt idx="204">
                  <c:v>32342</c:v>
                </c:pt>
                <c:pt idx="205">
                  <c:v>32349</c:v>
                </c:pt>
                <c:pt idx="206">
                  <c:v>32356</c:v>
                </c:pt>
                <c:pt idx="207">
                  <c:v>32363</c:v>
                </c:pt>
                <c:pt idx="208">
                  <c:v>32370</c:v>
                </c:pt>
                <c:pt idx="209">
                  <c:v>32377</c:v>
                </c:pt>
                <c:pt idx="210">
                  <c:v>32384</c:v>
                </c:pt>
                <c:pt idx="211">
                  <c:v>32391</c:v>
                </c:pt>
                <c:pt idx="212">
                  <c:v>32398</c:v>
                </c:pt>
                <c:pt idx="213">
                  <c:v>32405</c:v>
                </c:pt>
                <c:pt idx="214">
                  <c:v>32412</c:v>
                </c:pt>
                <c:pt idx="215">
                  <c:v>32419</c:v>
                </c:pt>
                <c:pt idx="216">
                  <c:v>32426</c:v>
                </c:pt>
                <c:pt idx="217">
                  <c:v>32433</c:v>
                </c:pt>
                <c:pt idx="218">
                  <c:v>32440</c:v>
                </c:pt>
                <c:pt idx="219">
                  <c:v>32447</c:v>
                </c:pt>
                <c:pt idx="220">
                  <c:v>32454</c:v>
                </c:pt>
                <c:pt idx="221">
                  <c:v>32461</c:v>
                </c:pt>
                <c:pt idx="222">
                  <c:v>32468</c:v>
                </c:pt>
                <c:pt idx="223">
                  <c:v>32475</c:v>
                </c:pt>
                <c:pt idx="224">
                  <c:v>32482</c:v>
                </c:pt>
                <c:pt idx="225">
                  <c:v>32489</c:v>
                </c:pt>
                <c:pt idx="226">
                  <c:v>32496</c:v>
                </c:pt>
                <c:pt idx="227">
                  <c:v>32503</c:v>
                </c:pt>
                <c:pt idx="228">
                  <c:v>32510</c:v>
                </c:pt>
                <c:pt idx="229">
                  <c:v>32517</c:v>
                </c:pt>
                <c:pt idx="230">
                  <c:v>32524</c:v>
                </c:pt>
                <c:pt idx="231">
                  <c:v>32531</c:v>
                </c:pt>
                <c:pt idx="232">
                  <c:v>32538</c:v>
                </c:pt>
                <c:pt idx="233">
                  <c:v>32545</c:v>
                </c:pt>
                <c:pt idx="234">
                  <c:v>32552</c:v>
                </c:pt>
                <c:pt idx="235">
                  <c:v>32559</c:v>
                </c:pt>
                <c:pt idx="236">
                  <c:v>32566</c:v>
                </c:pt>
                <c:pt idx="237">
                  <c:v>32573</c:v>
                </c:pt>
                <c:pt idx="238">
                  <c:v>32580</c:v>
                </c:pt>
                <c:pt idx="239">
                  <c:v>32587</c:v>
                </c:pt>
                <c:pt idx="240">
                  <c:v>32594</c:v>
                </c:pt>
                <c:pt idx="241">
                  <c:v>32601</c:v>
                </c:pt>
                <c:pt idx="242">
                  <c:v>32608</c:v>
                </c:pt>
                <c:pt idx="243">
                  <c:v>32615</c:v>
                </c:pt>
                <c:pt idx="244">
                  <c:v>32622</c:v>
                </c:pt>
                <c:pt idx="245">
                  <c:v>32629</c:v>
                </c:pt>
                <c:pt idx="246">
                  <c:v>32636</c:v>
                </c:pt>
                <c:pt idx="247">
                  <c:v>32643</c:v>
                </c:pt>
                <c:pt idx="248">
                  <c:v>32650</c:v>
                </c:pt>
                <c:pt idx="249">
                  <c:v>32657</c:v>
                </c:pt>
                <c:pt idx="250">
                  <c:v>32664</c:v>
                </c:pt>
                <c:pt idx="251">
                  <c:v>32671</c:v>
                </c:pt>
                <c:pt idx="252">
                  <c:v>32678</c:v>
                </c:pt>
                <c:pt idx="253">
                  <c:v>32685</c:v>
                </c:pt>
                <c:pt idx="254">
                  <c:v>32692</c:v>
                </c:pt>
                <c:pt idx="255">
                  <c:v>32699</c:v>
                </c:pt>
                <c:pt idx="256">
                  <c:v>32706</c:v>
                </c:pt>
                <c:pt idx="257">
                  <c:v>32713</c:v>
                </c:pt>
                <c:pt idx="258">
                  <c:v>32720</c:v>
                </c:pt>
                <c:pt idx="259">
                  <c:v>32727</c:v>
                </c:pt>
                <c:pt idx="260">
                  <c:v>32734</c:v>
                </c:pt>
                <c:pt idx="261">
                  <c:v>32741</c:v>
                </c:pt>
                <c:pt idx="262">
                  <c:v>32748</c:v>
                </c:pt>
                <c:pt idx="263">
                  <c:v>32755</c:v>
                </c:pt>
                <c:pt idx="264">
                  <c:v>32762</c:v>
                </c:pt>
                <c:pt idx="265">
                  <c:v>32769</c:v>
                </c:pt>
                <c:pt idx="266">
                  <c:v>32776</c:v>
                </c:pt>
                <c:pt idx="267">
                  <c:v>32783</c:v>
                </c:pt>
                <c:pt idx="268">
                  <c:v>32790</c:v>
                </c:pt>
                <c:pt idx="269">
                  <c:v>32797</c:v>
                </c:pt>
                <c:pt idx="270">
                  <c:v>32804</c:v>
                </c:pt>
                <c:pt idx="271">
                  <c:v>32811</c:v>
                </c:pt>
                <c:pt idx="272">
                  <c:v>32818</c:v>
                </c:pt>
                <c:pt idx="273">
                  <c:v>32825</c:v>
                </c:pt>
                <c:pt idx="274">
                  <c:v>32832</c:v>
                </c:pt>
                <c:pt idx="275">
                  <c:v>32839</c:v>
                </c:pt>
                <c:pt idx="276">
                  <c:v>32846</c:v>
                </c:pt>
                <c:pt idx="277">
                  <c:v>32853</c:v>
                </c:pt>
                <c:pt idx="278">
                  <c:v>32860</c:v>
                </c:pt>
                <c:pt idx="279">
                  <c:v>32867</c:v>
                </c:pt>
                <c:pt idx="280">
                  <c:v>32874</c:v>
                </c:pt>
                <c:pt idx="281">
                  <c:v>32881</c:v>
                </c:pt>
                <c:pt idx="282">
                  <c:v>32888</c:v>
                </c:pt>
                <c:pt idx="283">
                  <c:v>32895</c:v>
                </c:pt>
                <c:pt idx="284">
                  <c:v>32902</c:v>
                </c:pt>
                <c:pt idx="285">
                  <c:v>32909</c:v>
                </c:pt>
                <c:pt idx="286">
                  <c:v>32916</c:v>
                </c:pt>
                <c:pt idx="287">
                  <c:v>32923</c:v>
                </c:pt>
                <c:pt idx="288">
                  <c:v>32930</c:v>
                </c:pt>
                <c:pt idx="289">
                  <c:v>32937</c:v>
                </c:pt>
                <c:pt idx="290">
                  <c:v>32944</c:v>
                </c:pt>
                <c:pt idx="291">
                  <c:v>32951</c:v>
                </c:pt>
                <c:pt idx="292">
                  <c:v>32958</c:v>
                </c:pt>
                <c:pt idx="293">
                  <c:v>32965</c:v>
                </c:pt>
                <c:pt idx="294">
                  <c:v>32972</c:v>
                </c:pt>
                <c:pt idx="295">
                  <c:v>32979</c:v>
                </c:pt>
                <c:pt idx="296">
                  <c:v>32986</c:v>
                </c:pt>
                <c:pt idx="297">
                  <c:v>32993</c:v>
                </c:pt>
                <c:pt idx="298">
                  <c:v>33000</c:v>
                </c:pt>
                <c:pt idx="299">
                  <c:v>33007</c:v>
                </c:pt>
                <c:pt idx="300">
                  <c:v>33014</c:v>
                </c:pt>
                <c:pt idx="301">
                  <c:v>33021</c:v>
                </c:pt>
                <c:pt idx="302">
                  <c:v>33028</c:v>
                </c:pt>
                <c:pt idx="303">
                  <c:v>33035</c:v>
                </c:pt>
                <c:pt idx="304">
                  <c:v>33042</c:v>
                </c:pt>
                <c:pt idx="305">
                  <c:v>33049</c:v>
                </c:pt>
                <c:pt idx="306">
                  <c:v>33056</c:v>
                </c:pt>
                <c:pt idx="307">
                  <c:v>33063</c:v>
                </c:pt>
                <c:pt idx="308">
                  <c:v>33070</c:v>
                </c:pt>
                <c:pt idx="309">
                  <c:v>33077</c:v>
                </c:pt>
                <c:pt idx="310">
                  <c:v>33084</c:v>
                </c:pt>
                <c:pt idx="311">
                  <c:v>33091</c:v>
                </c:pt>
                <c:pt idx="312">
                  <c:v>33098</c:v>
                </c:pt>
                <c:pt idx="313">
                  <c:v>33105</c:v>
                </c:pt>
                <c:pt idx="314">
                  <c:v>33112</c:v>
                </c:pt>
                <c:pt idx="315">
                  <c:v>33119</c:v>
                </c:pt>
                <c:pt idx="316">
                  <c:v>33126</c:v>
                </c:pt>
                <c:pt idx="317">
                  <c:v>33133</c:v>
                </c:pt>
                <c:pt idx="318">
                  <c:v>33140</c:v>
                </c:pt>
                <c:pt idx="319">
                  <c:v>33147</c:v>
                </c:pt>
                <c:pt idx="320">
                  <c:v>33154</c:v>
                </c:pt>
                <c:pt idx="321">
                  <c:v>33161</c:v>
                </c:pt>
                <c:pt idx="322">
                  <c:v>33168</c:v>
                </c:pt>
                <c:pt idx="323">
                  <c:v>33175</c:v>
                </c:pt>
                <c:pt idx="324">
                  <c:v>33182</c:v>
                </c:pt>
                <c:pt idx="325">
                  <c:v>33189</c:v>
                </c:pt>
                <c:pt idx="326">
                  <c:v>33196</c:v>
                </c:pt>
                <c:pt idx="327">
                  <c:v>33203</c:v>
                </c:pt>
                <c:pt idx="328">
                  <c:v>33210</c:v>
                </c:pt>
                <c:pt idx="329">
                  <c:v>33217</c:v>
                </c:pt>
                <c:pt idx="330">
                  <c:v>33224</c:v>
                </c:pt>
                <c:pt idx="331">
                  <c:v>33231</c:v>
                </c:pt>
                <c:pt idx="332">
                  <c:v>33238</c:v>
                </c:pt>
                <c:pt idx="333">
                  <c:v>33245</c:v>
                </c:pt>
                <c:pt idx="334">
                  <c:v>33252</c:v>
                </c:pt>
                <c:pt idx="335">
                  <c:v>33259</c:v>
                </c:pt>
                <c:pt idx="336">
                  <c:v>33266</c:v>
                </c:pt>
                <c:pt idx="337">
                  <c:v>33273</c:v>
                </c:pt>
                <c:pt idx="338">
                  <c:v>33280</c:v>
                </c:pt>
                <c:pt idx="339">
                  <c:v>33287</c:v>
                </c:pt>
                <c:pt idx="340">
                  <c:v>33294</c:v>
                </c:pt>
                <c:pt idx="341">
                  <c:v>33301</c:v>
                </c:pt>
                <c:pt idx="342">
                  <c:v>33308</c:v>
                </c:pt>
                <c:pt idx="343">
                  <c:v>33315</c:v>
                </c:pt>
                <c:pt idx="344">
                  <c:v>33322</c:v>
                </c:pt>
                <c:pt idx="345">
                  <c:v>33329</c:v>
                </c:pt>
                <c:pt idx="346">
                  <c:v>33336</c:v>
                </c:pt>
                <c:pt idx="347">
                  <c:v>33343</c:v>
                </c:pt>
                <c:pt idx="348">
                  <c:v>33350</c:v>
                </c:pt>
                <c:pt idx="349">
                  <c:v>33357</c:v>
                </c:pt>
                <c:pt idx="350">
                  <c:v>33364</c:v>
                </c:pt>
                <c:pt idx="351">
                  <c:v>33371</c:v>
                </c:pt>
                <c:pt idx="352">
                  <c:v>33378</c:v>
                </c:pt>
                <c:pt idx="353">
                  <c:v>33385</c:v>
                </c:pt>
                <c:pt idx="354">
                  <c:v>33392</c:v>
                </c:pt>
                <c:pt idx="355">
                  <c:v>33399</c:v>
                </c:pt>
                <c:pt idx="356">
                  <c:v>33406</c:v>
                </c:pt>
                <c:pt idx="357">
                  <c:v>33413</c:v>
                </c:pt>
                <c:pt idx="358">
                  <c:v>33420</c:v>
                </c:pt>
                <c:pt idx="359">
                  <c:v>33427</c:v>
                </c:pt>
                <c:pt idx="360">
                  <c:v>33434</c:v>
                </c:pt>
                <c:pt idx="361">
                  <c:v>33441</c:v>
                </c:pt>
                <c:pt idx="362">
                  <c:v>33448</c:v>
                </c:pt>
                <c:pt idx="363">
                  <c:v>33455</c:v>
                </c:pt>
                <c:pt idx="364">
                  <c:v>33462</c:v>
                </c:pt>
                <c:pt idx="365">
                  <c:v>33469</c:v>
                </c:pt>
                <c:pt idx="366">
                  <c:v>33476</c:v>
                </c:pt>
                <c:pt idx="367">
                  <c:v>33483</c:v>
                </c:pt>
                <c:pt idx="368">
                  <c:v>33490</c:v>
                </c:pt>
                <c:pt idx="369">
                  <c:v>33497</c:v>
                </c:pt>
                <c:pt idx="370">
                  <c:v>33504</c:v>
                </c:pt>
                <c:pt idx="371">
                  <c:v>33511</c:v>
                </c:pt>
                <c:pt idx="372">
                  <c:v>33518</c:v>
                </c:pt>
                <c:pt idx="373">
                  <c:v>33525</c:v>
                </c:pt>
                <c:pt idx="374">
                  <c:v>33532</c:v>
                </c:pt>
                <c:pt idx="375">
                  <c:v>33539</c:v>
                </c:pt>
                <c:pt idx="376">
                  <c:v>33546</c:v>
                </c:pt>
                <c:pt idx="377">
                  <c:v>33553</c:v>
                </c:pt>
                <c:pt idx="378">
                  <c:v>33560</c:v>
                </c:pt>
                <c:pt idx="379">
                  <c:v>33567</c:v>
                </c:pt>
                <c:pt idx="380">
                  <c:v>33574</c:v>
                </c:pt>
                <c:pt idx="381">
                  <c:v>33581</c:v>
                </c:pt>
                <c:pt idx="382">
                  <c:v>33588</c:v>
                </c:pt>
                <c:pt idx="383">
                  <c:v>33595</c:v>
                </c:pt>
                <c:pt idx="384">
                  <c:v>33602</c:v>
                </c:pt>
                <c:pt idx="385">
                  <c:v>33609</c:v>
                </c:pt>
                <c:pt idx="386">
                  <c:v>33616</c:v>
                </c:pt>
                <c:pt idx="387">
                  <c:v>33623</c:v>
                </c:pt>
                <c:pt idx="388">
                  <c:v>33630</c:v>
                </c:pt>
                <c:pt idx="389">
                  <c:v>33637</c:v>
                </c:pt>
                <c:pt idx="390">
                  <c:v>33644</c:v>
                </c:pt>
                <c:pt idx="391">
                  <c:v>33651</c:v>
                </c:pt>
                <c:pt idx="392">
                  <c:v>33658</c:v>
                </c:pt>
                <c:pt idx="393">
                  <c:v>33665</c:v>
                </c:pt>
                <c:pt idx="394">
                  <c:v>33672</c:v>
                </c:pt>
                <c:pt idx="395">
                  <c:v>33679</c:v>
                </c:pt>
                <c:pt idx="396">
                  <c:v>33686</c:v>
                </c:pt>
                <c:pt idx="397">
                  <c:v>33693</c:v>
                </c:pt>
                <c:pt idx="398">
                  <c:v>33700</c:v>
                </c:pt>
                <c:pt idx="399">
                  <c:v>33707</c:v>
                </c:pt>
                <c:pt idx="400">
                  <c:v>33714</c:v>
                </c:pt>
                <c:pt idx="401">
                  <c:v>33721</c:v>
                </c:pt>
                <c:pt idx="402">
                  <c:v>33728</c:v>
                </c:pt>
                <c:pt idx="403">
                  <c:v>33735</c:v>
                </c:pt>
                <c:pt idx="404">
                  <c:v>33742</c:v>
                </c:pt>
                <c:pt idx="405">
                  <c:v>33749</c:v>
                </c:pt>
                <c:pt idx="406">
                  <c:v>33756</c:v>
                </c:pt>
                <c:pt idx="407">
                  <c:v>33763</c:v>
                </c:pt>
                <c:pt idx="408">
                  <c:v>33770</c:v>
                </c:pt>
                <c:pt idx="409">
                  <c:v>33777</c:v>
                </c:pt>
                <c:pt idx="410">
                  <c:v>33784</c:v>
                </c:pt>
                <c:pt idx="411">
                  <c:v>33791</c:v>
                </c:pt>
                <c:pt idx="412">
                  <c:v>33798</c:v>
                </c:pt>
                <c:pt idx="413">
                  <c:v>33805</c:v>
                </c:pt>
                <c:pt idx="414">
                  <c:v>33812</c:v>
                </c:pt>
                <c:pt idx="415">
                  <c:v>33819</c:v>
                </c:pt>
                <c:pt idx="416">
                  <c:v>33826</c:v>
                </c:pt>
                <c:pt idx="417">
                  <c:v>33833</c:v>
                </c:pt>
                <c:pt idx="418">
                  <c:v>33840</c:v>
                </c:pt>
                <c:pt idx="419">
                  <c:v>33847</c:v>
                </c:pt>
                <c:pt idx="420">
                  <c:v>33854</c:v>
                </c:pt>
                <c:pt idx="421">
                  <c:v>33861</c:v>
                </c:pt>
                <c:pt idx="422">
                  <c:v>33868</c:v>
                </c:pt>
                <c:pt idx="423">
                  <c:v>33875</c:v>
                </c:pt>
                <c:pt idx="424">
                  <c:v>33882</c:v>
                </c:pt>
                <c:pt idx="425">
                  <c:v>33889</c:v>
                </c:pt>
                <c:pt idx="426">
                  <c:v>33896</c:v>
                </c:pt>
                <c:pt idx="427">
                  <c:v>33903</c:v>
                </c:pt>
                <c:pt idx="428">
                  <c:v>33910</c:v>
                </c:pt>
                <c:pt idx="429">
                  <c:v>33917</c:v>
                </c:pt>
                <c:pt idx="430">
                  <c:v>33924</c:v>
                </c:pt>
                <c:pt idx="431">
                  <c:v>33931</c:v>
                </c:pt>
                <c:pt idx="432">
                  <c:v>33938</c:v>
                </c:pt>
                <c:pt idx="433">
                  <c:v>33945</c:v>
                </c:pt>
                <c:pt idx="434">
                  <c:v>33952</c:v>
                </c:pt>
                <c:pt idx="435">
                  <c:v>33959</c:v>
                </c:pt>
                <c:pt idx="436">
                  <c:v>33966</c:v>
                </c:pt>
                <c:pt idx="437">
                  <c:v>33973</c:v>
                </c:pt>
                <c:pt idx="438">
                  <c:v>33980</c:v>
                </c:pt>
                <c:pt idx="439">
                  <c:v>33987</c:v>
                </c:pt>
                <c:pt idx="440">
                  <c:v>33994</c:v>
                </c:pt>
                <c:pt idx="441">
                  <c:v>34001</c:v>
                </c:pt>
                <c:pt idx="442">
                  <c:v>34008</c:v>
                </c:pt>
                <c:pt idx="443">
                  <c:v>34015</c:v>
                </c:pt>
                <c:pt idx="444">
                  <c:v>34022</c:v>
                </c:pt>
                <c:pt idx="445">
                  <c:v>34029</c:v>
                </c:pt>
                <c:pt idx="446">
                  <c:v>34036</c:v>
                </c:pt>
                <c:pt idx="447">
                  <c:v>34043</c:v>
                </c:pt>
                <c:pt idx="448">
                  <c:v>34050</c:v>
                </c:pt>
                <c:pt idx="449">
                  <c:v>34057</c:v>
                </c:pt>
                <c:pt idx="450">
                  <c:v>34064</c:v>
                </c:pt>
                <c:pt idx="451">
                  <c:v>34071</c:v>
                </c:pt>
                <c:pt idx="452">
                  <c:v>34078</c:v>
                </c:pt>
                <c:pt idx="453">
                  <c:v>34085</c:v>
                </c:pt>
                <c:pt idx="454">
                  <c:v>34092</c:v>
                </c:pt>
                <c:pt idx="455">
                  <c:v>34099</c:v>
                </c:pt>
                <c:pt idx="456">
                  <c:v>34106</c:v>
                </c:pt>
                <c:pt idx="457">
                  <c:v>34113</c:v>
                </c:pt>
                <c:pt idx="458">
                  <c:v>34120</c:v>
                </c:pt>
                <c:pt idx="459">
                  <c:v>34127</c:v>
                </c:pt>
                <c:pt idx="460">
                  <c:v>34134</c:v>
                </c:pt>
                <c:pt idx="461">
                  <c:v>34141</c:v>
                </c:pt>
                <c:pt idx="462">
                  <c:v>34148</c:v>
                </c:pt>
                <c:pt idx="463">
                  <c:v>34155</c:v>
                </c:pt>
                <c:pt idx="464">
                  <c:v>34162</c:v>
                </c:pt>
                <c:pt idx="465">
                  <c:v>34169</c:v>
                </c:pt>
                <c:pt idx="466">
                  <c:v>34176</c:v>
                </c:pt>
                <c:pt idx="467">
                  <c:v>34183</c:v>
                </c:pt>
                <c:pt idx="468">
                  <c:v>34190</c:v>
                </c:pt>
                <c:pt idx="469">
                  <c:v>34197</c:v>
                </c:pt>
                <c:pt idx="470">
                  <c:v>34204</c:v>
                </c:pt>
                <c:pt idx="471">
                  <c:v>34211</c:v>
                </c:pt>
                <c:pt idx="472">
                  <c:v>34218</c:v>
                </c:pt>
                <c:pt idx="473">
                  <c:v>34225</c:v>
                </c:pt>
                <c:pt idx="474">
                  <c:v>34232</c:v>
                </c:pt>
                <c:pt idx="475">
                  <c:v>34239</c:v>
                </c:pt>
                <c:pt idx="476">
                  <c:v>34246</c:v>
                </c:pt>
                <c:pt idx="477">
                  <c:v>34253</c:v>
                </c:pt>
                <c:pt idx="478">
                  <c:v>34260</c:v>
                </c:pt>
                <c:pt idx="479">
                  <c:v>34267</c:v>
                </c:pt>
                <c:pt idx="480">
                  <c:v>34274</c:v>
                </c:pt>
                <c:pt idx="481">
                  <c:v>34281</c:v>
                </c:pt>
                <c:pt idx="482">
                  <c:v>34288</c:v>
                </c:pt>
                <c:pt idx="483">
                  <c:v>34295</c:v>
                </c:pt>
                <c:pt idx="484">
                  <c:v>34302</c:v>
                </c:pt>
                <c:pt idx="485">
                  <c:v>34309</c:v>
                </c:pt>
                <c:pt idx="486">
                  <c:v>34316</c:v>
                </c:pt>
                <c:pt idx="487">
                  <c:v>34323</c:v>
                </c:pt>
                <c:pt idx="488">
                  <c:v>34330</c:v>
                </c:pt>
                <c:pt idx="489">
                  <c:v>34337</c:v>
                </c:pt>
                <c:pt idx="490">
                  <c:v>34344</c:v>
                </c:pt>
                <c:pt idx="491">
                  <c:v>34351</c:v>
                </c:pt>
                <c:pt idx="492">
                  <c:v>34358</c:v>
                </c:pt>
                <c:pt idx="493">
                  <c:v>34365</c:v>
                </c:pt>
                <c:pt idx="494">
                  <c:v>34372</c:v>
                </c:pt>
                <c:pt idx="495">
                  <c:v>34379</c:v>
                </c:pt>
                <c:pt idx="496">
                  <c:v>34386</c:v>
                </c:pt>
                <c:pt idx="497">
                  <c:v>34393</c:v>
                </c:pt>
                <c:pt idx="498">
                  <c:v>34400</c:v>
                </c:pt>
                <c:pt idx="499">
                  <c:v>34407</c:v>
                </c:pt>
                <c:pt idx="500">
                  <c:v>34414</c:v>
                </c:pt>
                <c:pt idx="501">
                  <c:v>34421</c:v>
                </c:pt>
                <c:pt idx="502">
                  <c:v>34428</c:v>
                </c:pt>
                <c:pt idx="503">
                  <c:v>34435</c:v>
                </c:pt>
                <c:pt idx="504">
                  <c:v>34442</c:v>
                </c:pt>
                <c:pt idx="505">
                  <c:v>34449</c:v>
                </c:pt>
                <c:pt idx="506">
                  <c:v>34456</c:v>
                </c:pt>
                <c:pt idx="507">
                  <c:v>34463</c:v>
                </c:pt>
                <c:pt idx="508">
                  <c:v>34470</c:v>
                </c:pt>
                <c:pt idx="509">
                  <c:v>34477</c:v>
                </c:pt>
                <c:pt idx="510">
                  <c:v>34484</c:v>
                </c:pt>
                <c:pt idx="511">
                  <c:v>34491</c:v>
                </c:pt>
                <c:pt idx="512">
                  <c:v>34498</c:v>
                </c:pt>
                <c:pt idx="513">
                  <c:v>34505</c:v>
                </c:pt>
                <c:pt idx="514">
                  <c:v>34512</c:v>
                </c:pt>
                <c:pt idx="515">
                  <c:v>34519</c:v>
                </c:pt>
                <c:pt idx="516">
                  <c:v>34526</c:v>
                </c:pt>
                <c:pt idx="517">
                  <c:v>34533</c:v>
                </c:pt>
                <c:pt idx="518">
                  <c:v>34540</c:v>
                </c:pt>
                <c:pt idx="519">
                  <c:v>34547</c:v>
                </c:pt>
                <c:pt idx="520">
                  <c:v>34554</c:v>
                </c:pt>
                <c:pt idx="521">
                  <c:v>34561</c:v>
                </c:pt>
                <c:pt idx="522">
                  <c:v>34568</c:v>
                </c:pt>
                <c:pt idx="523">
                  <c:v>34575</c:v>
                </c:pt>
                <c:pt idx="524">
                  <c:v>34582</c:v>
                </c:pt>
                <c:pt idx="525">
                  <c:v>34589</c:v>
                </c:pt>
                <c:pt idx="526">
                  <c:v>34596</c:v>
                </c:pt>
                <c:pt idx="527">
                  <c:v>34603</c:v>
                </c:pt>
                <c:pt idx="528">
                  <c:v>34610</c:v>
                </c:pt>
                <c:pt idx="529">
                  <c:v>34617</c:v>
                </c:pt>
                <c:pt idx="530">
                  <c:v>34624</c:v>
                </c:pt>
                <c:pt idx="531">
                  <c:v>34631</c:v>
                </c:pt>
                <c:pt idx="532">
                  <c:v>34638</c:v>
                </c:pt>
                <c:pt idx="533">
                  <c:v>34645</c:v>
                </c:pt>
                <c:pt idx="534">
                  <c:v>34652</c:v>
                </c:pt>
                <c:pt idx="535">
                  <c:v>34659</c:v>
                </c:pt>
                <c:pt idx="536">
                  <c:v>34666</c:v>
                </c:pt>
                <c:pt idx="537">
                  <c:v>34673</c:v>
                </c:pt>
                <c:pt idx="538">
                  <c:v>34680</c:v>
                </c:pt>
                <c:pt idx="539">
                  <c:v>34687</c:v>
                </c:pt>
                <c:pt idx="540">
                  <c:v>34694</c:v>
                </c:pt>
                <c:pt idx="541">
                  <c:v>34701</c:v>
                </c:pt>
                <c:pt idx="542">
                  <c:v>34708</c:v>
                </c:pt>
                <c:pt idx="543">
                  <c:v>34715</c:v>
                </c:pt>
                <c:pt idx="544">
                  <c:v>34722</c:v>
                </c:pt>
                <c:pt idx="545">
                  <c:v>34729</c:v>
                </c:pt>
                <c:pt idx="546">
                  <c:v>34736</c:v>
                </c:pt>
                <c:pt idx="547">
                  <c:v>34743</c:v>
                </c:pt>
                <c:pt idx="548">
                  <c:v>34750</c:v>
                </c:pt>
                <c:pt idx="549">
                  <c:v>34757</c:v>
                </c:pt>
                <c:pt idx="550">
                  <c:v>34764</c:v>
                </c:pt>
                <c:pt idx="551">
                  <c:v>34771</c:v>
                </c:pt>
                <c:pt idx="552">
                  <c:v>34778</c:v>
                </c:pt>
                <c:pt idx="553">
                  <c:v>34785</c:v>
                </c:pt>
                <c:pt idx="554">
                  <c:v>34792</c:v>
                </c:pt>
                <c:pt idx="555">
                  <c:v>34799</c:v>
                </c:pt>
                <c:pt idx="556">
                  <c:v>34806</c:v>
                </c:pt>
                <c:pt idx="557">
                  <c:v>34813</c:v>
                </c:pt>
                <c:pt idx="558">
                  <c:v>34820</c:v>
                </c:pt>
                <c:pt idx="559">
                  <c:v>34827</c:v>
                </c:pt>
                <c:pt idx="560">
                  <c:v>34834</c:v>
                </c:pt>
                <c:pt idx="561">
                  <c:v>34841</c:v>
                </c:pt>
                <c:pt idx="562">
                  <c:v>34848</c:v>
                </c:pt>
                <c:pt idx="563">
                  <c:v>34855</c:v>
                </c:pt>
                <c:pt idx="564">
                  <c:v>34862</c:v>
                </c:pt>
                <c:pt idx="565">
                  <c:v>34869</c:v>
                </c:pt>
                <c:pt idx="566">
                  <c:v>34876</c:v>
                </c:pt>
                <c:pt idx="567">
                  <c:v>34883</c:v>
                </c:pt>
                <c:pt idx="568">
                  <c:v>34890</c:v>
                </c:pt>
                <c:pt idx="569">
                  <c:v>34897</c:v>
                </c:pt>
                <c:pt idx="570">
                  <c:v>34904</c:v>
                </c:pt>
                <c:pt idx="571">
                  <c:v>34911</c:v>
                </c:pt>
                <c:pt idx="572">
                  <c:v>34918</c:v>
                </c:pt>
                <c:pt idx="573">
                  <c:v>34925</c:v>
                </c:pt>
                <c:pt idx="574">
                  <c:v>34932</c:v>
                </c:pt>
                <c:pt idx="575">
                  <c:v>34939</c:v>
                </c:pt>
                <c:pt idx="576">
                  <c:v>34946</c:v>
                </c:pt>
                <c:pt idx="577">
                  <c:v>34953</c:v>
                </c:pt>
                <c:pt idx="578">
                  <c:v>34960</c:v>
                </c:pt>
                <c:pt idx="579">
                  <c:v>34967</c:v>
                </c:pt>
                <c:pt idx="580">
                  <c:v>34974</c:v>
                </c:pt>
                <c:pt idx="581">
                  <c:v>34981</c:v>
                </c:pt>
                <c:pt idx="582">
                  <c:v>34988</c:v>
                </c:pt>
                <c:pt idx="583">
                  <c:v>34995</c:v>
                </c:pt>
                <c:pt idx="584">
                  <c:v>35002</c:v>
                </c:pt>
                <c:pt idx="585">
                  <c:v>35009</c:v>
                </c:pt>
                <c:pt idx="586">
                  <c:v>35016</c:v>
                </c:pt>
                <c:pt idx="587">
                  <c:v>35023</c:v>
                </c:pt>
                <c:pt idx="588">
                  <c:v>35030</c:v>
                </c:pt>
                <c:pt idx="589">
                  <c:v>35037</c:v>
                </c:pt>
                <c:pt idx="590">
                  <c:v>35044</c:v>
                </c:pt>
                <c:pt idx="591">
                  <c:v>35051</c:v>
                </c:pt>
                <c:pt idx="592">
                  <c:v>35058</c:v>
                </c:pt>
                <c:pt idx="593">
                  <c:v>35065</c:v>
                </c:pt>
                <c:pt idx="594">
                  <c:v>35072</c:v>
                </c:pt>
                <c:pt idx="595">
                  <c:v>35079</c:v>
                </c:pt>
                <c:pt idx="596">
                  <c:v>35086</c:v>
                </c:pt>
                <c:pt idx="597">
                  <c:v>35093</c:v>
                </c:pt>
                <c:pt idx="598">
                  <c:v>35100</c:v>
                </c:pt>
                <c:pt idx="599">
                  <c:v>35107</c:v>
                </c:pt>
                <c:pt idx="600">
                  <c:v>35114</c:v>
                </c:pt>
                <c:pt idx="601">
                  <c:v>35121</c:v>
                </c:pt>
                <c:pt idx="602">
                  <c:v>35128</c:v>
                </c:pt>
                <c:pt idx="603">
                  <c:v>35135</c:v>
                </c:pt>
                <c:pt idx="604">
                  <c:v>35142</c:v>
                </c:pt>
                <c:pt idx="605">
                  <c:v>35149</c:v>
                </c:pt>
                <c:pt idx="606">
                  <c:v>35156</c:v>
                </c:pt>
                <c:pt idx="607">
                  <c:v>35163</c:v>
                </c:pt>
                <c:pt idx="608">
                  <c:v>35170</c:v>
                </c:pt>
                <c:pt idx="609">
                  <c:v>35177</c:v>
                </c:pt>
                <c:pt idx="610">
                  <c:v>35184</c:v>
                </c:pt>
                <c:pt idx="611">
                  <c:v>35191</c:v>
                </c:pt>
                <c:pt idx="612">
                  <c:v>35198</c:v>
                </c:pt>
                <c:pt idx="613">
                  <c:v>35205</c:v>
                </c:pt>
                <c:pt idx="614">
                  <c:v>35212</c:v>
                </c:pt>
                <c:pt idx="615">
                  <c:v>35219</c:v>
                </c:pt>
                <c:pt idx="616">
                  <c:v>35226</c:v>
                </c:pt>
                <c:pt idx="617">
                  <c:v>35233</c:v>
                </c:pt>
                <c:pt idx="618">
                  <c:v>35240</c:v>
                </c:pt>
                <c:pt idx="619">
                  <c:v>35247</c:v>
                </c:pt>
                <c:pt idx="620">
                  <c:v>35254</c:v>
                </c:pt>
                <c:pt idx="621">
                  <c:v>35261</c:v>
                </c:pt>
                <c:pt idx="622">
                  <c:v>35268</c:v>
                </c:pt>
                <c:pt idx="623">
                  <c:v>35275</c:v>
                </c:pt>
                <c:pt idx="624">
                  <c:v>35282</c:v>
                </c:pt>
                <c:pt idx="625">
                  <c:v>35289</c:v>
                </c:pt>
                <c:pt idx="626">
                  <c:v>35296</c:v>
                </c:pt>
                <c:pt idx="627">
                  <c:v>35303</c:v>
                </c:pt>
                <c:pt idx="628">
                  <c:v>35310</c:v>
                </c:pt>
                <c:pt idx="629">
                  <c:v>35317</c:v>
                </c:pt>
                <c:pt idx="630">
                  <c:v>35324</c:v>
                </c:pt>
                <c:pt idx="631">
                  <c:v>35331</c:v>
                </c:pt>
                <c:pt idx="632">
                  <c:v>35338</c:v>
                </c:pt>
                <c:pt idx="633">
                  <c:v>35345</c:v>
                </c:pt>
                <c:pt idx="634">
                  <c:v>35352</c:v>
                </c:pt>
                <c:pt idx="635">
                  <c:v>35359</c:v>
                </c:pt>
                <c:pt idx="636">
                  <c:v>35366</c:v>
                </c:pt>
                <c:pt idx="637">
                  <c:v>35373</c:v>
                </c:pt>
                <c:pt idx="638">
                  <c:v>35380</c:v>
                </c:pt>
                <c:pt idx="639">
                  <c:v>35387</c:v>
                </c:pt>
                <c:pt idx="640">
                  <c:v>35394</c:v>
                </c:pt>
                <c:pt idx="641">
                  <c:v>35401</c:v>
                </c:pt>
                <c:pt idx="642">
                  <c:v>35408</c:v>
                </c:pt>
                <c:pt idx="643">
                  <c:v>35415</c:v>
                </c:pt>
                <c:pt idx="644">
                  <c:v>35422</c:v>
                </c:pt>
                <c:pt idx="645">
                  <c:v>35429</c:v>
                </c:pt>
                <c:pt idx="646">
                  <c:v>35436</c:v>
                </c:pt>
                <c:pt idx="647">
                  <c:v>35443</c:v>
                </c:pt>
                <c:pt idx="648">
                  <c:v>35450</c:v>
                </c:pt>
                <c:pt idx="649">
                  <c:v>35457</c:v>
                </c:pt>
                <c:pt idx="650">
                  <c:v>35464</c:v>
                </c:pt>
                <c:pt idx="651">
                  <c:v>35471</c:v>
                </c:pt>
                <c:pt idx="652">
                  <c:v>35478</c:v>
                </c:pt>
                <c:pt idx="653">
                  <c:v>35485</c:v>
                </c:pt>
                <c:pt idx="654">
                  <c:v>35492</c:v>
                </c:pt>
                <c:pt idx="655">
                  <c:v>35499</c:v>
                </c:pt>
                <c:pt idx="656">
                  <c:v>35506</c:v>
                </c:pt>
                <c:pt idx="657">
                  <c:v>35513</c:v>
                </c:pt>
                <c:pt idx="658">
                  <c:v>35520</c:v>
                </c:pt>
                <c:pt idx="659">
                  <c:v>35527</c:v>
                </c:pt>
                <c:pt idx="660">
                  <c:v>35534</c:v>
                </c:pt>
                <c:pt idx="661">
                  <c:v>35541</c:v>
                </c:pt>
                <c:pt idx="662">
                  <c:v>35548</c:v>
                </c:pt>
                <c:pt idx="663">
                  <c:v>35555</c:v>
                </c:pt>
                <c:pt idx="664">
                  <c:v>35562</c:v>
                </c:pt>
                <c:pt idx="665">
                  <c:v>35569</c:v>
                </c:pt>
                <c:pt idx="666">
                  <c:v>35576</c:v>
                </c:pt>
                <c:pt idx="667">
                  <c:v>35583</c:v>
                </c:pt>
                <c:pt idx="668">
                  <c:v>35590</c:v>
                </c:pt>
                <c:pt idx="669">
                  <c:v>35597</c:v>
                </c:pt>
                <c:pt idx="670">
                  <c:v>35604</c:v>
                </c:pt>
                <c:pt idx="671">
                  <c:v>35611</c:v>
                </c:pt>
                <c:pt idx="672">
                  <c:v>35618</c:v>
                </c:pt>
                <c:pt idx="673">
                  <c:v>35625</c:v>
                </c:pt>
                <c:pt idx="674">
                  <c:v>35632</c:v>
                </c:pt>
                <c:pt idx="675">
                  <c:v>35639</c:v>
                </c:pt>
                <c:pt idx="676">
                  <c:v>35646</c:v>
                </c:pt>
                <c:pt idx="677">
                  <c:v>35653</c:v>
                </c:pt>
                <c:pt idx="678">
                  <c:v>35660</c:v>
                </c:pt>
                <c:pt idx="679">
                  <c:v>35667</c:v>
                </c:pt>
                <c:pt idx="680">
                  <c:v>35674</c:v>
                </c:pt>
                <c:pt idx="681">
                  <c:v>35681</c:v>
                </c:pt>
                <c:pt idx="682">
                  <c:v>35688</c:v>
                </c:pt>
                <c:pt idx="683">
                  <c:v>35695</c:v>
                </c:pt>
                <c:pt idx="684">
                  <c:v>35702</c:v>
                </c:pt>
                <c:pt idx="685">
                  <c:v>35709</c:v>
                </c:pt>
                <c:pt idx="686">
                  <c:v>35716</c:v>
                </c:pt>
                <c:pt idx="687">
                  <c:v>35723</c:v>
                </c:pt>
                <c:pt idx="688">
                  <c:v>35730</c:v>
                </c:pt>
                <c:pt idx="689">
                  <c:v>35737</c:v>
                </c:pt>
                <c:pt idx="690">
                  <c:v>35744</c:v>
                </c:pt>
                <c:pt idx="691">
                  <c:v>35751</c:v>
                </c:pt>
                <c:pt idx="692">
                  <c:v>35758</c:v>
                </c:pt>
                <c:pt idx="693">
                  <c:v>35765</c:v>
                </c:pt>
                <c:pt idx="694">
                  <c:v>35772</c:v>
                </c:pt>
                <c:pt idx="695">
                  <c:v>35779</c:v>
                </c:pt>
                <c:pt idx="696">
                  <c:v>35786</c:v>
                </c:pt>
                <c:pt idx="697">
                  <c:v>35793</c:v>
                </c:pt>
                <c:pt idx="698">
                  <c:v>35800</c:v>
                </c:pt>
                <c:pt idx="699">
                  <c:v>35807</c:v>
                </c:pt>
                <c:pt idx="700">
                  <c:v>35814</c:v>
                </c:pt>
                <c:pt idx="701">
                  <c:v>35821</c:v>
                </c:pt>
                <c:pt idx="702">
                  <c:v>35828</c:v>
                </c:pt>
                <c:pt idx="703">
                  <c:v>35835</c:v>
                </c:pt>
                <c:pt idx="704">
                  <c:v>35842</c:v>
                </c:pt>
                <c:pt idx="705">
                  <c:v>35849</c:v>
                </c:pt>
                <c:pt idx="706">
                  <c:v>35856</c:v>
                </c:pt>
                <c:pt idx="707">
                  <c:v>35863</c:v>
                </c:pt>
                <c:pt idx="708">
                  <c:v>35870</c:v>
                </c:pt>
                <c:pt idx="709">
                  <c:v>35877</c:v>
                </c:pt>
                <c:pt idx="710">
                  <c:v>35884</c:v>
                </c:pt>
                <c:pt idx="711">
                  <c:v>35891</c:v>
                </c:pt>
                <c:pt idx="712">
                  <c:v>35898</c:v>
                </c:pt>
                <c:pt idx="713">
                  <c:v>35905</c:v>
                </c:pt>
                <c:pt idx="714">
                  <c:v>35912</c:v>
                </c:pt>
                <c:pt idx="715">
                  <c:v>35919</c:v>
                </c:pt>
                <c:pt idx="716">
                  <c:v>35926</c:v>
                </c:pt>
                <c:pt idx="717">
                  <c:v>35933</c:v>
                </c:pt>
                <c:pt idx="718">
                  <c:v>35940</c:v>
                </c:pt>
                <c:pt idx="719">
                  <c:v>35947</c:v>
                </c:pt>
                <c:pt idx="720">
                  <c:v>35954</c:v>
                </c:pt>
                <c:pt idx="721">
                  <c:v>35961</c:v>
                </c:pt>
                <c:pt idx="722">
                  <c:v>35968</c:v>
                </c:pt>
                <c:pt idx="723">
                  <c:v>35975</c:v>
                </c:pt>
                <c:pt idx="724">
                  <c:v>35982</c:v>
                </c:pt>
                <c:pt idx="725">
                  <c:v>35989</c:v>
                </c:pt>
                <c:pt idx="726">
                  <c:v>35996</c:v>
                </c:pt>
                <c:pt idx="727">
                  <c:v>36003</c:v>
                </c:pt>
                <c:pt idx="728">
                  <c:v>36010</c:v>
                </c:pt>
                <c:pt idx="729">
                  <c:v>36017</c:v>
                </c:pt>
                <c:pt idx="730">
                  <c:v>36024</c:v>
                </c:pt>
                <c:pt idx="731">
                  <c:v>36031</c:v>
                </c:pt>
                <c:pt idx="732">
                  <c:v>36038</c:v>
                </c:pt>
                <c:pt idx="733">
                  <c:v>36045</c:v>
                </c:pt>
                <c:pt idx="734">
                  <c:v>36052</c:v>
                </c:pt>
                <c:pt idx="735">
                  <c:v>36059</c:v>
                </c:pt>
                <c:pt idx="736">
                  <c:v>36066</c:v>
                </c:pt>
                <c:pt idx="737">
                  <c:v>36073</c:v>
                </c:pt>
                <c:pt idx="738">
                  <c:v>36080</c:v>
                </c:pt>
                <c:pt idx="739">
                  <c:v>36087</c:v>
                </c:pt>
                <c:pt idx="740">
                  <c:v>36094</c:v>
                </c:pt>
                <c:pt idx="741">
                  <c:v>36101</c:v>
                </c:pt>
                <c:pt idx="742">
                  <c:v>36108</c:v>
                </c:pt>
                <c:pt idx="743">
                  <c:v>36115</c:v>
                </c:pt>
                <c:pt idx="744">
                  <c:v>36122</c:v>
                </c:pt>
                <c:pt idx="745">
                  <c:v>36129</c:v>
                </c:pt>
                <c:pt idx="746">
                  <c:v>36136</c:v>
                </c:pt>
                <c:pt idx="747">
                  <c:v>36143</c:v>
                </c:pt>
                <c:pt idx="748">
                  <c:v>36150</c:v>
                </c:pt>
                <c:pt idx="749">
                  <c:v>36157</c:v>
                </c:pt>
                <c:pt idx="750">
                  <c:v>36164</c:v>
                </c:pt>
                <c:pt idx="751">
                  <c:v>36171</c:v>
                </c:pt>
                <c:pt idx="752">
                  <c:v>36178</c:v>
                </c:pt>
                <c:pt idx="753">
                  <c:v>36185</c:v>
                </c:pt>
                <c:pt idx="754">
                  <c:v>36192</c:v>
                </c:pt>
                <c:pt idx="755">
                  <c:v>36199</c:v>
                </c:pt>
                <c:pt idx="756">
                  <c:v>36206</c:v>
                </c:pt>
                <c:pt idx="757">
                  <c:v>36213</c:v>
                </c:pt>
                <c:pt idx="758">
                  <c:v>36220</c:v>
                </c:pt>
                <c:pt idx="759">
                  <c:v>36227</c:v>
                </c:pt>
                <c:pt idx="760">
                  <c:v>36234</c:v>
                </c:pt>
                <c:pt idx="761">
                  <c:v>36241</c:v>
                </c:pt>
                <c:pt idx="762">
                  <c:v>36248</c:v>
                </c:pt>
                <c:pt idx="763">
                  <c:v>36255</c:v>
                </c:pt>
                <c:pt idx="764">
                  <c:v>36262</c:v>
                </c:pt>
                <c:pt idx="765">
                  <c:v>36269</c:v>
                </c:pt>
                <c:pt idx="766">
                  <c:v>36276</c:v>
                </c:pt>
                <c:pt idx="767">
                  <c:v>36283</c:v>
                </c:pt>
                <c:pt idx="768">
                  <c:v>36290</c:v>
                </c:pt>
                <c:pt idx="769">
                  <c:v>36297</c:v>
                </c:pt>
                <c:pt idx="770">
                  <c:v>36304</c:v>
                </c:pt>
                <c:pt idx="771">
                  <c:v>36311</c:v>
                </c:pt>
                <c:pt idx="772">
                  <c:v>36318</c:v>
                </c:pt>
                <c:pt idx="773">
                  <c:v>36325</c:v>
                </c:pt>
                <c:pt idx="774">
                  <c:v>36332</c:v>
                </c:pt>
                <c:pt idx="775">
                  <c:v>36339</c:v>
                </c:pt>
                <c:pt idx="776">
                  <c:v>36346</c:v>
                </c:pt>
                <c:pt idx="777">
                  <c:v>36353</c:v>
                </c:pt>
                <c:pt idx="778">
                  <c:v>36360</c:v>
                </c:pt>
                <c:pt idx="779">
                  <c:v>36367</c:v>
                </c:pt>
                <c:pt idx="780">
                  <c:v>36374</c:v>
                </c:pt>
                <c:pt idx="781">
                  <c:v>36381</c:v>
                </c:pt>
                <c:pt idx="782">
                  <c:v>36388</c:v>
                </c:pt>
                <c:pt idx="783">
                  <c:v>36395</c:v>
                </c:pt>
                <c:pt idx="784">
                  <c:v>36402</c:v>
                </c:pt>
                <c:pt idx="785">
                  <c:v>36409</c:v>
                </c:pt>
                <c:pt idx="786">
                  <c:v>36416</c:v>
                </c:pt>
                <c:pt idx="787">
                  <c:v>36423</c:v>
                </c:pt>
                <c:pt idx="788">
                  <c:v>36430</c:v>
                </c:pt>
                <c:pt idx="789">
                  <c:v>36437</c:v>
                </c:pt>
                <c:pt idx="790">
                  <c:v>36444</c:v>
                </c:pt>
                <c:pt idx="791">
                  <c:v>36451</c:v>
                </c:pt>
                <c:pt idx="792">
                  <c:v>36458</c:v>
                </c:pt>
                <c:pt idx="793">
                  <c:v>36465</c:v>
                </c:pt>
                <c:pt idx="794">
                  <c:v>36472</c:v>
                </c:pt>
                <c:pt idx="795">
                  <c:v>36479</c:v>
                </c:pt>
                <c:pt idx="796">
                  <c:v>36486</c:v>
                </c:pt>
                <c:pt idx="797">
                  <c:v>36493</c:v>
                </c:pt>
                <c:pt idx="798">
                  <c:v>36500</c:v>
                </c:pt>
                <c:pt idx="799">
                  <c:v>36507</c:v>
                </c:pt>
                <c:pt idx="800">
                  <c:v>36514</c:v>
                </c:pt>
                <c:pt idx="801">
                  <c:v>36521</c:v>
                </c:pt>
                <c:pt idx="802">
                  <c:v>36528</c:v>
                </c:pt>
                <c:pt idx="803">
                  <c:v>36535</c:v>
                </c:pt>
                <c:pt idx="804">
                  <c:v>36542</c:v>
                </c:pt>
                <c:pt idx="805">
                  <c:v>36549</c:v>
                </c:pt>
                <c:pt idx="806">
                  <c:v>36556</c:v>
                </c:pt>
                <c:pt idx="807">
                  <c:v>36563</c:v>
                </c:pt>
                <c:pt idx="808">
                  <c:v>36570</c:v>
                </c:pt>
                <c:pt idx="809">
                  <c:v>36577</c:v>
                </c:pt>
                <c:pt idx="810">
                  <c:v>36584</c:v>
                </c:pt>
                <c:pt idx="811">
                  <c:v>36591</c:v>
                </c:pt>
                <c:pt idx="812">
                  <c:v>36598</c:v>
                </c:pt>
                <c:pt idx="813">
                  <c:v>36605</c:v>
                </c:pt>
                <c:pt idx="814">
                  <c:v>36612</c:v>
                </c:pt>
                <c:pt idx="815">
                  <c:v>36619</c:v>
                </c:pt>
                <c:pt idx="816">
                  <c:v>36626</c:v>
                </c:pt>
                <c:pt idx="817">
                  <c:v>36633</c:v>
                </c:pt>
                <c:pt idx="818">
                  <c:v>36640</c:v>
                </c:pt>
                <c:pt idx="819">
                  <c:v>36647</c:v>
                </c:pt>
                <c:pt idx="820">
                  <c:v>36654</c:v>
                </c:pt>
                <c:pt idx="821">
                  <c:v>36661</c:v>
                </c:pt>
                <c:pt idx="822">
                  <c:v>36668</c:v>
                </c:pt>
                <c:pt idx="823">
                  <c:v>36675</c:v>
                </c:pt>
                <c:pt idx="824">
                  <c:v>36682</c:v>
                </c:pt>
                <c:pt idx="825">
                  <c:v>36689</c:v>
                </c:pt>
                <c:pt idx="826">
                  <c:v>36696</c:v>
                </c:pt>
                <c:pt idx="827">
                  <c:v>36703</c:v>
                </c:pt>
                <c:pt idx="828">
                  <c:v>36710</c:v>
                </c:pt>
                <c:pt idx="829">
                  <c:v>36717</c:v>
                </c:pt>
                <c:pt idx="830">
                  <c:v>36724</c:v>
                </c:pt>
                <c:pt idx="831">
                  <c:v>36731</c:v>
                </c:pt>
                <c:pt idx="832">
                  <c:v>36738</c:v>
                </c:pt>
                <c:pt idx="833">
                  <c:v>36745</c:v>
                </c:pt>
                <c:pt idx="834">
                  <c:v>36752</c:v>
                </c:pt>
                <c:pt idx="835">
                  <c:v>36759</c:v>
                </c:pt>
                <c:pt idx="836">
                  <c:v>36766</c:v>
                </c:pt>
                <c:pt idx="837">
                  <c:v>36773</c:v>
                </c:pt>
                <c:pt idx="838">
                  <c:v>36780</c:v>
                </c:pt>
                <c:pt idx="839">
                  <c:v>36787</c:v>
                </c:pt>
                <c:pt idx="840">
                  <c:v>36794</c:v>
                </c:pt>
                <c:pt idx="841">
                  <c:v>36801</c:v>
                </c:pt>
                <c:pt idx="842">
                  <c:v>36808</c:v>
                </c:pt>
                <c:pt idx="843">
                  <c:v>36815</c:v>
                </c:pt>
                <c:pt idx="844">
                  <c:v>36822</c:v>
                </c:pt>
                <c:pt idx="845">
                  <c:v>36829</c:v>
                </c:pt>
                <c:pt idx="846">
                  <c:v>36836</c:v>
                </c:pt>
                <c:pt idx="847">
                  <c:v>36843</c:v>
                </c:pt>
                <c:pt idx="848">
                  <c:v>36850</c:v>
                </c:pt>
                <c:pt idx="849">
                  <c:v>36857</c:v>
                </c:pt>
                <c:pt idx="850">
                  <c:v>36864</c:v>
                </c:pt>
                <c:pt idx="851">
                  <c:v>36871</c:v>
                </c:pt>
                <c:pt idx="852">
                  <c:v>36878</c:v>
                </c:pt>
                <c:pt idx="853">
                  <c:v>36885</c:v>
                </c:pt>
                <c:pt idx="854">
                  <c:v>36892</c:v>
                </c:pt>
                <c:pt idx="855">
                  <c:v>36899</c:v>
                </c:pt>
                <c:pt idx="856">
                  <c:v>36906</c:v>
                </c:pt>
                <c:pt idx="857">
                  <c:v>36913</c:v>
                </c:pt>
                <c:pt idx="858">
                  <c:v>36920</c:v>
                </c:pt>
                <c:pt idx="859">
                  <c:v>36927</c:v>
                </c:pt>
                <c:pt idx="860">
                  <c:v>36934</c:v>
                </c:pt>
                <c:pt idx="861">
                  <c:v>36941</c:v>
                </c:pt>
                <c:pt idx="862">
                  <c:v>36948</c:v>
                </c:pt>
                <c:pt idx="863">
                  <c:v>36955</c:v>
                </c:pt>
                <c:pt idx="864">
                  <c:v>36962</c:v>
                </c:pt>
                <c:pt idx="865">
                  <c:v>36969</c:v>
                </c:pt>
                <c:pt idx="866">
                  <c:v>36976</c:v>
                </c:pt>
                <c:pt idx="867">
                  <c:v>36983</c:v>
                </c:pt>
                <c:pt idx="868">
                  <c:v>36990</c:v>
                </c:pt>
                <c:pt idx="869">
                  <c:v>36997</c:v>
                </c:pt>
                <c:pt idx="870">
                  <c:v>37004</c:v>
                </c:pt>
                <c:pt idx="871">
                  <c:v>37011</c:v>
                </c:pt>
                <c:pt idx="872">
                  <c:v>37018</c:v>
                </c:pt>
                <c:pt idx="873">
                  <c:v>37025</c:v>
                </c:pt>
                <c:pt idx="874">
                  <c:v>37032</c:v>
                </c:pt>
                <c:pt idx="875">
                  <c:v>37039</c:v>
                </c:pt>
                <c:pt idx="876">
                  <c:v>37046</c:v>
                </c:pt>
                <c:pt idx="877">
                  <c:v>37053</c:v>
                </c:pt>
                <c:pt idx="878">
                  <c:v>37060</c:v>
                </c:pt>
                <c:pt idx="879">
                  <c:v>37067</c:v>
                </c:pt>
                <c:pt idx="880">
                  <c:v>37074</c:v>
                </c:pt>
                <c:pt idx="881">
                  <c:v>37081</c:v>
                </c:pt>
                <c:pt idx="882">
                  <c:v>37088</c:v>
                </c:pt>
                <c:pt idx="883">
                  <c:v>37095</c:v>
                </c:pt>
                <c:pt idx="884">
                  <c:v>37102</c:v>
                </c:pt>
                <c:pt idx="885">
                  <c:v>37109</c:v>
                </c:pt>
                <c:pt idx="886">
                  <c:v>37116</c:v>
                </c:pt>
                <c:pt idx="887">
                  <c:v>37123</c:v>
                </c:pt>
                <c:pt idx="888">
                  <c:v>37130</c:v>
                </c:pt>
                <c:pt idx="889">
                  <c:v>37137</c:v>
                </c:pt>
                <c:pt idx="890">
                  <c:v>37144</c:v>
                </c:pt>
                <c:pt idx="891">
                  <c:v>37151</c:v>
                </c:pt>
                <c:pt idx="892">
                  <c:v>37158</c:v>
                </c:pt>
                <c:pt idx="893">
                  <c:v>37165</c:v>
                </c:pt>
                <c:pt idx="894">
                  <c:v>37172</c:v>
                </c:pt>
                <c:pt idx="895">
                  <c:v>37179</c:v>
                </c:pt>
                <c:pt idx="896">
                  <c:v>37186</c:v>
                </c:pt>
                <c:pt idx="897">
                  <c:v>37193</c:v>
                </c:pt>
                <c:pt idx="898">
                  <c:v>37200</c:v>
                </c:pt>
                <c:pt idx="899">
                  <c:v>37207</c:v>
                </c:pt>
                <c:pt idx="900">
                  <c:v>37214</c:v>
                </c:pt>
                <c:pt idx="901">
                  <c:v>37221</c:v>
                </c:pt>
                <c:pt idx="902">
                  <c:v>37228</c:v>
                </c:pt>
                <c:pt idx="903">
                  <c:v>37235</c:v>
                </c:pt>
                <c:pt idx="904">
                  <c:v>37242</c:v>
                </c:pt>
                <c:pt idx="905">
                  <c:v>37249</c:v>
                </c:pt>
                <c:pt idx="906">
                  <c:v>37256</c:v>
                </c:pt>
                <c:pt idx="907">
                  <c:v>37263</c:v>
                </c:pt>
                <c:pt idx="908">
                  <c:v>37270</c:v>
                </c:pt>
                <c:pt idx="909">
                  <c:v>37277</c:v>
                </c:pt>
                <c:pt idx="910">
                  <c:v>37284</c:v>
                </c:pt>
                <c:pt idx="911">
                  <c:v>37291</c:v>
                </c:pt>
                <c:pt idx="912">
                  <c:v>37298</c:v>
                </c:pt>
                <c:pt idx="913">
                  <c:v>37305</c:v>
                </c:pt>
                <c:pt idx="914">
                  <c:v>37312</c:v>
                </c:pt>
                <c:pt idx="915">
                  <c:v>37319</c:v>
                </c:pt>
                <c:pt idx="916">
                  <c:v>37326</c:v>
                </c:pt>
                <c:pt idx="917">
                  <c:v>37333</c:v>
                </c:pt>
                <c:pt idx="918">
                  <c:v>37340</c:v>
                </c:pt>
                <c:pt idx="919">
                  <c:v>37347</c:v>
                </c:pt>
                <c:pt idx="920">
                  <c:v>37354</c:v>
                </c:pt>
                <c:pt idx="921">
                  <c:v>37361</c:v>
                </c:pt>
                <c:pt idx="922">
                  <c:v>37368</c:v>
                </c:pt>
                <c:pt idx="923">
                  <c:v>37375</c:v>
                </c:pt>
                <c:pt idx="924">
                  <c:v>37382</c:v>
                </c:pt>
                <c:pt idx="925">
                  <c:v>37389</c:v>
                </c:pt>
                <c:pt idx="926">
                  <c:v>37396</c:v>
                </c:pt>
                <c:pt idx="927">
                  <c:v>37403</c:v>
                </c:pt>
                <c:pt idx="928">
                  <c:v>37410</c:v>
                </c:pt>
                <c:pt idx="929">
                  <c:v>37417</c:v>
                </c:pt>
                <c:pt idx="930">
                  <c:v>37424</c:v>
                </c:pt>
                <c:pt idx="931">
                  <c:v>37431</c:v>
                </c:pt>
                <c:pt idx="932">
                  <c:v>37438</c:v>
                </c:pt>
                <c:pt idx="933">
                  <c:v>37445</c:v>
                </c:pt>
                <c:pt idx="934">
                  <c:v>37452</c:v>
                </c:pt>
                <c:pt idx="935">
                  <c:v>37459</c:v>
                </c:pt>
                <c:pt idx="936">
                  <c:v>37466</c:v>
                </c:pt>
                <c:pt idx="937">
                  <c:v>37473</c:v>
                </c:pt>
                <c:pt idx="938">
                  <c:v>37480</c:v>
                </c:pt>
                <c:pt idx="939">
                  <c:v>37487</c:v>
                </c:pt>
                <c:pt idx="940">
                  <c:v>37494</c:v>
                </c:pt>
                <c:pt idx="941">
                  <c:v>37501</c:v>
                </c:pt>
                <c:pt idx="942">
                  <c:v>37508</c:v>
                </c:pt>
                <c:pt idx="943">
                  <c:v>37515</c:v>
                </c:pt>
                <c:pt idx="944">
                  <c:v>37522</c:v>
                </c:pt>
                <c:pt idx="945">
                  <c:v>37529</c:v>
                </c:pt>
                <c:pt idx="946">
                  <c:v>37536</c:v>
                </c:pt>
                <c:pt idx="947">
                  <c:v>37543</c:v>
                </c:pt>
                <c:pt idx="948">
                  <c:v>37550</c:v>
                </c:pt>
                <c:pt idx="949">
                  <c:v>37557</c:v>
                </c:pt>
                <c:pt idx="950">
                  <c:v>37564</c:v>
                </c:pt>
                <c:pt idx="951">
                  <c:v>37571</c:v>
                </c:pt>
                <c:pt idx="952">
                  <c:v>37578</c:v>
                </c:pt>
                <c:pt idx="953">
                  <c:v>37585</c:v>
                </c:pt>
                <c:pt idx="954">
                  <c:v>37592</c:v>
                </c:pt>
                <c:pt idx="955">
                  <c:v>37599</c:v>
                </c:pt>
                <c:pt idx="956">
                  <c:v>37606</c:v>
                </c:pt>
                <c:pt idx="957">
                  <c:v>37613</c:v>
                </c:pt>
                <c:pt idx="958">
                  <c:v>37620</c:v>
                </c:pt>
                <c:pt idx="959">
                  <c:v>37627</c:v>
                </c:pt>
                <c:pt idx="960">
                  <c:v>37634</c:v>
                </c:pt>
                <c:pt idx="961">
                  <c:v>37641</c:v>
                </c:pt>
                <c:pt idx="962">
                  <c:v>37648</c:v>
                </c:pt>
                <c:pt idx="963">
                  <c:v>37655</c:v>
                </c:pt>
                <c:pt idx="964">
                  <c:v>37662</c:v>
                </c:pt>
                <c:pt idx="965">
                  <c:v>37669</c:v>
                </c:pt>
                <c:pt idx="966">
                  <c:v>37676</c:v>
                </c:pt>
                <c:pt idx="967">
                  <c:v>37683</c:v>
                </c:pt>
                <c:pt idx="968">
                  <c:v>37690</c:v>
                </c:pt>
                <c:pt idx="969">
                  <c:v>37697</c:v>
                </c:pt>
                <c:pt idx="970">
                  <c:v>37704</c:v>
                </c:pt>
                <c:pt idx="971">
                  <c:v>37711</c:v>
                </c:pt>
                <c:pt idx="972">
                  <c:v>37718</c:v>
                </c:pt>
                <c:pt idx="973">
                  <c:v>37725</c:v>
                </c:pt>
                <c:pt idx="974">
                  <c:v>37732</c:v>
                </c:pt>
                <c:pt idx="975">
                  <c:v>37739</c:v>
                </c:pt>
                <c:pt idx="976">
                  <c:v>37746</c:v>
                </c:pt>
                <c:pt idx="977">
                  <c:v>37753</c:v>
                </c:pt>
                <c:pt idx="978">
                  <c:v>37760</c:v>
                </c:pt>
                <c:pt idx="979">
                  <c:v>37767</c:v>
                </c:pt>
                <c:pt idx="980">
                  <c:v>37774</c:v>
                </c:pt>
                <c:pt idx="981">
                  <c:v>37781</c:v>
                </c:pt>
                <c:pt idx="982">
                  <c:v>37788</c:v>
                </c:pt>
                <c:pt idx="983">
                  <c:v>37795</c:v>
                </c:pt>
                <c:pt idx="984">
                  <c:v>37802</c:v>
                </c:pt>
                <c:pt idx="985">
                  <c:v>37809</c:v>
                </c:pt>
                <c:pt idx="986">
                  <c:v>37816</c:v>
                </c:pt>
                <c:pt idx="987">
                  <c:v>37823</c:v>
                </c:pt>
                <c:pt idx="988">
                  <c:v>37830</c:v>
                </c:pt>
                <c:pt idx="989">
                  <c:v>37837</c:v>
                </c:pt>
                <c:pt idx="990">
                  <c:v>37844</c:v>
                </c:pt>
                <c:pt idx="991">
                  <c:v>37851</c:v>
                </c:pt>
                <c:pt idx="992">
                  <c:v>37858</c:v>
                </c:pt>
                <c:pt idx="993">
                  <c:v>37865</c:v>
                </c:pt>
                <c:pt idx="994">
                  <c:v>37872</c:v>
                </c:pt>
                <c:pt idx="995">
                  <c:v>37879</c:v>
                </c:pt>
                <c:pt idx="996">
                  <c:v>37886</c:v>
                </c:pt>
                <c:pt idx="997">
                  <c:v>37893</c:v>
                </c:pt>
                <c:pt idx="998">
                  <c:v>37900</c:v>
                </c:pt>
                <c:pt idx="999">
                  <c:v>37907</c:v>
                </c:pt>
                <c:pt idx="1000">
                  <c:v>37914</c:v>
                </c:pt>
                <c:pt idx="1001">
                  <c:v>37921</c:v>
                </c:pt>
                <c:pt idx="1002">
                  <c:v>37928</c:v>
                </c:pt>
                <c:pt idx="1003">
                  <c:v>37935</c:v>
                </c:pt>
                <c:pt idx="1004">
                  <c:v>37942</c:v>
                </c:pt>
                <c:pt idx="1005">
                  <c:v>37949</c:v>
                </c:pt>
                <c:pt idx="1006">
                  <c:v>37956</c:v>
                </c:pt>
                <c:pt idx="1007">
                  <c:v>37963</c:v>
                </c:pt>
                <c:pt idx="1008">
                  <c:v>37970</c:v>
                </c:pt>
                <c:pt idx="1009">
                  <c:v>37977</c:v>
                </c:pt>
                <c:pt idx="1010">
                  <c:v>37984</c:v>
                </c:pt>
                <c:pt idx="1011">
                  <c:v>37991</c:v>
                </c:pt>
                <c:pt idx="1012">
                  <c:v>37998</c:v>
                </c:pt>
                <c:pt idx="1013">
                  <c:v>38005</c:v>
                </c:pt>
                <c:pt idx="1014">
                  <c:v>38012</c:v>
                </c:pt>
                <c:pt idx="1015">
                  <c:v>38019</c:v>
                </c:pt>
                <c:pt idx="1016">
                  <c:v>38026</c:v>
                </c:pt>
                <c:pt idx="1017">
                  <c:v>38033</c:v>
                </c:pt>
                <c:pt idx="1018">
                  <c:v>38040</c:v>
                </c:pt>
                <c:pt idx="1019">
                  <c:v>38047</c:v>
                </c:pt>
                <c:pt idx="1020">
                  <c:v>38054</c:v>
                </c:pt>
                <c:pt idx="1021">
                  <c:v>38061</c:v>
                </c:pt>
                <c:pt idx="1022">
                  <c:v>38068</c:v>
                </c:pt>
                <c:pt idx="1023">
                  <c:v>38075</c:v>
                </c:pt>
                <c:pt idx="1024">
                  <c:v>38082</c:v>
                </c:pt>
                <c:pt idx="1025">
                  <c:v>38089</c:v>
                </c:pt>
                <c:pt idx="1026">
                  <c:v>38096</c:v>
                </c:pt>
                <c:pt idx="1027">
                  <c:v>38103</c:v>
                </c:pt>
                <c:pt idx="1028">
                  <c:v>38110</c:v>
                </c:pt>
                <c:pt idx="1029">
                  <c:v>38117</c:v>
                </c:pt>
                <c:pt idx="1030">
                  <c:v>38124</c:v>
                </c:pt>
                <c:pt idx="1031">
                  <c:v>38131</c:v>
                </c:pt>
                <c:pt idx="1032">
                  <c:v>38138</c:v>
                </c:pt>
                <c:pt idx="1033">
                  <c:v>38145</c:v>
                </c:pt>
                <c:pt idx="1034">
                  <c:v>38152</c:v>
                </c:pt>
                <c:pt idx="1035">
                  <c:v>38159</c:v>
                </c:pt>
                <c:pt idx="1036">
                  <c:v>38166</c:v>
                </c:pt>
                <c:pt idx="1037">
                  <c:v>38173</c:v>
                </c:pt>
                <c:pt idx="1038">
                  <c:v>38180</c:v>
                </c:pt>
                <c:pt idx="1039">
                  <c:v>38187</c:v>
                </c:pt>
                <c:pt idx="1040">
                  <c:v>38194</c:v>
                </c:pt>
                <c:pt idx="1041">
                  <c:v>38201</c:v>
                </c:pt>
                <c:pt idx="1042">
                  <c:v>38208</c:v>
                </c:pt>
                <c:pt idx="1043">
                  <c:v>38215</c:v>
                </c:pt>
                <c:pt idx="1044">
                  <c:v>38222</c:v>
                </c:pt>
                <c:pt idx="1045">
                  <c:v>38229</c:v>
                </c:pt>
                <c:pt idx="1046">
                  <c:v>38236</c:v>
                </c:pt>
                <c:pt idx="1047">
                  <c:v>38243</c:v>
                </c:pt>
                <c:pt idx="1048">
                  <c:v>38250</c:v>
                </c:pt>
                <c:pt idx="1049">
                  <c:v>38257</c:v>
                </c:pt>
                <c:pt idx="1050">
                  <c:v>38264</c:v>
                </c:pt>
                <c:pt idx="1051">
                  <c:v>38271</c:v>
                </c:pt>
                <c:pt idx="1052">
                  <c:v>38278</c:v>
                </c:pt>
                <c:pt idx="1053">
                  <c:v>38285</c:v>
                </c:pt>
                <c:pt idx="1054">
                  <c:v>38292</c:v>
                </c:pt>
                <c:pt idx="1055">
                  <c:v>38299</c:v>
                </c:pt>
                <c:pt idx="1056">
                  <c:v>38306</c:v>
                </c:pt>
                <c:pt idx="1057">
                  <c:v>38313</c:v>
                </c:pt>
                <c:pt idx="1058">
                  <c:v>38320</c:v>
                </c:pt>
                <c:pt idx="1059">
                  <c:v>38327</c:v>
                </c:pt>
                <c:pt idx="1060">
                  <c:v>38334</c:v>
                </c:pt>
                <c:pt idx="1061">
                  <c:v>38341</c:v>
                </c:pt>
                <c:pt idx="1062">
                  <c:v>38348</c:v>
                </c:pt>
                <c:pt idx="1063">
                  <c:v>38355</c:v>
                </c:pt>
                <c:pt idx="1064">
                  <c:v>38362</c:v>
                </c:pt>
                <c:pt idx="1065">
                  <c:v>38369</c:v>
                </c:pt>
                <c:pt idx="1066">
                  <c:v>38376</c:v>
                </c:pt>
                <c:pt idx="1067">
                  <c:v>38383</c:v>
                </c:pt>
                <c:pt idx="1068">
                  <c:v>38390</c:v>
                </c:pt>
                <c:pt idx="1069">
                  <c:v>38397</c:v>
                </c:pt>
                <c:pt idx="1070">
                  <c:v>38404</c:v>
                </c:pt>
                <c:pt idx="1071">
                  <c:v>38411</c:v>
                </c:pt>
                <c:pt idx="1072">
                  <c:v>38418</c:v>
                </c:pt>
                <c:pt idx="1073">
                  <c:v>38425</c:v>
                </c:pt>
                <c:pt idx="1074">
                  <c:v>38432</c:v>
                </c:pt>
                <c:pt idx="1075">
                  <c:v>38439</c:v>
                </c:pt>
                <c:pt idx="1076">
                  <c:v>38446</c:v>
                </c:pt>
                <c:pt idx="1077">
                  <c:v>38453</c:v>
                </c:pt>
                <c:pt idx="1078">
                  <c:v>38460</c:v>
                </c:pt>
                <c:pt idx="1079">
                  <c:v>38467</c:v>
                </c:pt>
                <c:pt idx="1080">
                  <c:v>38474</c:v>
                </c:pt>
                <c:pt idx="1081">
                  <c:v>38481</c:v>
                </c:pt>
                <c:pt idx="1082">
                  <c:v>38488</c:v>
                </c:pt>
                <c:pt idx="1083">
                  <c:v>38495</c:v>
                </c:pt>
                <c:pt idx="1084">
                  <c:v>38502</c:v>
                </c:pt>
                <c:pt idx="1085">
                  <c:v>38509</c:v>
                </c:pt>
                <c:pt idx="1086">
                  <c:v>38516</c:v>
                </c:pt>
                <c:pt idx="1087">
                  <c:v>38523</c:v>
                </c:pt>
                <c:pt idx="1088">
                  <c:v>38530</c:v>
                </c:pt>
                <c:pt idx="1089">
                  <c:v>38537</c:v>
                </c:pt>
                <c:pt idx="1090">
                  <c:v>38544</c:v>
                </c:pt>
                <c:pt idx="1091">
                  <c:v>38551</c:v>
                </c:pt>
                <c:pt idx="1092">
                  <c:v>38558</c:v>
                </c:pt>
                <c:pt idx="1093">
                  <c:v>38565</c:v>
                </c:pt>
                <c:pt idx="1094">
                  <c:v>38572</c:v>
                </c:pt>
                <c:pt idx="1095">
                  <c:v>38579</c:v>
                </c:pt>
                <c:pt idx="1096">
                  <c:v>38586</c:v>
                </c:pt>
                <c:pt idx="1097">
                  <c:v>38593</c:v>
                </c:pt>
                <c:pt idx="1098">
                  <c:v>38600</c:v>
                </c:pt>
                <c:pt idx="1099">
                  <c:v>38607</c:v>
                </c:pt>
                <c:pt idx="1100">
                  <c:v>38614</c:v>
                </c:pt>
                <c:pt idx="1101">
                  <c:v>38621</c:v>
                </c:pt>
                <c:pt idx="1102">
                  <c:v>38628</c:v>
                </c:pt>
                <c:pt idx="1103">
                  <c:v>38635</c:v>
                </c:pt>
                <c:pt idx="1104">
                  <c:v>38642</c:v>
                </c:pt>
                <c:pt idx="1105">
                  <c:v>38649</c:v>
                </c:pt>
                <c:pt idx="1106">
                  <c:v>38656</c:v>
                </c:pt>
                <c:pt idx="1107">
                  <c:v>38663</c:v>
                </c:pt>
                <c:pt idx="1108">
                  <c:v>38670</c:v>
                </c:pt>
                <c:pt idx="1109">
                  <c:v>38677</c:v>
                </c:pt>
                <c:pt idx="1110">
                  <c:v>38684</c:v>
                </c:pt>
                <c:pt idx="1111">
                  <c:v>38691</c:v>
                </c:pt>
                <c:pt idx="1112">
                  <c:v>38698</c:v>
                </c:pt>
                <c:pt idx="1113">
                  <c:v>38705</c:v>
                </c:pt>
                <c:pt idx="1114">
                  <c:v>38712</c:v>
                </c:pt>
                <c:pt idx="1115">
                  <c:v>38719</c:v>
                </c:pt>
                <c:pt idx="1116">
                  <c:v>38726</c:v>
                </c:pt>
                <c:pt idx="1117">
                  <c:v>38733</c:v>
                </c:pt>
                <c:pt idx="1118">
                  <c:v>38740</c:v>
                </c:pt>
                <c:pt idx="1119">
                  <c:v>38747</c:v>
                </c:pt>
                <c:pt idx="1120">
                  <c:v>38754</c:v>
                </c:pt>
                <c:pt idx="1121">
                  <c:v>38761</c:v>
                </c:pt>
                <c:pt idx="1122">
                  <c:v>38768</c:v>
                </c:pt>
                <c:pt idx="1123">
                  <c:v>38775</c:v>
                </c:pt>
                <c:pt idx="1124">
                  <c:v>38782</c:v>
                </c:pt>
                <c:pt idx="1125">
                  <c:v>38789</c:v>
                </c:pt>
                <c:pt idx="1126">
                  <c:v>38796</c:v>
                </c:pt>
                <c:pt idx="1127">
                  <c:v>38803</c:v>
                </c:pt>
                <c:pt idx="1128">
                  <c:v>38810</c:v>
                </c:pt>
                <c:pt idx="1129">
                  <c:v>38817</c:v>
                </c:pt>
                <c:pt idx="1130">
                  <c:v>38824</c:v>
                </c:pt>
                <c:pt idx="1131">
                  <c:v>38831</c:v>
                </c:pt>
                <c:pt idx="1132">
                  <c:v>38838</c:v>
                </c:pt>
                <c:pt idx="1133">
                  <c:v>38845</c:v>
                </c:pt>
                <c:pt idx="1134">
                  <c:v>38852</c:v>
                </c:pt>
                <c:pt idx="1135">
                  <c:v>38859</c:v>
                </c:pt>
                <c:pt idx="1136">
                  <c:v>38866</c:v>
                </c:pt>
                <c:pt idx="1137">
                  <c:v>38873</c:v>
                </c:pt>
                <c:pt idx="1138">
                  <c:v>38880</c:v>
                </c:pt>
                <c:pt idx="1139">
                  <c:v>38887</c:v>
                </c:pt>
                <c:pt idx="1140">
                  <c:v>38894</c:v>
                </c:pt>
                <c:pt idx="1141">
                  <c:v>38901</c:v>
                </c:pt>
                <c:pt idx="1142">
                  <c:v>38908</c:v>
                </c:pt>
                <c:pt idx="1143">
                  <c:v>38915</c:v>
                </c:pt>
                <c:pt idx="1144">
                  <c:v>38922</c:v>
                </c:pt>
                <c:pt idx="1145">
                  <c:v>38929</c:v>
                </c:pt>
                <c:pt idx="1146">
                  <c:v>38936</c:v>
                </c:pt>
                <c:pt idx="1147">
                  <c:v>38943</c:v>
                </c:pt>
                <c:pt idx="1148">
                  <c:v>38950</c:v>
                </c:pt>
                <c:pt idx="1149">
                  <c:v>38957</c:v>
                </c:pt>
                <c:pt idx="1150">
                  <c:v>38964</c:v>
                </c:pt>
                <c:pt idx="1151">
                  <c:v>38971</c:v>
                </c:pt>
                <c:pt idx="1152">
                  <c:v>38978</c:v>
                </c:pt>
                <c:pt idx="1153">
                  <c:v>38985</c:v>
                </c:pt>
                <c:pt idx="1154">
                  <c:v>38992</c:v>
                </c:pt>
                <c:pt idx="1155">
                  <c:v>38999</c:v>
                </c:pt>
                <c:pt idx="1156">
                  <c:v>39006</c:v>
                </c:pt>
                <c:pt idx="1157">
                  <c:v>39013</c:v>
                </c:pt>
                <c:pt idx="1158">
                  <c:v>39020</c:v>
                </c:pt>
                <c:pt idx="1159">
                  <c:v>39027</c:v>
                </c:pt>
                <c:pt idx="1160">
                  <c:v>39034</c:v>
                </c:pt>
                <c:pt idx="1161">
                  <c:v>39041</c:v>
                </c:pt>
                <c:pt idx="1162">
                  <c:v>39048</c:v>
                </c:pt>
                <c:pt idx="1163">
                  <c:v>39055</c:v>
                </c:pt>
                <c:pt idx="1164">
                  <c:v>39062</c:v>
                </c:pt>
                <c:pt idx="1165">
                  <c:v>39069</c:v>
                </c:pt>
                <c:pt idx="1166">
                  <c:v>39076</c:v>
                </c:pt>
                <c:pt idx="1167">
                  <c:v>39083</c:v>
                </c:pt>
                <c:pt idx="1168">
                  <c:v>39090</c:v>
                </c:pt>
                <c:pt idx="1169">
                  <c:v>39097</c:v>
                </c:pt>
                <c:pt idx="1170">
                  <c:v>39104</c:v>
                </c:pt>
                <c:pt idx="1171">
                  <c:v>39111</c:v>
                </c:pt>
                <c:pt idx="1172">
                  <c:v>39118</c:v>
                </c:pt>
                <c:pt idx="1173">
                  <c:v>39125</c:v>
                </c:pt>
                <c:pt idx="1174">
                  <c:v>39132</c:v>
                </c:pt>
                <c:pt idx="1175">
                  <c:v>39139</c:v>
                </c:pt>
                <c:pt idx="1176">
                  <c:v>39146</c:v>
                </c:pt>
                <c:pt idx="1177">
                  <c:v>39153</c:v>
                </c:pt>
                <c:pt idx="1178">
                  <c:v>39160</c:v>
                </c:pt>
                <c:pt idx="1179">
                  <c:v>39167</c:v>
                </c:pt>
                <c:pt idx="1180">
                  <c:v>39174</c:v>
                </c:pt>
                <c:pt idx="1181">
                  <c:v>39181</c:v>
                </c:pt>
                <c:pt idx="1182">
                  <c:v>39188</c:v>
                </c:pt>
                <c:pt idx="1183">
                  <c:v>39195</c:v>
                </c:pt>
                <c:pt idx="1184">
                  <c:v>39202</c:v>
                </c:pt>
                <c:pt idx="1185">
                  <c:v>39209</c:v>
                </c:pt>
                <c:pt idx="1186">
                  <c:v>39216</c:v>
                </c:pt>
                <c:pt idx="1187">
                  <c:v>39223</c:v>
                </c:pt>
                <c:pt idx="1188">
                  <c:v>39230</c:v>
                </c:pt>
                <c:pt idx="1189">
                  <c:v>39237</c:v>
                </c:pt>
                <c:pt idx="1190">
                  <c:v>39244</c:v>
                </c:pt>
                <c:pt idx="1191">
                  <c:v>39251</c:v>
                </c:pt>
                <c:pt idx="1192">
                  <c:v>39258</c:v>
                </c:pt>
                <c:pt idx="1193">
                  <c:v>39265</c:v>
                </c:pt>
                <c:pt idx="1194">
                  <c:v>39272</c:v>
                </c:pt>
                <c:pt idx="1195">
                  <c:v>39279</c:v>
                </c:pt>
                <c:pt idx="1196">
                  <c:v>39286</c:v>
                </c:pt>
                <c:pt idx="1197">
                  <c:v>39293</c:v>
                </c:pt>
                <c:pt idx="1198">
                  <c:v>39300</c:v>
                </c:pt>
                <c:pt idx="1199">
                  <c:v>39307</c:v>
                </c:pt>
                <c:pt idx="1200">
                  <c:v>39314</c:v>
                </c:pt>
                <c:pt idx="1201">
                  <c:v>39321</c:v>
                </c:pt>
                <c:pt idx="1202">
                  <c:v>39328</c:v>
                </c:pt>
                <c:pt idx="1203">
                  <c:v>39335</c:v>
                </c:pt>
                <c:pt idx="1204">
                  <c:v>39342</c:v>
                </c:pt>
                <c:pt idx="1205">
                  <c:v>39349</c:v>
                </c:pt>
                <c:pt idx="1206">
                  <c:v>39356</c:v>
                </c:pt>
                <c:pt idx="1207">
                  <c:v>39363</c:v>
                </c:pt>
                <c:pt idx="1208">
                  <c:v>39370</c:v>
                </c:pt>
                <c:pt idx="1209">
                  <c:v>39377</c:v>
                </c:pt>
                <c:pt idx="1210">
                  <c:v>39384</c:v>
                </c:pt>
                <c:pt idx="1211">
                  <c:v>39391</c:v>
                </c:pt>
                <c:pt idx="1212">
                  <c:v>39398</c:v>
                </c:pt>
                <c:pt idx="1213">
                  <c:v>39405</c:v>
                </c:pt>
                <c:pt idx="1214">
                  <c:v>39412</c:v>
                </c:pt>
                <c:pt idx="1215">
                  <c:v>39419</c:v>
                </c:pt>
                <c:pt idx="1216">
                  <c:v>39426</c:v>
                </c:pt>
                <c:pt idx="1217">
                  <c:v>39433</c:v>
                </c:pt>
                <c:pt idx="1218">
                  <c:v>39440</c:v>
                </c:pt>
                <c:pt idx="1219">
                  <c:v>39447</c:v>
                </c:pt>
                <c:pt idx="1220">
                  <c:v>39454</c:v>
                </c:pt>
                <c:pt idx="1221">
                  <c:v>39461</c:v>
                </c:pt>
                <c:pt idx="1222">
                  <c:v>39468</c:v>
                </c:pt>
                <c:pt idx="1223">
                  <c:v>39475</c:v>
                </c:pt>
                <c:pt idx="1224">
                  <c:v>39482</c:v>
                </c:pt>
                <c:pt idx="1225">
                  <c:v>39489</c:v>
                </c:pt>
                <c:pt idx="1226">
                  <c:v>39496</c:v>
                </c:pt>
                <c:pt idx="1227">
                  <c:v>39503</c:v>
                </c:pt>
                <c:pt idx="1228">
                  <c:v>39510</c:v>
                </c:pt>
                <c:pt idx="1229">
                  <c:v>39517</c:v>
                </c:pt>
                <c:pt idx="1230">
                  <c:v>39524</c:v>
                </c:pt>
                <c:pt idx="1231">
                  <c:v>39531</c:v>
                </c:pt>
                <c:pt idx="1232">
                  <c:v>39538</c:v>
                </c:pt>
                <c:pt idx="1233">
                  <c:v>39545</c:v>
                </c:pt>
                <c:pt idx="1234">
                  <c:v>39552</c:v>
                </c:pt>
                <c:pt idx="1235">
                  <c:v>39559</c:v>
                </c:pt>
                <c:pt idx="1236">
                  <c:v>39566</c:v>
                </c:pt>
                <c:pt idx="1237">
                  <c:v>39573</c:v>
                </c:pt>
                <c:pt idx="1238">
                  <c:v>39580</c:v>
                </c:pt>
                <c:pt idx="1239">
                  <c:v>39587</c:v>
                </c:pt>
                <c:pt idx="1240">
                  <c:v>39594</c:v>
                </c:pt>
                <c:pt idx="1241">
                  <c:v>39601</c:v>
                </c:pt>
                <c:pt idx="1242">
                  <c:v>39608</c:v>
                </c:pt>
                <c:pt idx="1243">
                  <c:v>39615</c:v>
                </c:pt>
                <c:pt idx="1244">
                  <c:v>39622</c:v>
                </c:pt>
                <c:pt idx="1245">
                  <c:v>39629</c:v>
                </c:pt>
                <c:pt idx="1246">
                  <c:v>39636</c:v>
                </c:pt>
                <c:pt idx="1247">
                  <c:v>39643</c:v>
                </c:pt>
                <c:pt idx="1248">
                  <c:v>39650</c:v>
                </c:pt>
                <c:pt idx="1249">
                  <c:v>39657</c:v>
                </c:pt>
                <c:pt idx="1250">
                  <c:v>39664</c:v>
                </c:pt>
                <c:pt idx="1251">
                  <c:v>39671</c:v>
                </c:pt>
                <c:pt idx="1252">
                  <c:v>39678</c:v>
                </c:pt>
                <c:pt idx="1253">
                  <c:v>39685</c:v>
                </c:pt>
                <c:pt idx="1254">
                  <c:v>39692</c:v>
                </c:pt>
                <c:pt idx="1255">
                  <c:v>39699</c:v>
                </c:pt>
                <c:pt idx="1256">
                  <c:v>39706</c:v>
                </c:pt>
                <c:pt idx="1257">
                  <c:v>39713</c:v>
                </c:pt>
                <c:pt idx="1258">
                  <c:v>39720</c:v>
                </c:pt>
                <c:pt idx="1259">
                  <c:v>39727</c:v>
                </c:pt>
                <c:pt idx="1260">
                  <c:v>39734</c:v>
                </c:pt>
                <c:pt idx="1261">
                  <c:v>39741</c:v>
                </c:pt>
                <c:pt idx="1262">
                  <c:v>39748</c:v>
                </c:pt>
                <c:pt idx="1263">
                  <c:v>39755</c:v>
                </c:pt>
                <c:pt idx="1264">
                  <c:v>39762</c:v>
                </c:pt>
                <c:pt idx="1265">
                  <c:v>39769</c:v>
                </c:pt>
                <c:pt idx="1266">
                  <c:v>39776</c:v>
                </c:pt>
                <c:pt idx="1267">
                  <c:v>39783</c:v>
                </c:pt>
                <c:pt idx="1268">
                  <c:v>39790</c:v>
                </c:pt>
                <c:pt idx="1269">
                  <c:v>39797</c:v>
                </c:pt>
                <c:pt idx="1270">
                  <c:v>39804</c:v>
                </c:pt>
                <c:pt idx="1271">
                  <c:v>39811</c:v>
                </c:pt>
                <c:pt idx="1272">
                  <c:v>39818</c:v>
                </c:pt>
                <c:pt idx="1273">
                  <c:v>39825</c:v>
                </c:pt>
                <c:pt idx="1274">
                  <c:v>39832</c:v>
                </c:pt>
                <c:pt idx="1275">
                  <c:v>39839</c:v>
                </c:pt>
                <c:pt idx="1276">
                  <c:v>39846</c:v>
                </c:pt>
                <c:pt idx="1277">
                  <c:v>39853</c:v>
                </c:pt>
                <c:pt idx="1278">
                  <c:v>39860</c:v>
                </c:pt>
                <c:pt idx="1279">
                  <c:v>39867</c:v>
                </c:pt>
                <c:pt idx="1280">
                  <c:v>39874</c:v>
                </c:pt>
                <c:pt idx="1281">
                  <c:v>39881</c:v>
                </c:pt>
                <c:pt idx="1282">
                  <c:v>39888</c:v>
                </c:pt>
                <c:pt idx="1283">
                  <c:v>39895</c:v>
                </c:pt>
                <c:pt idx="1284">
                  <c:v>39902</c:v>
                </c:pt>
                <c:pt idx="1285">
                  <c:v>39909</c:v>
                </c:pt>
                <c:pt idx="1286">
                  <c:v>39916</c:v>
                </c:pt>
                <c:pt idx="1287">
                  <c:v>39923</c:v>
                </c:pt>
                <c:pt idx="1288">
                  <c:v>39930</c:v>
                </c:pt>
                <c:pt idx="1289">
                  <c:v>39937</c:v>
                </c:pt>
                <c:pt idx="1290">
                  <c:v>39944</c:v>
                </c:pt>
                <c:pt idx="1291">
                  <c:v>39951</c:v>
                </c:pt>
                <c:pt idx="1292">
                  <c:v>39958</c:v>
                </c:pt>
                <c:pt idx="1293">
                  <c:v>39965</c:v>
                </c:pt>
                <c:pt idx="1294">
                  <c:v>39972</c:v>
                </c:pt>
                <c:pt idx="1295">
                  <c:v>39979</c:v>
                </c:pt>
                <c:pt idx="1296">
                  <c:v>39986</c:v>
                </c:pt>
                <c:pt idx="1297">
                  <c:v>39993</c:v>
                </c:pt>
                <c:pt idx="1298">
                  <c:v>40000</c:v>
                </c:pt>
                <c:pt idx="1299">
                  <c:v>40007</c:v>
                </c:pt>
                <c:pt idx="1300">
                  <c:v>40014</c:v>
                </c:pt>
                <c:pt idx="1301">
                  <c:v>40021</c:v>
                </c:pt>
                <c:pt idx="1302">
                  <c:v>40028</c:v>
                </c:pt>
                <c:pt idx="1303">
                  <c:v>40035</c:v>
                </c:pt>
                <c:pt idx="1304">
                  <c:v>40042</c:v>
                </c:pt>
                <c:pt idx="1305">
                  <c:v>40049</c:v>
                </c:pt>
                <c:pt idx="1306">
                  <c:v>40056</c:v>
                </c:pt>
                <c:pt idx="1307">
                  <c:v>40063</c:v>
                </c:pt>
                <c:pt idx="1308">
                  <c:v>40070</c:v>
                </c:pt>
                <c:pt idx="1309">
                  <c:v>40077</c:v>
                </c:pt>
                <c:pt idx="1310">
                  <c:v>40084</c:v>
                </c:pt>
                <c:pt idx="1311">
                  <c:v>40091</c:v>
                </c:pt>
                <c:pt idx="1312">
                  <c:v>40098</c:v>
                </c:pt>
                <c:pt idx="1313">
                  <c:v>40105</c:v>
                </c:pt>
                <c:pt idx="1314">
                  <c:v>40112</c:v>
                </c:pt>
                <c:pt idx="1315">
                  <c:v>40119</c:v>
                </c:pt>
                <c:pt idx="1316">
                  <c:v>40126</c:v>
                </c:pt>
                <c:pt idx="1317">
                  <c:v>40133</c:v>
                </c:pt>
                <c:pt idx="1318">
                  <c:v>40140</c:v>
                </c:pt>
                <c:pt idx="1319">
                  <c:v>40147</c:v>
                </c:pt>
                <c:pt idx="1320">
                  <c:v>40154</c:v>
                </c:pt>
                <c:pt idx="1321">
                  <c:v>40161</c:v>
                </c:pt>
                <c:pt idx="1322">
                  <c:v>40168</c:v>
                </c:pt>
                <c:pt idx="1323">
                  <c:v>40175</c:v>
                </c:pt>
                <c:pt idx="1324">
                  <c:v>40182</c:v>
                </c:pt>
                <c:pt idx="1325">
                  <c:v>40189</c:v>
                </c:pt>
                <c:pt idx="1326">
                  <c:v>40196</c:v>
                </c:pt>
                <c:pt idx="1327">
                  <c:v>40203</c:v>
                </c:pt>
                <c:pt idx="1328">
                  <c:v>40210</c:v>
                </c:pt>
                <c:pt idx="1329">
                  <c:v>40217</c:v>
                </c:pt>
                <c:pt idx="1330">
                  <c:v>40224</c:v>
                </c:pt>
                <c:pt idx="1331">
                  <c:v>40231</c:v>
                </c:pt>
                <c:pt idx="1332">
                  <c:v>40238</c:v>
                </c:pt>
                <c:pt idx="1333">
                  <c:v>40245</c:v>
                </c:pt>
                <c:pt idx="1334">
                  <c:v>40252</c:v>
                </c:pt>
                <c:pt idx="1335">
                  <c:v>40259</c:v>
                </c:pt>
                <c:pt idx="1336">
                  <c:v>40266</c:v>
                </c:pt>
                <c:pt idx="1337">
                  <c:v>40273</c:v>
                </c:pt>
                <c:pt idx="1338">
                  <c:v>40280</c:v>
                </c:pt>
                <c:pt idx="1339">
                  <c:v>40287</c:v>
                </c:pt>
                <c:pt idx="1340">
                  <c:v>40294</c:v>
                </c:pt>
                <c:pt idx="1341">
                  <c:v>40301</c:v>
                </c:pt>
                <c:pt idx="1342">
                  <c:v>40308</c:v>
                </c:pt>
                <c:pt idx="1343">
                  <c:v>40315</c:v>
                </c:pt>
                <c:pt idx="1344">
                  <c:v>40322</c:v>
                </c:pt>
                <c:pt idx="1345">
                  <c:v>40329</c:v>
                </c:pt>
                <c:pt idx="1346">
                  <c:v>40336</c:v>
                </c:pt>
                <c:pt idx="1347">
                  <c:v>40343</c:v>
                </c:pt>
                <c:pt idx="1348">
                  <c:v>40350</c:v>
                </c:pt>
                <c:pt idx="1349">
                  <c:v>40357</c:v>
                </c:pt>
                <c:pt idx="1350">
                  <c:v>40364</c:v>
                </c:pt>
                <c:pt idx="1351">
                  <c:v>40371</c:v>
                </c:pt>
                <c:pt idx="1352">
                  <c:v>40378</c:v>
                </c:pt>
                <c:pt idx="1353">
                  <c:v>40385</c:v>
                </c:pt>
                <c:pt idx="1354">
                  <c:v>40392</c:v>
                </c:pt>
                <c:pt idx="1355">
                  <c:v>40399</c:v>
                </c:pt>
                <c:pt idx="1356">
                  <c:v>40406</c:v>
                </c:pt>
                <c:pt idx="1357">
                  <c:v>40413</c:v>
                </c:pt>
                <c:pt idx="1358">
                  <c:v>40420</c:v>
                </c:pt>
                <c:pt idx="1359">
                  <c:v>40427</c:v>
                </c:pt>
                <c:pt idx="1360">
                  <c:v>40434</c:v>
                </c:pt>
                <c:pt idx="1361">
                  <c:v>40441</c:v>
                </c:pt>
                <c:pt idx="1362">
                  <c:v>40448</c:v>
                </c:pt>
                <c:pt idx="1363">
                  <c:v>40455</c:v>
                </c:pt>
                <c:pt idx="1364">
                  <c:v>40462</c:v>
                </c:pt>
                <c:pt idx="1365">
                  <c:v>40469</c:v>
                </c:pt>
                <c:pt idx="1366">
                  <c:v>40476</c:v>
                </c:pt>
                <c:pt idx="1367">
                  <c:v>40483</c:v>
                </c:pt>
                <c:pt idx="1368">
                  <c:v>40490</c:v>
                </c:pt>
                <c:pt idx="1369">
                  <c:v>40497</c:v>
                </c:pt>
                <c:pt idx="1370">
                  <c:v>40504</c:v>
                </c:pt>
                <c:pt idx="1371">
                  <c:v>40511</c:v>
                </c:pt>
                <c:pt idx="1372">
                  <c:v>40518</c:v>
                </c:pt>
                <c:pt idx="1373">
                  <c:v>40525</c:v>
                </c:pt>
                <c:pt idx="1374">
                  <c:v>40532</c:v>
                </c:pt>
                <c:pt idx="1375">
                  <c:v>40539</c:v>
                </c:pt>
                <c:pt idx="1376">
                  <c:v>40546</c:v>
                </c:pt>
                <c:pt idx="1377">
                  <c:v>40553</c:v>
                </c:pt>
                <c:pt idx="1378">
                  <c:v>40560</c:v>
                </c:pt>
                <c:pt idx="1379">
                  <c:v>40567</c:v>
                </c:pt>
                <c:pt idx="1380">
                  <c:v>40574</c:v>
                </c:pt>
                <c:pt idx="1381">
                  <c:v>40581</c:v>
                </c:pt>
                <c:pt idx="1382">
                  <c:v>40588</c:v>
                </c:pt>
                <c:pt idx="1383">
                  <c:v>40595</c:v>
                </c:pt>
                <c:pt idx="1384">
                  <c:v>40602</c:v>
                </c:pt>
                <c:pt idx="1385">
                  <c:v>40609</c:v>
                </c:pt>
                <c:pt idx="1386">
                  <c:v>40616</c:v>
                </c:pt>
                <c:pt idx="1387">
                  <c:v>40623</c:v>
                </c:pt>
                <c:pt idx="1388">
                  <c:v>40630</c:v>
                </c:pt>
                <c:pt idx="1389">
                  <c:v>40637</c:v>
                </c:pt>
                <c:pt idx="1390">
                  <c:v>40644</c:v>
                </c:pt>
                <c:pt idx="1391">
                  <c:v>40651</c:v>
                </c:pt>
                <c:pt idx="1392">
                  <c:v>40658</c:v>
                </c:pt>
                <c:pt idx="1393">
                  <c:v>40665</c:v>
                </c:pt>
                <c:pt idx="1394">
                  <c:v>40672</c:v>
                </c:pt>
                <c:pt idx="1395">
                  <c:v>40679</c:v>
                </c:pt>
                <c:pt idx="1396">
                  <c:v>40686</c:v>
                </c:pt>
                <c:pt idx="1397">
                  <c:v>40693</c:v>
                </c:pt>
                <c:pt idx="1398">
                  <c:v>40700</c:v>
                </c:pt>
                <c:pt idx="1399">
                  <c:v>40707</c:v>
                </c:pt>
                <c:pt idx="1400">
                  <c:v>40714</c:v>
                </c:pt>
                <c:pt idx="1401">
                  <c:v>40721</c:v>
                </c:pt>
                <c:pt idx="1402">
                  <c:v>40728</c:v>
                </c:pt>
                <c:pt idx="1403">
                  <c:v>40735</c:v>
                </c:pt>
                <c:pt idx="1404">
                  <c:v>40742</c:v>
                </c:pt>
                <c:pt idx="1405">
                  <c:v>40749</c:v>
                </c:pt>
                <c:pt idx="1406">
                  <c:v>40756</c:v>
                </c:pt>
                <c:pt idx="1407">
                  <c:v>40763</c:v>
                </c:pt>
                <c:pt idx="1408">
                  <c:v>40770</c:v>
                </c:pt>
                <c:pt idx="1409">
                  <c:v>40777</c:v>
                </c:pt>
                <c:pt idx="1410">
                  <c:v>40784</c:v>
                </c:pt>
                <c:pt idx="1411">
                  <c:v>40791</c:v>
                </c:pt>
                <c:pt idx="1412">
                  <c:v>40798</c:v>
                </c:pt>
                <c:pt idx="1413">
                  <c:v>40805</c:v>
                </c:pt>
                <c:pt idx="1414">
                  <c:v>40812</c:v>
                </c:pt>
                <c:pt idx="1415">
                  <c:v>40819</c:v>
                </c:pt>
                <c:pt idx="1416">
                  <c:v>40826</c:v>
                </c:pt>
                <c:pt idx="1417">
                  <c:v>40833</c:v>
                </c:pt>
                <c:pt idx="1418">
                  <c:v>40840</c:v>
                </c:pt>
                <c:pt idx="1419">
                  <c:v>40847</c:v>
                </c:pt>
                <c:pt idx="1420">
                  <c:v>40854</c:v>
                </c:pt>
                <c:pt idx="1421">
                  <c:v>40861</c:v>
                </c:pt>
                <c:pt idx="1422">
                  <c:v>40868</c:v>
                </c:pt>
                <c:pt idx="1423">
                  <c:v>40875</c:v>
                </c:pt>
                <c:pt idx="1424">
                  <c:v>40882</c:v>
                </c:pt>
                <c:pt idx="1425">
                  <c:v>40889</c:v>
                </c:pt>
                <c:pt idx="1426">
                  <c:v>40896</c:v>
                </c:pt>
                <c:pt idx="1427">
                  <c:v>40903</c:v>
                </c:pt>
                <c:pt idx="1428">
                  <c:v>40910</c:v>
                </c:pt>
                <c:pt idx="1429">
                  <c:v>40917</c:v>
                </c:pt>
                <c:pt idx="1430">
                  <c:v>40924</c:v>
                </c:pt>
                <c:pt idx="1431">
                  <c:v>40931</c:v>
                </c:pt>
                <c:pt idx="1432">
                  <c:v>40938</c:v>
                </c:pt>
                <c:pt idx="1433">
                  <c:v>40945</c:v>
                </c:pt>
                <c:pt idx="1434">
                  <c:v>40952</c:v>
                </c:pt>
                <c:pt idx="1435">
                  <c:v>40959</c:v>
                </c:pt>
                <c:pt idx="1436">
                  <c:v>40966</c:v>
                </c:pt>
                <c:pt idx="1437">
                  <c:v>40973</c:v>
                </c:pt>
                <c:pt idx="1438">
                  <c:v>40980</c:v>
                </c:pt>
                <c:pt idx="1439">
                  <c:v>40987</c:v>
                </c:pt>
                <c:pt idx="1440">
                  <c:v>40994</c:v>
                </c:pt>
                <c:pt idx="1441">
                  <c:v>41001</c:v>
                </c:pt>
                <c:pt idx="1442">
                  <c:v>41008</c:v>
                </c:pt>
                <c:pt idx="1443">
                  <c:v>41015</c:v>
                </c:pt>
                <c:pt idx="1444">
                  <c:v>41022</c:v>
                </c:pt>
                <c:pt idx="1445">
                  <c:v>41029</c:v>
                </c:pt>
                <c:pt idx="1446">
                  <c:v>41036</c:v>
                </c:pt>
                <c:pt idx="1447">
                  <c:v>41043</c:v>
                </c:pt>
                <c:pt idx="1448">
                  <c:v>41050</c:v>
                </c:pt>
                <c:pt idx="1449">
                  <c:v>41057</c:v>
                </c:pt>
                <c:pt idx="1450">
                  <c:v>41064</c:v>
                </c:pt>
                <c:pt idx="1451">
                  <c:v>41071</c:v>
                </c:pt>
                <c:pt idx="1452">
                  <c:v>41078</c:v>
                </c:pt>
                <c:pt idx="1453">
                  <c:v>41085</c:v>
                </c:pt>
                <c:pt idx="1454">
                  <c:v>41092</c:v>
                </c:pt>
                <c:pt idx="1455">
                  <c:v>41099</c:v>
                </c:pt>
                <c:pt idx="1456">
                  <c:v>41106</c:v>
                </c:pt>
                <c:pt idx="1457">
                  <c:v>41113</c:v>
                </c:pt>
                <c:pt idx="1458">
                  <c:v>41120</c:v>
                </c:pt>
                <c:pt idx="1459">
                  <c:v>41127</c:v>
                </c:pt>
                <c:pt idx="1460">
                  <c:v>41134</c:v>
                </c:pt>
                <c:pt idx="1461">
                  <c:v>41141</c:v>
                </c:pt>
                <c:pt idx="1462">
                  <c:v>41148</c:v>
                </c:pt>
                <c:pt idx="1463">
                  <c:v>41155</c:v>
                </c:pt>
                <c:pt idx="1464">
                  <c:v>41162</c:v>
                </c:pt>
                <c:pt idx="1465">
                  <c:v>41169</c:v>
                </c:pt>
                <c:pt idx="1466">
                  <c:v>41176</c:v>
                </c:pt>
                <c:pt idx="1467">
                  <c:v>41183</c:v>
                </c:pt>
                <c:pt idx="1468">
                  <c:v>41190</c:v>
                </c:pt>
                <c:pt idx="1469">
                  <c:v>41197</c:v>
                </c:pt>
                <c:pt idx="1470">
                  <c:v>41204</c:v>
                </c:pt>
                <c:pt idx="1471">
                  <c:v>41211</c:v>
                </c:pt>
                <c:pt idx="1472">
                  <c:v>41218</c:v>
                </c:pt>
                <c:pt idx="1473">
                  <c:v>41225</c:v>
                </c:pt>
                <c:pt idx="1474">
                  <c:v>41232</c:v>
                </c:pt>
                <c:pt idx="1475">
                  <c:v>41239</c:v>
                </c:pt>
                <c:pt idx="1476">
                  <c:v>41246</c:v>
                </c:pt>
                <c:pt idx="1477">
                  <c:v>41253</c:v>
                </c:pt>
                <c:pt idx="1478">
                  <c:v>41260</c:v>
                </c:pt>
                <c:pt idx="1479">
                  <c:v>41267</c:v>
                </c:pt>
                <c:pt idx="1480">
                  <c:v>41274</c:v>
                </c:pt>
                <c:pt idx="1481">
                  <c:v>41281</c:v>
                </c:pt>
                <c:pt idx="1482">
                  <c:v>41288</c:v>
                </c:pt>
                <c:pt idx="1483">
                  <c:v>41295</c:v>
                </c:pt>
                <c:pt idx="1484">
                  <c:v>41302</c:v>
                </c:pt>
                <c:pt idx="1485">
                  <c:v>41309</c:v>
                </c:pt>
                <c:pt idx="1486">
                  <c:v>41316</c:v>
                </c:pt>
                <c:pt idx="1487">
                  <c:v>41323</c:v>
                </c:pt>
                <c:pt idx="1488">
                  <c:v>41330</c:v>
                </c:pt>
                <c:pt idx="1489">
                  <c:v>41337</c:v>
                </c:pt>
                <c:pt idx="1490">
                  <c:v>41344</c:v>
                </c:pt>
                <c:pt idx="1491">
                  <c:v>41351</c:v>
                </c:pt>
                <c:pt idx="1492">
                  <c:v>41358</c:v>
                </c:pt>
                <c:pt idx="1493">
                  <c:v>41365</c:v>
                </c:pt>
                <c:pt idx="1494">
                  <c:v>41372</c:v>
                </c:pt>
                <c:pt idx="1495">
                  <c:v>41379</c:v>
                </c:pt>
                <c:pt idx="1496">
                  <c:v>41386</c:v>
                </c:pt>
                <c:pt idx="1497">
                  <c:v>41393</c:v>
                </c:pt>
                <c:pt idx="1498">
                  <c:v>41400</c:v>
                </c:pt>
                <c:pt idx="1499">
                  <c:v>41407</c:v>
                </c:pt>
                <c:pt idx="1500">
                  <c:v>41414</c:v>
                </c:pt>
                <c:pt idx="1501">
                  <c:v>41421</c:v>
                </c:pt>
                <c:pt idx="1502">
                  <c:v>41428</c:v>
                </c:pt>
                <c:pt idx="1503">
                  <c:v>41435</c:v>
                </c:pt>
                <c:pt idx="1504">
                  <c:v>41442</c:v>
                </c:pt>
                <c:pt idx="1505">
                  <c:v>41449</c:v>
                </c:pt>
                <c:pt idx="1506">
                  <c:v>41456</c:v>
                </c:pt>
                <c:pt idx="1507">
                  <c:v>41463</c:v>
                </c:pt>
                <c:pt idx="1508">
                  <c:v>41470</c:v>
                </c:pt>
                <c:pt idx="1509">
                  <c:v>41477</c:v>
                </c:pt>
                <c:pt idx="1510">
                  <c:v>41484</c:v>
                </c:pt>
                <c:pt idx="1511">
                  <c:v>41491</c:v>
                </c:pt>
                <c:pt idx="1512">
                  <c:v>41498</c:v>
                </c:pt>
                <c:pt idx="1513">
                  <c:v>41505</c:v>
                </c:pt>
                <c:pt idx="1514">
                  <c:v>41512</c:v>
                </c:pt>
                <c:pt idx="1515">
                  <c:v>41519</c:v>
                </c:pt>
                <c:pt idx="1516">
                  <c:v>41526</c:v>
                </c:pt>
                <c:pt idx="1517">
                  <c:v>41533</c:v>
                </c:pt>
                <c:pt idx="1518">
                  <c:v>41540</c:v>
                </c:pt>
                <c:pt idx="1519">
                  <c:v>41547</c:v>
                </c:pt>
                <c:pt idx="1520">
                  <c:v>41554</c:v>
                </c:pt>
                <c:pt idx="1521">
                  <c:v>41561</c:v>
                </c:pt>
                <c:pt idx="1522">
                  <c:v>41568</c:v>
                </c:pt>
                <c:pt idx="1523">
                  <c:v>41575</c:v>
                </c:pt>
                <c:pt idx="1524">
                  <c:v>41582</c:v>
                </c:pt>
                <c:pt idx="1525">
                  <c:v>41589</c:v>
                </c:pt>
                <c:pt idx="1526">
                  <c:v>41596</c:v>
                </c:pt>
                <c:pt idx="1527">
                  <c:v>41603</c:v>
                </c:pt>
                <c:pt idx="1528">
                  <c:v>41610</c:v>
                </c:pt>
                <c:pt idx="1529">
                  <c:v>41617</c:v>
                </c:pt>
                <c:pt idx="1530">
                  <c:v>41624</c:v>
                </c:pt>
                <c:pt idx="1531">
                  <c:v>41631</c:v>
                </c:pt>
                <c:pt idx="1532">
                  <c:v>41638</c:v>
                </c:pt>
                <c:pt idx="1533">
                  <c:v>41645</c:v>
                </c:pt>
                <c:pt idx="1534">
                  <c:v>41652</c:v>
                </c:pt>
                <c:pt idx="1535">
                  <c:v>41659</c:v>
                </c:pt>
                <c:pt idx="1536">
                  <c:v>41666</c:v>
                </c:pt>
                <c:pt idx="1537">
                  <c:v>41673</c:v>
                </c:pt>
                <c:pt idx="1538">
                  <c:v>41680</c:v>
                </c:pt>
                <c:pt idx="1539">
                  <c:v>41687</c:v>
                </c:pt>
                <c:pt idx="1540">
                  <c:v>41694</c:v>
                </c:pt>
                <c:pt idx="1541">
                  <c:v>41701</c:v>
                </c:pt>
                <c:pt idx="1542">
                  <c:v>41708</c:v>
                </c:pt>
                <c:pt idx="1543">
                  <c:v>41715</c:v>
                </c:pt>
                <c:pt idx="1544">
                  <c:v>41722</c:v>
                </c:pt>
                <c:pt idx="1545">
                  <c:v>41729</c:v>
                </c:pt>
                <c:pt idx="1546">
                  <c:v>41736</c:v>
                </c:pt>
                <c:pt idx="1547">
                  <c:v>41743</c:v>
                </c:pt>
                <c:pt idx="1548">
                  <c:v>41750</c:v>
                </c:pt>
                <c:pt idx="1549">
                  <c:v>41757</c:v>
                </c:pt>
                <c:pt idx="1550">
                  <c:v>41764</c:v>
                </c:pt>
                <c:pt idx="1551">
                  <c:v>41771</c:v>
                </c:pt>
                <c:pt idx="1552">
                  <c:v>41778</c:v>
                </c:pt>
                <c:pt idx="1553">
                  <c:v>41785</c:v>
                </c:pt>
                <c:pt idx="1554">
                  <c:v>41792</c:v>
                </c:pt>
                <c:pt idx="1555">
                  <c:v>41799</c:v>
                </c:pt>
                <c:pt idx="1556">
                  <c:v>41806</c:v>
                </c:pt>
                <c:pt idx="1557">
                  <c:v>41813</c:v>
                </c:pt>
                <c:pt idx="1558">
                  <c:v>41820</c:v>
                </c:pt>
                <c:pt idx="1559">
                  <c:v>41827</c:v>
                </c:pt>
                <c:pt idx="1560">
                  <c:v>41834</c:v>
                </c:pt>
                <c:pt idx="1561">
                  <c:v>41841</c:v>
                </c:pt>
                <c:pt idx="1562">
                  <c:v>41848</c:v>
                </c:pt>
                <c:pt idx="1563">
                  <c:v>41855</c:v>
                </c:pt>
                <c:pt idx="1564">
                  <c:v>41862</c:v>
                </c:pt>
                <c:pt idx="1565">
                  <c:v>41869</c:v>
                </c:pt>
                <c:pt idx="1566">
                  <c:v>41876</c:v>
                </c:pt>
                <c:pt idx="1567">
                  <c:v>41883</c:v>
                </c:pt>
                <c:pt idx="1568">
                  <c:v>41890</c:v>
                </c:pt>
                <c:pt idx="1569">
                  <c:v>41897</c:v>
                </c:pt>
                <c:pt idx="1570">
                  <c:v>41904</c:v>
                </c:pt>
                <c:pt idx="1571">
                  <c:v>41911</c:v>
                </c:pt>
                <c:pt idx="1572">
                  <c:v>41918</c:v>
                </c:pt>
                <c:pt idx="1573">
                  <c:v>41925</c:v>
                </c:pt>
                <c:pt idx="1574">
                  <c:v>41932</c:v>
                </c:pt>
                <c:pt idx="1575">
                  <c:v>41939</c:v>
                </c:pt>
                <c:pt idx="1576">
                  <c:v>41946</c:v>
                </c:pt>
                <c:pt idx="1577">
                  <c:v>41953</c:v>
                </c:pt>
                <c:pt idx="1578">
                  <c:v>41960</c:v>
                </c:pt>
                <c:pt idx="1579">
                  <c:v>41967</c:v>
                </c:pt>
                <c:pt idx="1580">
                  <c:v>41974</c:v>
                </c:pt>
                <c:pt idx="1581">
                  <c:v>41981</c:v>
                </c:pt>
                <c:pt idx="1582">
                  <c:v>41988</c:v>
                </c:pt>
                <c:pt idx="1583">
                  <c:v>41995</c:v>
                </c:pt>
                <c:pt idx="1584">
                  <c:v>42002</c:v>
                </c:pt>
                <c:pt idx="1585">
                  <c:v>42009</c:v>
                </c:pt>
                <c:pt idx="1586">
                  <c:v>42016</c:v>
                </c:pt>
                <c:pt idx="1587">
                  <c:v>42023</c:v>
                </c:pt>
                <c:pt idx="1588">
                  <c:v>42030</c:v>
                </c:pt>
                <c:pt idx="1589">
                  <c:v>42037</c:v>
                </c:pt>
                <c:pt idx="1590">
                  <c:v>42044</c:v>
                </c:pt>
                <c:pt idx="1591">
                  <c:v>42051</c:v>
                </c:pt>
                <c:pt idx="1592">
                  <c:v>42058</c:v>
                </c:pt>
                <c:pt idx="1593">
                  <c:v>42065</c:v>
                </c:pt>
                <c:pt idx="1594">
                  <c:v>42072</c:v>
                </c:pt>
                <c:pt idx="1595">
                  <c:v>42079</c:v>
                </c:pt>
                <c:pt idx="1596">
                  <c:v>42086</c:v>
                </c:pt>
                <c:pt idx="1597">
                  <c:v>42093</c:v>
                </c:pt>
                <c:pt idx="1598">
                  <c:v>42100</c:v>
                </c:pt>
                <c:pt idx="1599">
                  <c:v>42107</c:v>
                </c:pt>
                <c:pt idx="1600">
                  <c:v>42114</c:v>
                </c:pt>
                <c:pt idx="1601">
                  <c:v>42121</c:v>
                </c:pt>
                <c:pt idx="1602">
                  <c:v>42128</c:v>
                </c:pt>
                <c:pt idx="1603">
                  <c:v>42135</c:v>
                </c:pt>
                <c:pt idx="1604">
                  <c:v>42142</c:v>
                </c:pt>
                <c:pt idx="1605">
                  <c:v>42149</c:v>
                </c:pt>
                <c:pt idx="1606">
                  <c:v>42156</c:v>
                </c:pt>
                <c:pt idx="1607">
                  <c:v>42163</c:v>
                </c:pt>
                <c:pt idx="1608">
                  <c:v>42170</c:v>
                </c:pt>
                <c:pt idx="1609">
                  <c:v>42177</c:v>
                </c:pt>
                <c:pt idx="1610">
                  <c:v>42184</c:v>
                </c:pt>
                <c:pt idx="1611">
                  <c:v>42191</c:v>
                </c:pt>
                <c:pt idx="1612">
                  <c:v>42198</c:v>
                </c:pt>
                <c:pt idx="1613">
                  <c:v>42205</c:v>
                </c:pt>
                <c:pt idx="1614">
                  <c:v>42212</c:v>
                </c:pt>
                <c:pt idx="1615">
                  <c:v>42219</c:v>
                </c:pt>
                <c:pt idx="1616">
                  <c:v>42226</c:v>
                </c:pt>
                <c:pt idx="1617">
                  <c:v>42233</c:v>
                </c:pt>
                <c:pt idx="1618">
                  <c:v>42240</c:v>
                </c:pt>
                <c:pt idx="1619">
                  <c:v>42247</c:v>
                </c:pt>
                <c:pt idx="1620">
                  <c:v>42254</c:v>
                </c:pt>
                <c:pt idx="1621">
                  <c:v>42261</c:v>
                </c:pt>
                <c:pt idx="1622">
                  <c:v>42268</c:v>
                </c:pt>
                <c:pt idx="1623">
                  <c:v>42275</c:v>
                </c:pt>
                <c:pt idx="1624">
                  <c:v>42282</c:v>
                </c:pt>
                <c:pt idx="1625">
                  <c:v>42289</c:v>
                </c:pt>
                <c:pt idx="1626">
                  <c:v>42296</c:v>
                </c:pt>
                <c:pt idx="1627">
                  <c:v>42303</c:v>
                </c:pt>
                <c:pt idx="1628">
                  <c:v>42310</c:v>
                </c:pt>
                <c:pt idx="1629">
                  <c:v>42317</c:v>
                </c:pt>
                <c:pt idx="1630">
                  <c:v>42324</c:v>
                </c:pt>
                <c:pt idx="1631">
                  <c:v>42331</c:v>
                </c:pt>
                <c:pt idx="1632">
                  <c:v>42338</c:v>
                </c:pt>
                <c:pt idx="1633">
                  <c:v>42345</c:v>
                </c:pt>
                <c:pt idx="1634">
                  <c:v>42352</c:v>
                </c:pt>
                <c:pt idx="1635">
                  <c:v>42359</c:v>
                </c:pt>
                <c:pt idx="1636">
                  <c:v>42366</c:v>
                </c:pt>
                <c:pt idx="1637">
                  <c:v>42373</c:v>
                </c:pt>
                <c:pt idx="1638">
                  <c:v>42380</c:v>
                </c:pt>
                <c:pt idx="1639">
                  <c:v>42387</c:v>
                </c:pt>
                <c:pt idx="1640">
                  <c:v>42394</c:v>
                </c:pt>
                <c:pt idx="1641">
                  <c:v>42401</c:v>
                </c:pt>
                <c:pt idx="1642">
                  <c:v>42408</c:v>
                </c:pt>
                <c:pt idx="1643">
                  <c:v>42415</c:v>
                </c:pt>
                <c:pt idx="1644">
                  <c:v>42422</c:v>
                </c:pt>
                <c:pt idx="1645">
                  <c:v>42429</c:v>
                </c:pt>
                <c:pt idx="1646">
                  <c:v>42436</c:v>
                </c:pt>
                <c:pt idx="1647">
                  <c:v>42443</c:v>
                </c:pt>
                <c:pt idx="1648">
                  <c:v>42450</c:v>
                </c:pt>
                <c:pt idx="1649">
                  <c:v>42457</c:v>
                </c:pt>
                <c:pt idx="1650">
                  <c:v>42464</c:v>
                </c:pt>
                <c:pt idx="1651">
                  <c:v>42471</c:v>
                </c:pt>
                <c:pt idx="1652">
                  <c:v>42478</c:v>
                </c:pt>
                <c:pt idx="1653">
                  <c:v>42485</c:v>
                </c:pt>
                <c:pt idx="1654">
                  <c:v>42492</c:v>
                </c:pt>
                <c:pt idx="1655">
                  <c:v>42499</c:v>
                </c:pt>
                <c:pt idx="1656">
                  <c:v>42506</c:v>
                </c:pt>
                <c:pt idx="1657">
                  <c:v>42513</c:v>
                </c:pt>
                <c:pt idx="1658">
                  <c:v>42520</c:v>
                </c:pt>
                <c:pt idx="1659">
                  <c:v>42527</c:v>
                </c:pt>
                <c:pt idx="1660">
                  <c:v>42534</c:v>
                </c:pt>
                <c:pt idx="1661">
                  <c:v>42541</c:v>
                </c:pt>
                <c:pt idx="1662">
                  <c:v>42548</c:v>
                </c:pt>
                <c:pt idx="1663">
                  <c:v>42555</c:v>
                </c:pt>
                <c:pt idx="1664">
                  <c:v>42562</c:v>
                </c:pt>
                <c:pt idx="1665">
                  <c:v>42569</c:v>
                </c:pt>
                <c:pt idx="1666">
                  <c:v>42576</c:v>
                </c:pt>
                <c:pt idx="1667">
                  <c:v>42583</c:v>
                </c:pt>
                <c:pt idx="1668">
                  <c:v>42590</c:v>
                </c:pt>
                <c:pt idx="1669">
                  <c:v>42597</c:v>
                </c:pt>
                <c:pt idx="1670">
                  <c:v>42604</c:v>
                </c:pt>
                <c:pt idx="1671">
                  <c:v>42611</c:v>
                </c:pt>
                <c:pt idx="1672">
                  <c:v>42618</c:v>
                </c:pt>
                <c:pt idx="1673">
                  <c:v>42625</c:v>
                </c:pt>
                <c:pt idx="1674">
                  <c:v>42632</c:v>
                </c:pt>
                <c:pt idx="1675">
                  <c:v>42639</c:v>
                </c:pt>
                <c:pt idx="1676">
                  <c:v>42646</c:v>
                </c:pt>
                <c:pt idx="1677">
                  <c:v>42653</c:v>
                </c:pt>
                <c:pt idx="1678">
                  <c:v>42660</c:v>
                </c:pt>
                <c:pt idx="1679">
                  <c:v>42667</c:v>
                </c:pt>
                <c:pt idx="1680">
                  <c:v>42674</c:v>
                </c:pt>
                <c:pt idx="1681">
                  <c:v>42681</c:v>
                </c:pt>
                <c:pt idx="1682">
                  <c:v>42688</c:v>
                </c:pt>
                <c:pt idx="1683">
                  <c:v>42695</c:v>
                </c:pt>
                <c:pt idx="1684">
                  <c:v>42702</c:v>
                </c:pt>
                <c:pt idx="1685">
                  <c:v>42709</c:v>
                </c:pt>
                <c:pt idx="1686">
                  <c:v>42716</c:v>
                </c:pt>
                <c:pt idx="1687">
                  <c:v>42723</c:v>
                </c:pt>
                <c:pt idx="1688">
                  <c:v>42730</c:v>
                </c:pt>
                <c:pt idx="1689">
                  <c:v>42737</c:v>
                </c:pt>
                <c:pt idx="1690">
                  <c:v>42744</c:v>
                </c:pt>
                <c:pt idx="1691">
                  <c:v>42751</c:v>
                </c:pt>
                <c:pt idx="1692">
                  <c:v>42758</c:v>
                </c:pt>
                <c:pt idx="1693">
                  <c:v>42765</c:v>
                </c:pt>
                <c:pt idx="1694">
                  <c:v>42772</c:v>
                </c:pt>
                <c:pt idx="1695">
                  <c:v>42779</c:v>
                </c:pt>
                <c:pt idx="1696">
                  <c:v>42786</c:v>
                </c:pt>
                <c:pt idx="1697">
                  <c:v>42793</c:v>
                </c:pt>
                <c:pt idx="1698">
                  <c:v>42800</c:v>
                </c:pt>
                <c:pt idx="1699">
                  <c:v>42807</c:v>
                </c:pt>
                <c:pt idx="1700">
                  <c:v>42814</c:v>
                </c:pt>
                <c:pt idx="1701">
                  <c:v>42821</c:v>
                </c:pt>
                <c:pt idx="1702">
                  <c:v>42828</c:v>
                </c:pt>
                <c:pt idx="1703">
                  <c:v>42835</c:v>
                </c:pt>
                <c:pt idx="1704">
                  <c:v>42842</c:v>
                </c:pt>
                <c:pt idx="1705">
                  <c:v>42849</c:v>
                </c:pt>
                <c:pt idx="1706">
                  <c:v>42856</c:v>
                </c:pt>
                <c:pt idx="1707">
                  <c:v>42863</c:v>
                </c:pt>
                <c:pt idx="1708">
                  <c:v>42870</c:v>
                </c:pt>
                <c:pt idx="1709">
                  <c:v>42877</c:v>
                </c:pt>
                <c:pt idx="1710">
                  <c:v>42884</c:v>
                </c:pt>
                <c:pt idx="1711">
                  <c:v>42891</c:v>
                </c:pt>
                <c:pt idx="1712">
                  <c:v>42898</c:v>
                </c:pt>
                <c:pt idx="1713">
                  <c:v>42905</c:v>
                </c:pt>
                <c:pt idx="1714">
                  <c:v>42912</c:v>
                </c:pt>
                <c:pt idx="1715">
                  <c:v>42919</c:v>
                </c:pt>
                <c:pt idx="1716">
                  <c:v>42926</c:v>
                </c:pt>
                <c:pt idx="1717">
                  <c:v>42933</c:v>
                </c:pt>
                <c:pt idx="1718">
                  <c:v>42940</c:v>
                </c:pt>
                <c:pt idx="1719">
                  <c:v>42947</c:v>
                </c:pt>
                <c:pt idx="1720">
                  <c:v>42954</c:v>
                </c:pt>
                <c:pt idx="1721">
                  <c:v>42961</c:v>
                </c:pt>
                <c:pt idx="1722">
                  <c:v>42968</c:v>
                </c:pt>
                <c:pt idx="1723">
                  <c:v>42975</c:v>
                </c:pt>
                <c:pt idx="1724">
                  <c:v>42982</c:v>
                </c:pt>
                <c:pt idx="1725">
                  <c:v>42989</c:v>
                </c:pt>
                <c:pt idx="1726">
                  <c:v>42996</c:v>
                </c:pt>
                <c:pt idx="1727">
                  <c:v>43003</c:v>
                </c:pt>
                <c:pt idx="1728">
                  <c:v>43010</c:v>
                </c:pt>
                <c:pt idx="1729">
                  <c:v>43017</c:v>
                </c:pt>
                <c:pt idx="1730">
                  <c:v>43024</c:v>
                </c:pt>
                <c:pt idx="1731">
                  <c:v>43031</c:v>
                </c:pt>
                <c:pt idx="1732">
                  <c:v>43038</c:v>
                </c:pt>
                <c:pt idx="1733">
                  <c:v>43045</c:v>
                </c:pt>
                <c:pt idx="1734">
                  <c:v>43052</c:v>
                </c:pt>
                <c:pt idx="1735">
                  <c:v>43059</c:v>
                </c:pt>
                <c:pt idx="1736">
                  <c:v>43066</c:v>
                </c:pt>
                <c:pt idx="1737">
                  <c:v>43073</c:v>
                </c:pt>
                <c:pt idx="1738">
                  <c:v>43080</c:v>
                </c:pt>
                <c:pt idx="1739">
                  <c:v>43087</c:v>
                </c:pt>
                <c:pt idx="1740">
                  <c:v>43094</c:v>
                </c:pt>
                <c:pt idx="1741">
                  <c:v>43101</c:v>
                </c:pt>
                <c:pt idx="1742">
                  <c:v>43108</c:v>
                </c:pt>
                <c:pt idx="1743">
                  <c:v>43115</c:v>
                </c:pt>
                <c:pt idx="1744">
                  <c:v>43122</c:v>
                </c:pt>
                <c:pt idx="1745">
                  <c:v>43129</c:v>
                </c:pt>
                <c:pt idx="1746">
                  <c:v>43136</c:v>
                </c:pt>
                <c:pt idx="1747">
                  <c:v>43143</c:v>
                </c:pt>
                <c:pt idx="1748">
                  <c:v>43150</c:v>
                </c:pt>
                <c:pt idx="1749">
                  <c:v>43157</c:v>
                </c:pt>
                <c:pt idx="1750">
                  <c:v>43164</c:v>
                </c:pt>
                <c:pt idx="1751">
                  <c:v>43171</c:v>
                </c:pt>
                <c:pt idx="1752">
                  <c:v>43178</c:v>
                </c:pt>
                <c:pt idx="1753">
                  <c:v>43185</c:v>
                </c:pt>
                <c:pt idx="1754">
                  <c:v>43192</c:v>
                </c:pt>
                <c:pt idx="1755">
                  <c:v>43199</c:v>
                </c:pt>
                <c:pt idx="1756">
                  <c:v>43206</c:v>
                </c:pt>
                <c:pt idx="1757">
                  <c:v>43213</c:v>
                </c:pt>
                <c:pt idx="1758">
                  <c:v>43220</c:v>
                </c:pt>
                <c:pt idx="1759">
                  <c:v>43227</c:v>
                </c:pt>
                <c:pt idx="1760">
                  <c:v>43234</c:v>
                </c:pt>
                <c:pt idx="1761">
                  <c:v>43241</c:v>
                </c:pt>
                <c:pt idx="1762">
                  <c:v>43248</c:v>
                </c:pt>
                <c:pt idx="1763">
                  <c:v>43255</c:v>
                </c:pt>
                <c:pt idx="1764">
                  <c:v>43262</c:v>
                </c:pt>
                <c:pt idx="1765">
                  <c:v>43269</c:v>
                </c:pt>
                <c:pt idx="1766">
                  <c:v>43276</c:v>
                </c:pt>
                <c:pt idx="1767">
                  <c:v>43283</c:v>
                </c:pt>
                <c:pt idx="1768">
                  <c:v>43290</c:v>
                </c:pt>
                <c:pt idx="1769">
                  <c:v>43297</c:v>
                </c:pt>
                <c:pt idx="1770">
                  <c:v>43304</c:v>
                </c:pt>
                <c:pt idx="1771">
                  <c:v>43311</c:v>
                </c:pt>
                <c:pt idx="1772">
                  <c:v>43318</c:v>
                </c:pt>
                <c:pt idx="1773">
                  <c:v>43325</c:v>
                </c:pt>
                <c:pt idx="1774">
                  <c:v>43332</c:v>
                </c:pt>
                <c:pt idx="1775">
                  <c:v>43339</c:v>
                </c:pt>
                <c:pt idx="1776">
                  <c:v>43346</c:v>
                </c:pt>
                <c:pt idx="1777">
                  <c:v>43353</c:v>
                </c:pt>
                <c:pt idx="1778">
                  <c:v>43360</c:v>
                </c:pt>
                <c:pt idx="1779">
                  <c:v>43367</c:v>
                </c:pt>
                <c:pt idx="1780">
                  <c:v>43374</c:v>
                </c:pt>
                <c:pt idx="1781">
                  <c:v>43381</c:v>
                </c:pt>
                <c:pt idx="1782">
                  <c:v>43388</c:v>
                </c:pt>
                <c:pt idx="1783">
                  <c:v>43395</c:v>
                </c:pt>
                <c:pt idx="1784">
                  <c:v>43402</c:v>
                </c:pt>
                <c:pt idx="1785">
                  <c:v>43409</c:v>
                </c:pt>
                <c:pt idx="1786">
                  <c:v>43416</c:v>
                </c:pt>
                <c:pt idx="1787">
                  <c:v>43423</c:v>
                </c:pt>
                <c:pt idx="1788">
                  <c:v>43430</c:v>
                </c:pt>
                <c:pt idx="1789">
                  <c:v>43437</c:v>
                </c:pt>
                <c:pt idx="1790">
                  <c:v>43444</c:v>
                </c:pt>
                <c:pt idx="1791">
                  <c:v>43451</c:v>
                </c:pt>
                <c:pt idx="1792">
                  <c:v>43458</c:v>
                </c:pt>
                <c:pt idx="1793">
                  <c:v>43465</c:v>
                </c:pt>
                <c:pt idx="1794">
                  <c:v>43472</c:v>
                </c:pt>
                <c:pt idx="1795">
                  <c:v>43479</c:v>
                </c:pt>
                <c:pt idx="1796">
                  <c:v>43486</c:v>
                </c:pt>
                <c:pt idx="1797">
                  <c:v>43493</c:v>
                </c:pt>
                <c:pt idx="1798">
                  <c:v>43500</c:v>
                </c:pt>
                <c:pt idx="1799">
                  <c:v>43507</c:v>
                </c:pt>
                <c:pt idx="1800">
                  <c:v>43514</c:v>
                </c:pt>
                <c:pt idx="1801">
                  <c:v>43521</c:v>
                </c:pt>
                <c:pt idx="1802">
                  <c:v>43528</c:v>
                </c:pt>
                <c:pt idx="1803">
                  <c:v>43535</c:v>
                </c:pt>
                <c:pt idx="1804">
                  <c:v>43542</c:v>
                </c:pt>
                <c:pt idx="1805">
                  <c:v>43549</c:v>
                </c:pt>
                <c:pt idx="1806">
                  <c:v>43556</c:v>
                </c:pt>
                <c:pt idx="1807">
                  <c:v>43563</c:v>
                </c:pt>
                <c:pt idx="1808">
                  <c:v>43570</c:v>
                </c:pt>
                <c:pt idx="1809">
                  <c:v>43577</c:v>
                </c:pt>
                <c:pt idx="1810">
                  <c:v>43584</c:v>
                </c:pt>
                <c:pt idx="1811">
                  <c:v>43591</c:v>
                </c:pt>
                <c:pt idx="1812">
                  <c:v>43598</c:v>
                </c:pt>
                <c:pt idx="1813">
                  <c:v>43605</c:v>
                </c:pt>
                <c:pt idx="1814">
                  <c:v>43612</c:v>
                </c:pt>
                <c:pt idx="1815">
                  <c:v>43619</c:v>
                </c:pt>
                <c:pt idx="1816">
                  <c:v>43626</c:v>
                </c:pt>
                <c:pt idx="1817">
                  <c:v>43633</c:v>
                </c:pt>
                <c:pt idx="1818">
                  <c:v>43640</c:v>
                </c:pt>
                <c:pt idx="1819">
                  <c:v>43647</c:v>
                </c:pt>
                <c:pt idx="1820">
                  <c:v>43654</c:v>
                </c:pt>
                <c:pt idx="1821">
                  <c:v>43661</c:v>
                </c:pt>
                <c:pt idx="1822">
                  <c:v>43668</c:v>
                </c:pt>
                <c:pt idx="1823">
                  <c:v>43675</c:v>
                </c:pt>
                <c:pt idx="1824">
                  <c:v>43682</c:v>
                </c:pt>
                <c:pt idx="1825">
                  <c:v>43689</c:v>
                </c:pt>
                <c:pt idx="1826">
                  <c:v>43696</c:v>
                </c:pt>
                <c:pt idx="1827">
                  <c:v>43703</c:v>
                </c:pt>
                <c:pt idx="1828">
                  <c:v>43710</c:v>
                </c:pt>
                <c:pt idx="1829">
                  <c:v>43717</c:v>
                </c:pt>
                <c:pt idx="1830">
                  <c:v>43724</c:v>
                </c:pt>
                <c:pt idx="1831">
                  <c:v>43731</c:v>
                </c:pt>
                <c:pt idx="1832">
                  <c:v>43738</c:v>
                </c:pt>
                <c:pt idx="1833">
                  <c:v>43745</c:v>
                </c:pt>
                <c:pt idx="1834">
                  <c:v>43752</c:v>
                </c:pt>
                <c:pt idx="1835">
                  <c:v>43759</c:v>
                </c:pt>
                <c:pt idx="1836">
                  <c:v>43766</c:v>
                </c:pt>
                <c:pt idx="1837">
                  <c:v>43773</c:v>
                </c:pt>
                <c:pt idx="1838">
                  <c:v>43780</c:v>
                </c:pt>
                <c:pt idx="1839">
                  <c:v>43787</c:v>
                </c:pt>
                <c:pt idx="1840">
                  <c:v>43794</c:v>
                </c:pt>
                <c:pt idx="1841">
                  <c:v>43801</c:v>
                </c:pt>
                <c:pt idx="1842">
                  <c:v>43808</c:v>
                </c:pt>
                <c:pt idx="1843">
                  <c:v>43815</c:v>
                </c:pt>
                <c:pt idx="1844">
                  <c:v>43822</c:v>
                </c:pt>
                <c:pt idx="1845">
                  <c:v>43829</c:v>
                </c:pt>
                <c:pt idx="1846">
                  <c:v>43836</c:v>
                </c:pt>
                <c:pt idx="1847">
                  <c:v>43843</c:v>
                </c:pt>
                <c:pt idx="1848">
                  <c:v>43850</c:v>
                </c:pt>
                <c:pt idx="1849">
                  <c:v>43857</c:v>
                </c:pt>
                <c:pt idx="1850">
                  <c:v>43864</c:v>
                </c:pt>
                <c:pt idx="1851">
                  <c:v>43871</c:v>
                </c:pt>
                <c:pt idx="1852">
                  <c:v>43878</c:v>
                </c:pt>
                <c:pt idx="1853">
                  <c:v>43885</c:v>
                </c:pt>
                <c:pt idx="1854">
                  <c:v>43892</c:v>
                </c:pt>
                <c:pt idx="1855">
                  <c:v>43899</c:v>
                </c:pt>
                <c:pt idx="1856">
                  <c:v>43906</c:v>
                </c:pt>
                <c:pt idx="1857">
                  <c:v>43913</c:v>
                </c:pt>
                <c:pt idx="1858">
                  <c:v>43920</c:v>
                </c:pt>
                <c:pt idx="1859">
                  <c:v>43927</c:v>
                </c:pt>
                <c:pt idx="1860">
                  <c:v>43934</c:v>
                </c:pt>
                <c:pt idx="1861">
                  <c:v>43941</c:v>
                </c:pt>
                <c:pt idx="1862">
                  <c:v>43948</c:v>
                </c:pt>
                <c:pt idx="1863">
                  <c:v>43955</c:v>
                </c:pt>
                <c:pt idx="1864">
                  <c:v>43962</c:v>
                </c:pt>
                <c:pt idx="1865">
                  <c:v>43969</c:v>
                </c:pt>
                <c:pt idx="1866">
                  <c:v>43976</c:v>
                </c:pt>
                <c:pt idx="1867">
                  <c:v>43983</c:v>
                </c:pt>
                <c:pt idx="1868">
                  <c:v>43990</c:v>
                </c:pt>
                <c:pt idx="1869">
                  <c:v>43997</c:v>
                </c:pt>
                <c:pt idx="1870">
                  <c:v>44004</c:v>
                </c:pt>
                <c:pt idx="1871">
                  <c:v>44011</c:v>
                </c:pt>
                <c:pt idx="1872">
                  <c:v>44018</c:v>
                </c:pt>
                <c:pt idx="1873">
                  <c:v>44025</c:v>
                </c:pt>
                <c:pt idx="1874">
                  <c:v>44032</c:v>
                </c:pt>
                <c:pt idx="1875">
                  <c:v>44039</c:v>
                </c:pt>
                <c:pt idx="1876">
                  <c:v>44046</c:v>
                </c:pt>
                <c:pt idx="1877">
                  <c:v>44053</c:v>
                </c:pt>
                <c:pt idx="1878">
                  <c:v>44060</c:v>
                </c:pt>
                <c:pt idx="1879">
                  <c:v>44067</c:v>
                </c:pt>
                <c:pt idx="1880">
                  <c:v>44074</c:v>
                </c:pt>
                <c:pt idx="1881">
                  <c:v>44081</c:v>
                </c:pt>
                <c:pt idx="1882">
                  <c:v>44088</c:v>
                </c:pt>
                <c:pt idx="1883">
                  <c:v>44095</c:v>
                </c:pt>
                <c:pt idx="1884">
                  <c:v>44102</c:v>
                </c:pt>
                <c:pt idx="1885">
                  <c:v>44109</c:v>
                </c:pt>
                <c:pt idx="1886">
                  <c:v>44116</c:v>
                </c:pt>
                <c:pt idx="1887">
                  <c:v>44123</c:v>
                </c:pt>
                <c:pt idx="1888">
                  <c:v>44130</c:v>
                </c:pt>
                <c:pt idx="1889">
                  <c:v>44137</c:v>
                </c:pt>
                <c:pt idx="1890">
                  <c:v>44144</c:v>
                </c:pt>
                <c:pt idx="1891">
                  <c:v>44151</c:v>
                </c:pt>
                <c:pt idx="1892">
                  <c:v>44158</c:v>
                </c:pt>
                <c:pt idx="1893">
                  <c:v>44165</c:v>
                </c:pt>
                <c:pt idx="1894">
                  <c:v>44172</c:v>
                </c:pt>
                <c:pt idx="1895">
                  <c:v>44179</c:v>
                </c:pt>
                <c:pt idx="1896">
                  <c:v>44186</c:v>
                </c:pt>
                <c:pt idx="1897">
                  <c:v>44193</c:v>
                </c:pt>
                <c:pt idx="1898">
                  <c:v>44200</c:v>
                </c:pt>
                <c:pt idx="1899">
                  <c:v>44207</c:v>
                </c:pt>
                <c:pt idx="1900">
                  <c:v>44214</c:v>
                </c:pt>
                <c:pt idx="1901">
                  <c:v>44221</c:v>
                </c:pt>
                <c:pt idx="1902">
                  <c:v>44228</c:v>
                </c:pt>
                <c:pt idx="1903">
                  <c:v>44235</c:v>
                </c:pt>
                <c:pt idx="1904">
                  <c:v>44242</c:v>
                </c:pt>
                <c:pt idx="1905">
                  <c:v>44249</c:v>
                </c:pt>
                <c:pt idx="1906">
                  <c:v>44256</c:v>
                </c:pt>
                <c:pt idx="1907">
                  <c:v>44263</c:v>
                </c:pt>
                <c:pt idx="1908">
                  <c:v>44270</c:v>
                </c:pt>
                <c:pt idx="1909">
                  <c:v>44277</c:v>
                </c:pt>
                <c:pt idx="1910">
                  <c:v>44284</c:v>
                </c:pt>
                <c:pt idx="1911">
                  <c:v>44291</c:v>
                </c:pt>
                <c:pt idx="1912">
                  <c:v>44298</c:v>
                </c:pt>
                <c:pt idx="1913">
                  <c:v>44305</c:v>
                </c:pt>
                <c:pt idx="1914">
                  <c:v>44312</c:v>
                </c:pt>
                <c:pt idx="1915">
                  <c:v>44319</c:v>
                </c:pt>
                <c:pt idx="1916">
                  <c:v>44326</c:v>
                </c:pt>
                <c:pt idx="1917">
                  <c:v>44333</c:v>
                </c:pt>
                <c:pt idx="1918">
                  <c:v>44340</c:v>
                </c:pt>
                <c:pt idx="1919">
                  <c:v>44347</c:v>
                </c:pt>
                <c:pt idx="1920">
                  <c:v>44354</c:v>
                </c:pt>
                <c:pt idx="1921">
                  <c:v>44361</c:v>
                </c:pt>
                <c:pt idx="1922">
                  <c:v>44368</c:v>
                </c:pt>
                <c:pt idx="1923">
                  <c:v>44375</c:v>
                </c:pt>
                <c:pt idx="1924">
                  <c:v>44382</c:v>
                </c:pt>
                <c:pt idx="1925">
                  <c:v>44389</c:v>
                </c:pt>
                <c:pt idx="1926">
                  <c:v>44396</c:v>
                </c:pt>
                <c:pt idx="1927">
                  <c:v>44403</c:v>
                </c:pt>
                <c:pt idx="1928">
                  <c:v>44410</c:v>
                </c:pt>
                <c:pt idx="1929">
                  <c:v>44417</c:v>
                </c:pt>
                <c:pt idx="1930">
                  <c:v>44424</c:v>
                </c:pt>
                <c:pt idx="1931">
                  <c:v>44431</c:v>
                </c:pt>
                <c:pt idx="1932">
                  <c:v>44438</c:v>
                </c:pt>
                <c:pt idx="1933">
                  <c:v>44445</c:v>
                </c:pt>
                <c:pt idx="1934">
                  <c:v>44452</c:v>
                </c:pt>
                <c:pt idx="1935">
                  <c:v>44459</c:v>
                </c:pt>
                <c:pt idx="1936">
                  <c:v>44466</c:v>
                </c:pt>
                <c:pt idx="1937">
                  <c:v>44473</c:v>
                </c:pt>
                <c:pt idx="1938">
                  <c:v>44480</c:v>
                </c:pt>
                <c:pt idx="1939">
                  <c:v>44487</c:v>
                </c:pt>
                <c:pt idx="1940">
                  <c:v>44494</c:v>
                </c:pt>
                <c:pt idx="1941">
                  <c:v>44501</c:v>
                </c:pt>
                <c:pt idx="1942">
                  <c:v>44508</c:v>
                </c:pt>
                <c:pt idx="1943">
                  <c:v>44515</c:v>
                </c:pt>
                <c:pt idx="1944">
                  <c:v>44522</c:v>
                </c:pt>
                <c:pt idx="1945">
                  <c:v>44529</c:v>
                </c:pt>
                <c:pt idx="1946">
                  <c:v>44536</c:v>
                </c:pt>
                <c:pt idx="1947">
                  <c:v>44543</c:v>
                </c:pt>
                <c:pt idx="1948">
                  <c:v>44550</c:v>
                </c:pt>
                <c:pt idx="1949">
                  <c:v>44557</c:v>
                </c:pt>
                <c:pt idx="1950">
                  <c:v>44564</c:v>
                </c:pt>
                <c:pt idx="1951">
                  <c:v>44571</c:v>
                </c:pt>
                <c:pt idx="1952">
                  <c:v>44578</c:v>
                </c:pt>
                <c:pt idx="1953">
                  <c:v>44585</c:v>
                </c:pt>
                <c:pt idx="1954">
                  <c:v>44592</c:v>
                </c:pt>
                <c:pt idx="1955">
                  <c:v>44599</c:v>
                </c:pt>
                <c:pt idx="1956">
                  <c:v>44606</c:v>
                </c:pt>
                <c:pt idx="1957">
                  <c:v>44613</c:v>
                </c:pt>
                <c:pt idx="1958">
                  <c:v>44620</c:v>
                </c:pt>
                <c:pt idx="1959">
                  <c:v>44627</c:v>
                </c:pt>
                <c:pt idx="1960">
                  <c:v>44634</c:v>
                </c:pt>
                <c:pt idx="1961">
                  <c:v>44641</c:v>
                </c:pt>
                <c:pt idx="1962">
                  <c:v>44648</c:v>
                </c:pt>
                <c:pt idx="1963">
                  <c:v>44655</c:v>
                </c:pt>
                <c:pt idx="1964">
                  <c:v>44662</c:v>
                </c:pt>
                <c:pt idx="1965">
                  <c:v>44669</c:v>
                </c:pt>
                <c:pt idx="1966">
                  <c:v>44676</c:v>
                </c:pt>
                <c:pt idx="1967">
                  <c:v>44683</c:v>
                </c:pt>
                <c:pt idx="1968">
                  <c:v>44690</c:v>
                </c:pt>
                <c:pt idx="1969">
                  <c:v>44697</c:v>
                </c:pt>
                <c:pt idx="1970">
                  <c:v>44704</c:v>
                </c:pt>
                <c:pt idx="1971">
                  <c:v>44711</c:v>
                </c:pt>
                <c:pt idx="1972">
                  <c:v>44718</c:v>
                </c:pt>
                <c:pt idx="1973">
                  <c:v>44725</c:v>
                </c:pt>
                <c:pt idx="1974">
                  <c:v>44732</c:v>
                </c:pt>
                <c:pt idx="1975">
                  <c:v>44739</c:v>
                </c:pt>
                <c:pt idx="1976">
                  <c:v>44746</c:v>
                </c:pt>
                <c:pt idx="1977">
                  <c:v>44753</c:v>
                </c:pt>
                <c:pt idx="1978">
                  <c:v>44760</c:v>
                </c:pt>
                <c:pt idx="1979">
                  <c:v>44767</c:v>
                </c:pt>
                <c:pt idx="1980">
                  <c:v>44774</c:v>
                </c:pt>
                <c:pt idx="1981">
                  <c:v>44781</c:v>
                </c:pt>
                <c:pt idx="1982">
                  <c:v>44788</c:v>
                </c:pt>
                <c:pt idx="1983">
                  <c:v>44795</c:v>
                </c:pt>
                <c:pt idx="1984">
                  <c:v>44802</c:v>
                </c:pt>
                <c:pt idx="1985">
                  <c:v>44809</c:v>
                </c:pt>
                <c:pt idx="1986">
                  <c:v>44816</c:v>
                </c:pt>
                <c:pt idx="1987">
                  <c:v>44823</c:v>
                </c:pt>
                <c:pt idx="1988">
                  <c:v>44830</c:v>
                </c:pt>
                <c:pt idx="1989">
                  <c:v>44837</c:v>
                </c:pt>
                <c:pt idx="1990">
                  <c:v>44844</c:v>
                </c:pt>
                <c:pt idx="1991">
                  <c:v>44851</c:v>
                </c:pt>
                <c:pt idx="1992">
                  <c:v>44858</c:v>
                </c:pt>
                <c:pt idx="1993">
                  <c:v>44865</c:v>
                </c:pt>
                <c:pt idx="1994">
                  <c:v>44872</c:v>
                </c:pt>
                <c:pt idx="1995">
                  <c:v>44879</c:v>
                </c:pt>
                <c:pt idx="1996">
                  <c:v>44886</c:v>
                </c:pt>
                <c:pt idx="1997">
                  <c:v>44893</c:v>
                </c:pt>
                <c:pt idx="1998">
                  <c:v>44900</c:v>
                </c:pt>
                <c:pt idx="1999">
                  <c:v>44907</c:v>
                </c:pt>
                <c:pt idx="2000">
                  <c:v>44914</c:v>
                </c:pt>
                <c:pt idx="2001">
                  <c:v>44921</c:v>
                </c:pt>
                <c:pt idx="2002">
                  <c:v>44928</c:v>
                </c:pt>
                <c:pt idx="2003">
                  <c:v>44935</c:v>
                </c:pt>
                <c:pt idx="2004">
                  <c:v>44942</c:v>
                </c:pt>
                <c:pt idx="2005">
                  <c:v>44949</c:v>
                </c:pt>
                <c:pt idx="2006">
                  <c:v>44956</c:v>
                </c:pt>
                <c:pt idx="2007">
                  <c:v>44963</c:v>
                </c:pt>
                <c:pt idx="2008">
                  <c:v>44970</c:v>
                </c:pt>
                <c:pt idx="2009">
                  <c:v>44977</c:v>
                </c:pt>
                <c:pt idx="2010">
                  <c:v>44984</c:v>
                </c:pt>
                <c:pt idx="2011">
                  <c:v>44991</c:v>
                </c:pt>
                <c:pt idx="2012">
                  <c:v>44998</c:v>
                </c:pt>
                <c:pt idx="2013">
                  <c:v>45005</c:v>
                </c:pt>
                <c:pt idx="2014">
                  <c:v>45012</c:v>
                </c:pt>
                <c:pt idx="2015">
                  <c:v>45019</c:v>
                </c:pt>
                <c:pt idx="2016">
                  <c:v>45026</c:v>
                </c:pt>
                <c:pt idx="2017">
                  <c:v>45033</c:v>
                </c:pt>
                <c:pt idx="2018">
                  <c:v>45040</c:v>
                </c:pt>
                <c:pt idx="2019">
                  <c:v>45047</c:v>
                </c:pt>
                <c:pt idx="2020">
                  <c:v>45054</c:v>
                </c:pt>
                <c:pt idx="2021">
                  <c:v>45061</c:v>
                </c:pt>
                <c:pt idx="2022">
                  <c:v>45068</c:v>
                </c:pt>
                <c:pt idx="2023">
                  <c:v>45075</c:v>
                </c:pt>
                <c:pt idx="2024">
                  <c:v>45082</c:v>
                </c:pt>
                <c:pt idx="2025">
                  <c:v>45089</c:v>
                </c:pt>
                <c:pt idx="2026">
                  <c:v>45096</c:v>
                </c:pt>
                <c:pt idx="2027">
                  <c:v>45103</c:v>
                </c:pt>
                <c:pt idx="2028">
                  <c:v>45110</c:v>
                </c:pt>
                <c:pt idx="2029">
                  <c:v>45117</c:v>
                </c:pt>
                <c:pt idx="2030">
                  <c:v>45124</c:v>
                </c:pt>
                <c:pt idx="2031">
                  <c:v>45131</c:v>
                </c:pt>
                <c:pt idx="2032">
                  <c:v>45138</c:v>
                </c:pt>
                <c:pt idx="2033">
                  <c:v>45145</c:v>
                </c:pt>
                <c:pt idx="2034">
                  <c:v>45152</c:v>
                </c:pt>
                <c:pt idx="2035">
                  <c:v>45159</c:v>
                </c:pt>
                <c:pt idx="2036">
                  <c:v>45166</c:v>
                </c:pt>
                <c:pt idx="2037">
                  <c:v>45173</c:v>
                </c:pt>
                <c:pt idx="2038">
                  <c:v>45180</c:v>
                </c:pt>
                <c:pt idx="2039">
                  <c:v>45187</c:v>
                </c:pt>
                <c:pt idx="2040">
                  <c:v>45194</c:v>
                </c:pt>
                <c:pt idx="2041">
                  <c:v>45201</c:v>
                </c:pt>
                <c:pt idx="2042">
                  <c:v>45208</c:v>
                </c:pt>
                <c:pt idx="2043">
                  <c:v>45215</c:v>
                </c:pt>
                <c:pt idx="2044">
                  <c:v>45222</c:v>
                </c:pt>
                <c:pt idx="2045">
                  <c:v>45229</c:v>
                </c:pt>
                <c:pt idx="2046">
                  <c:v>45236</c:v>
                </c:pt>
                <c:pt idx="2047">
                  <c:v>45243</c:v>
                </c:pt>
                <c:pt idx="2048">
                  <c:v>45250</c:v>
                </c:pt>
                <c:pt idx="2049">
                  <c:v>45257</c:v>
                </c:pt>
                <c:pt idx="2050">
                  <c:v>45264</c:v>
                </c:pt>
                <c:pt idx="2051">
                  <c:v>45271</c:v>
                </c:pt>
                <c:pt idx="2052">
                  <c:v>45278</c:v>
                </c:pt>
                <c:pt idx="2053">
                  <c:v>45285</c:v>
                </c:pt>
                <c:pt idx="2054">
                  <c:v>45292</c:v>
                </c:pt>
                <c:pt idx="2055">
                  <c:v>45299</c:v>
                </c:pt>
                <c:pt idx="2056">
                  <c:v>45306</c:v>
                </c:pt>
                <c:pt idx="2057">
                  <c:v>45313</c:v>
                </c:pt>
                <c:pt idx="2058">
                  <c:v>45320</c:v>
                </c:pt>
                <c:pt idx="2059">
                  <c:v>45327</c:v>
                </c:pt>
                <c:pt idx="2060">
                  <c:v>45334</c:v>
                </c:pt>
                <c:pt idx="2061">
                  <c:v>45341</c:v>
                </c:pt>
                <c:pt idx="2062">
                  <c:v>45348</c:v>
                </c:pt>
                <c:pt idx="2063">
                  <c:v>45355</c:v>
                </c:pt>
                <c:pt idx="2064">
                  <c:v>45362</c:v>
                </c:pt>
                <c:pt idx="2065">
                  <c:v>45366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2.6666669999999999</c:v>
                </c:pt>
                <c:pt idx="1">
                  <c:v>2.6111110000000002</c:v>
                </c:pt>
                <c:pt idx="2">
                  <c:v>2.6111110000000002</c:v>
                </c:pt>
                <c:pt idx="3">
                  <c:v>2.6111110000000002</c:v>
                </c:pt>
                <c:pt idx="4">
                  <c:v>2.6388889999999998</c:v>
                </c:pt>
                <c:pt idx="5">
                  <c:v>2.5833330000000001</c:v>
                </c:pt>
                <c:pt idx="6">
                  <c:v>2.5833330000000001</c:v>
                </c:pt>
                <c:pt idx="7">
                  <c:v>2.6388889999999998</c:v>
                </c:pt>
                <c:pt idx="8">
                  <c:v>2.6111110000000002</c:v>
                </c:pt>
                <c:pt idx="9">
                  <c:v>2.5555560000000002</c:v>
                </c:pt>
                <c:pt idx="10">
                  <c:v>2.4444439999999998</c:v>
                </c:pt>
                <c:pt idx="11">
                  <c:v>2.4444439999999998</c:v>
                </c:pt>
                <c:pt idx="12">
                  <c:v>2.2222219999999999</c:v>
                </c:pt>
                <c:pt idx="13">
                  <c:v>2.1666669999999999</c:v>
                </c:pt>
                <c:pt idx="14">
                  <c:v>2.2777780000000001</c:v>
                </c:pt>
                <c:pt idx="15">
                  <c:v>2.2777780000000001</c:v>
                </c:pt>
                <c:pt idx="16">
                  <c:v>2.2777780000000001</c:v>
                </c:pt>
                <c:pt idx="17">
                  <c:v>2.3333330000000001</c:v>
                </c:pt>
                <c:pt idx="18">
                  <c:v>2.3333330000000001</c:v>
                </c:pt>
                <c:pt idx="19">
                  <c:v>2.2777780000000001</c:v>
                </c:pt>
                <c:pt idx="20">
                  <c:v>2.3333330000000001</c:v>
                </c:pt>
                <c:pt idx="21">
                  <c:v>2.5555560000000002</c:v>
                </c:pt>
                <c:pt idx="22">
                  <c:v>2.5555560000000002</c:v>
                </c:pt>
                <c:pt idx="23">
                  <c:v>2.5555560000000002</c:v>
                </c:pt>
                <c:pt idx="24">
                  <c:v>2.6666669999999999</c:v>
                </c:pt>
                <c:pt idx="25">
                  <c:v>2.7777780000000001</c:v>
                </c:pt>
                <c:pt idx="26">
                  <c:v>2.8333330000000001</c:v>
                </c:pt>
                <c:pt idx="27">
                  <c:v>2.8333330000000001</c:v>
                </c:pt>
                <c:pt idx="28">
                  <c:v>2.7777780000000001</c:v>
                </c:pt>
                <c:pt idx="29">
                  <c:v>2.6111110000000002</c:v>
                </c:pt>
                <c:pt idx="30">
                  <c:v>2.6111110000000002</c:v>
                </c:pt>
                <c:pt idx="31">
                  <c:v>2.5555560000000002</c:v>
                </c:pt>
                <c:pt idx="32">
                  <c:v>2.3888889999999998</c:v>
                </c:pt>
                <c:pt idx="33">
                  <c:v>2.4444439999999998</c:v>
                </c:pt>
                <c:pt idx="34">
                  <c:v>2.4166669999999999</c:v>
                </c:pt>
                <c:pt idx="35">
                  <c:v>2.4166669999999999</c:v>
                </c:pt>
                <c:pt idx="36">
                  <c:v>2.4166669999999999</c:v>
                </c:pt>
                <c:pt idx="37">
                  <c:v>2.4722219999999999</c:v>
                </c:pt>
                <c:pt idx="38">
                  <c:v>2.5277780000000001</c:v>
                </c:pt>
                <c:pt idx="39">
                  <c:v>2.5</c:v>
                </c:pt>
                <c:pt idx="40">
                  <c:v>2.5555560000000002</c:v>
                </c:pt>
                <c:pt idx="41">
                  <c:v>1.888889</c:v>
                </c:pt>
                <c:pt idx="42">
                  <c:v>2</c:v>
                </c:pt>
                <c:pt idx="43">
                  <c:v>1.611111</c:v>
                </c:pt>
                <c:pt idx="44">
                  <c:v>1.6944440000000001</c:v>
                </c:pt>
                <c:pt idx="45">
                  <c:v>1.6944440000000001</c:v>
                </c:pt>
                <c:pt idx="46">
                  <c:v>1.6666669999999999</c:v>
                </c:pt>
                <c:pt idx="47">
                  <c:v>1.4444440000000001</c:v>
                </c:pt>
                <c:pt idx="48">
                  <c:v>1.5</c:v>
                </c:pt>
                <c:pt idx="49">
                  <c:v>1.2222219999999999</c:v>
                </c:pt>
                <c:pt idx="50">
                  <c:v>1.2777780000000001</c:v>
                </c:pt>
                <c:pt idx="51">
                  <c:v>1.2777780000000001</c:v>
                </c:pt>
                <c:pt idx="52">
                  <c:v>1.25</c:v>
                </c:pt>
                <c:pt idx="53">
                  <c:v>1.4444440000000001</c:v>
                </c:pt>
                <c:pt idx="54">
                  <c:v>1.5</c:v>
                </c:pt>
                <c:pt idx="55">
                  <c:v>1.611111</c:v>
                </c:pt>
                <c:pt idx="56">
                  <c:v>1.611111</c:v>
                </c:pt>
                <c:pt idx="57">
                  <c:v>1.611111</c:v>
                </c:pt>
                <c:pt idx="58">
                  <c:v>1.611111</c:v>
                </c:pt>
                <c:pt idx="59">
                  <c:v>1.5555559999999999</c:v>
                </c:pt>
                <c:pt idx="60">
                  <c:v>1.5</c:v>
                </c:pt>
                <c:pt idx="61">
                  <c:v>1.5</c:v>
                </c:pt>
                <c:pt idx="62">
                  <c:v>1.4444440000000001</c:v>
                </c:pt>
                <c:pt idx="63">
                  <c:v>1.4444440000000001</c:v>
                </c:pt>
                <c:pt idx="64">
                  <c:v>1.388889</c:v>
                </c:pt>
                <c:pt idx="65">
                  <c:v>1.388889</c:v>
                </c:pt>
                <c:pt idx="66">
                  <c:v>1.0555559999999999</c:v>
                </c:pt>
                <c:pt idx="67">
                  <c:v>1.111111</c:v>
                </c:pt>
                <c:pt idx="68">
                  <c:v>1.0555559999999999</c:v>
                </c:pt>
                <c:pt idx="69">
                  <c:v>1.0555559999999999</c:v>
                </c:pt>
                <c:pt idx="70">
                  <c:v>1.111111</c:v>
                </c:pt>
                <c:pt idx="71">
                  <c:v>1.111111</c:v>
                </c:pt>
                <c:pt idx="72">
                  <c:v>1.1666669999999999</c:v>
                </c:pt>
                <c:pt idx="73">
                  <c:v>1.2777780000000001</c:v>
                </c:pt>
                <c:pt idx="74">
                  <c:v>1.2777780000000001</c:v>
                </c:pt>
                <c:pt idx="75">
                  <c:v>1.3333330000000001</c:v>
                </c:pt>
                <c:pt idx="76">
                  <c:v>1.4444440000000001</c:v>
                </c:pt>
                <c:pt idx="77">
                  <c:v>1.4444440000000001</c:v>
                </c:pt>
                <c:pt idx="78">
                  <c:v>1.6666669999999999</c:v>
                </c:pt>
                <c:pt idx="79">
                  <c:v>1.7777780000000001</c:v>
                </c:pt>
                <c:pt idx="80">
                  <c:v>1.888889</c:v>
                </c:pt>
                <c:pt idx="81">
                  <c:v>1.6666669999999999</c:v>
                </c:pt>
                <c:pt idx="82">
                  <c:v>1.5</c:v>
                </c:pt>
                <c:pt idx="83">
                  <c:v>1.5</c:v>
                </c:pt>
                <c:pt idx="84">
                  <c:v>1.6666669999999999</c:v>
                </c:pt>
                <c:pt idx="85">
                  <c:v>1.5</c:v>
                </c:pt>
                <c:pt idx="86">
                  <c:v>1.5</c:v>
                </c:pt>
                <c:pt idx="87">
                  <c:v>1.4444440000000001</c:v>
                </c:pt>
                <c:pt idx="88">
                  <c:v>1.3333330000000001</c:v>
                </c:pt>
                <c:pt idx="89">
                  <c:v>1.388889</c:v>
                </c:pt>
                <c:pt idx="90">
                  <c:v>1.2222219999999999</c:v>
                </c:pt>
                <c:pt idx="91">
                  <c:v>1.388889</c:v>
                </c:pt>
                <c:pt idx="92">
                  <c:v>1.3055559999999999</c:v>
                </c:pt>
                <c:pt idx="93">
                  <c:v>1.3333330000000001</c:v>
                </c:pt>
                <c:pt idx="94">
                  <c:v>1.2777780000000001</c:v>
                </c:pt>
                <c:pt idx="95">
                  <c:v>1.4444440000000001</c:v>
                </c:pt>
                <c:pt idx="96">
                  <c:v>1.5</c:v>
                </c:pt>
                <c:pt idx="97">
                  <c:v>1.5555559999999999</c:v>
                </c:pt>
                <c:pt idx="98">
                  <c:v>1.388889</c:v>
                </c:pt>
                <c:pt idx="99">
                  <c:v>1.3333330000000001</c:v>
                </c:pt>
                <c:pt idx="100">
                  <c:v>1.4444440000000001</c:v>
                </c:pt>
                <c:pt idx="101">
                  <c:v>1.1666669999999999</c:v>
                </c:pt>
                <c:pt idx="102">
                  <c:v>1.2222219999999999</c:v>
                </c:pt>
                <c:pt idx="103">
                  <c:v>1.111111</c:v>
                </c:pt>
                <c:pt idx="104">
                  <c:v>1.2777780000000001</c:v>
                </c:pt>
                <c:pt idx="105">
                  <c:v>1.3055559999999999</c:v>
                </c:pt>
                <c:pt idx="106">
                  <c:v>1.3333330000000001</c:v>
                </c:pt>
                <c:pt idx="107">
                  <c:v>1.1666669999999999</c:v>
                </c:pt>
                <c:pt idx="108">
                  <c:v>1.2222219999999999</c:v>
                </c:pt>
                <c:pt idx="109">
                  <c:v>1.3333330000000001</c:v>
                </c:pt>
                <c:pt idx="110">
                  <c:v>1.2222219999999999</c:v>
                </c:pt>
                <c:pt idx="111">
                  <c:v>1.2777780000000001</c:v>
                </c:pt>
                <c:pt idx="112">
                  <c:v>1.2777780000000001</c:v>
                </c:pt>
                <c:pt idx="113">
                  <c:v>1.5</c:v>
                </c:pt>
                <c:pt idx="114">
                  <c:v>1.388889</c:v>
                </c:pt>
                <c:pt idx="115">
                  <c:v>1.4444440000000001</c:v>
                </c:pt>
                <c:pt idx="116">
                  <c:v>1.3333330000000001</c:v>
                </c:pt>
                <c:pt idx="117">
                  <c:v>1.3333330000000001</c:v>
                </c:pt>
                <c:pt idx="118">
                  <c:v>1.2222219999999999</c:v>
                </c:pt>
                <c:pt idx="119">
                  <c:v>1.2222219999999999</c:v>
                </c:pt>
                <c:pt idx="120">
                  <c:v>1.3333330000000001</c:v>
                </c:pt>
                <c:pt idx="121">
                  <c:v>1.3333330000000001</c:v>
                </c:pt>
                <c:pt idx="122">
                  <c:v>1.3333330000000001</c:v>
                </c:pt>
                <c:pt idx="123">
                  <c:v>1.3333330000000001</c:v>
                </c:pt>
                <c:pt idx="124">
                  <c:v>1.3333330000000001</c:v>
                </c:pt>
                <c:pt idx="125">
                  <c:v>1.4444440000000001</c:v>
                </c:pt>
                <c:pt idx="126">
                  <c:v>1.4444440000000001</c:v>
                </c:pt>
                <c:pt idx="127">
                  <c:v>1.5555559999999999</c:v>
                </c:pt>
                <c:pt idx="128">
                  <c:v>1.388889</c:v>
                </c:pt>
                <c:pt idx="129">
                  <c:v>1.5555559999999999</c:v>
                </c:pt>
                <c:pt idx="130">
                  <c:v>1.5555559999999999</c:v>
                </c:pt>
                <c:pt idx="131">
                  <c:v>1.4444440000000001</c:v>
                </c:pt>
                <c:pt idx="132">
                  <c:v>1.8333330000000001</c:v>
                </c:pt>
                <c:pt idx="133">
                  <c:v>1.9444440000000001</c:v>
                </c:pt>
                <c:pt idx="134">
                  <c:v>2.0555560000000002</c:v>
                </c:pt>
                <c:pt idx="135">
                  <c:v>2</c:v>
                </c:pt>
                <c:pt idx="136">
                  <c:v>2.1111110000000002</c:v>
                </c:pt>
                <c:pt idx="137">
                  <c:v>2.1111110000000002</c:v>
                </c:pt>
                <c:pt idx="138">
                  <c:v>1.8333330000000001</c:v>
                </c:pt>
                <c:pt idx="139">
                  <c:v>1.8333330000000001</c:v>
                </c:pt>
                <c:pt idx="140">
                  <c:v>2</c:v>
                </c:pt>
                <c:pt idx="141">
                  <c:v>1.9444440000000001</c:v>
                </c:pt>
                <c:pt idx="142">
                  <c:v>1.888889</c:v>
                </c:pt>
                <c:pt idx="143">
                  <c:v>1.8055559999999999</c:v>
                </c:pt>
                <c:pt idx="144">
                  <c:v>1.9444440000000001</c:v>
                </c:pt>
                <c:pt idx="145">
                  <c:v>1.8333330000000001</c:v>
                </c:pt>
                <c:pt idx="146">
                  <c:v>1.9444440000000001</c:v>
                </c:pt>
                <c:pt idx="147">
                  <c:v>1.9444440000000001</c:v>
                </c:pt>
                <c:pt idx="148">
                  <c:v>1.861111</c:v>
                </c:pt>
                <c:pt idx="149">
                  <c:v>1.9166669999999999</c:v>
                </c:pt>
                <c:pt idx="150">
                  <c:v>1.9166669999999999</c:v>
                </c:pt>
                <c:pt idx="151">
                  <c:v>2.0555560000000002</c:v>
                </c:pt>
                <c:pt idx="152">
                  <c:v>2</c:v>
                </c:pt>
                <c:pt idx="153">
                  <c:v>1.888889</c:v>
                </c:pt>
                <c:pt idx="154">
                  <c:v>2.0555560000000002</c:v>
                </c:pt>
                <c:pt idx="155">
                  <c:v>1.9444440000000001</c:v>
                </c:pt>
                <c:pt idx="156">
                  <c:v>2</c:v>
                </c:pt>
                <c:pt idx="157">
                  <c:v>2.1111110000000002</c:v>
                </c:pt>
                <c:pt idx="158">
                  <c:v>2</c:v>
                </c:pt>
                <c:pt idx="159">
                  <c:v>2.0555560000000002</c:v>
                </c:pt>
                <c:pt idx="160">
                  <c:v>2</c:v>
                </c:pt>
                <c:pt idx="161">
                  <c:v>2</c:v>
                </c:pt>
                <c:pt idx="162">
                  <c:v>2.0555560000000002</c:v>
                </c:pt>
                <c:pt idx="163">
                  <c:v>2.0555560000000002</c:v>
                </c:pt>
                <c:pt idx="164">
                  <c:v>2.0555560000000002</c:v>
                </c:pt>
                <c:pt idx="165">
                  <c:v>1.638889</c:v>
                </c:pt>
                <c:pt idx="166">
                  <c:v>1.5555559999999999</c:v>
                </c:pt>
                <c:pt idx="167">
                  <c:v>1.611111</c:v>
                </c:pt>
                <c:pt idx="168">
                  <c:v>1.6666669999999999</c:v>
                </c:pt>
                <c:pt idx="169">
                  <c:v>1.7222219999999999</c:v>
                </c:pt>
                <c:pt idx="170">
                  <c:v>1.611111</c:v>
                </c:pt>
                <c:pt idx="171">
                  <c:v>1.638889</c:v>
                </c:pt>
                <c:pt idx="172">
                  <c:v>1.611111</c:v>
                </c:pt>
                <c:pt idx="173">
                  <c:v>1.611111</c:v>
                </c:pt>
                <c:pt idx="174">
                  <c:v>1.611111</c:v>
                </c:pt>
                <c:pt idx="175">
                  <c:v>1.611111</c:v>
                </c:pt>
                <c:pt idx="176">
                  <c:v>1.7222219999999999</c:v>
                </c:pt>
                <c:pt idx="177">
                  <c:v>1.9444440000000001</c:v>
                </c:pt>
                <c:pt idx="178">
                  <c:v>1.8333330000000001</c:v>
                </c:pt>
                <c:pt idx="179">
                  <c:v>2</c:v>
                </c:pt>
                <c:pt idx="180">
                  <c:v>2.2777780000000001</c:v>
                </c:pt>
                <c:pt idx="181">
                  <c:v>2.2222219999999999</c:v>
                </c:pt>
                <c:pt idx="182">
                  <c:v>2.2777780000000001</c:v>
                </c:pt>
                <c:pt idx="183">
                  <c:v>2.0555560000000002</c:v>
                </c:pt>
                <c:pt idx="184">
                  <c:v>2.0555560000000002</c:v>
                </c:pt>
                <c:pt idx="185">
                  <c:v>2</c:v>
                </c:pt>
                <c:pt idx="186">
                  <c:v>2.0277780000000001</c:v>
                </c:pt>
                <c:pt idx="187">
                  <c:v>2.1111110000000002</c:v>
                </c:pt>
                <c:pt idx="188">
                  <c:v>2.0277780000000001</c:v>
                </c:pt>
                <c:pt idx="189">
                  <c:v>2.1111110000000002</c:v>
                </c:pt>
                <c:pt idx="190">
                  <c:v>2.0555560000000002</c:v>
                </c:pt>
                <c:pt idx="191">
                  <c:v>2.1111110000000002</c:v>
                </c:pt>
                <c:pt idx="192">
                  <c:v>2</c:v>
                </c:pt>
                <c:pt idx="193">
                  <c:v>2.0277780000000001</c:v>
                </c:pt>
                <c:pt idx="194">
                  <c:v>2.2222219999999999</c:v>
                </c:pt>
                <c:pt idx="195">
                  <c:v>2.2777780000000001</c:v>
                </c:pt>
                <c:pt idx="196">
                  <c:v>2.3055560000000002</c:v>
                </c:pt>
                <c:pt idx="197">
                  <c:v>2.2777780000000001</c:v>
                </c:pt>
                <c:pt idx="198">
                  <c:v>2.4444439999999998</c:v>
                </c:pt>
                <c:pt idx="199">
                  <c:v>2.4444439999999998</c:v>
                </c:pt>
                <c:pt idx="200">
                  <c:v>2.3888889999999998</c:v>
                </c:pt>
                <c:pt idx="201">
                  <c:v>2.4444439999999998</c:v>
                </c:pt>
                <c:pt idx="202">
                  <c:v>2.4444439999999998</c:v>
                </c:pt>
                <c:pt idx="203">
                  <c:v>2.3333330000000001</c:v>
                </c:pt>
                <c:pt idx="204">
                  <c:v>2.2777780000000001</c:v>
                </c:pt>
                <c:pt idx="205">
                  <c:v>2.2777780000000001</c:v>
                </c:pt>
                <c:pt idx="206">
                  <c:v>2.2777780000000001</c:v>
                </c:pt>
                <c:pt idx="207">
                  <c:v>2.2777780000000001</c:v>
                </c:pt>
                <c:pt idx="208">
                  <c:v>2.3333330000000001</c:v>
                </c:pt>
                <c:pt idx="209">
                  <c:v>2.3333330000000001</c:v>
                </c:pt>
                <c:pt idx="210">
                  <c:v>2.2777780000000001</c:v>
                </c:pt>
                <c:pt idx="211">
                  <c:v>2.2777780000000001</c:v>
                </c:pt>
                <c:pt idx="212">
                  <c:v>2.3333330000000001</c:v>
                </c:pt>
                <c:pt idx="213">
                  <c:v>2.5</c:v>
                </c:pt>
                <c:pt idx="214">
                  <c:v>2.3611110000000002</c:v>
                </c:pt>
                <c:pt idx="215">
                  <c:v>2.3611110000000002</c:v>
                </c:pt>
                <c:pt idx="216">
                  <c:v>2.2222219999999999</c:v>
                </c:pt>
                <c:pt idx="217">
                  <c:v>2.3333330000000001</c:v>
                </c:pt>
                <c:pt idx="218">
                  <c:v>2.2777780000000001</c:v>
                </c:pt>
                <c:pt idx="219">
                  <c:v>2.2777780000000001</c:v>
                </c:pt>
                <c:pt idx="220">
                  <c:v>2.6111110000000002</c:v>
                </c:pt>
                <c:pt idx="221">
                  <c:v>2.7222219999999999</c:v>
                </c:pt>
                <c:pt idx="222">
                  <c:v>2.8333330000000001</c:v>
                </c:pt>
                <c:pt idx="223">
                  <c:v>2.7222219999999999</c:v>
                </c:pt>
                <c:pt idx="224">
                  <c:v>2.6666669999999999</c:v>
                </c:pt>
                <c:pt idx="225">
                  <c:v>2.6666669999999999</c:v>
                </c:pt>
                <c:pt idx="226">
                  <c:v>2.6111110000000002</c:v>
                </c:pt>
                <c:pt idx="227">
                  <c:v>2.6666669999999999</c:v>
                </c:pt>
                <c:pt idx="228">
                  <c:v>2.7777780000000001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3.1111110000000002</c:v>
                </c:pt>
                <c:pt idx="233">
                  <c:v>3.2222219999999999</c:v>
                </c:pt>
                <c:pt idx="234">
                  <c:v>3.1111110000000002</c:v>
                </c:pt>
                <c:pt idx="235">
                  <c:v>3.2777780000000001</c:v>
                </c:pt>
                <c:pt idx="236">
                  <c:v>3.1944439999999998</c:v>
                </c:pt>
                <c:pt idx="237">
                  <c:v>3.4444439999999998</c:v>
                </c:pt>
                <c:pt idx="238">
                  <c:v>3.3888889999999998</c:v>
                </c:pt>
                <c:pt idx="239">
                  <c:v>3.4444439999999998</c:v>
                </c:pt>
                <c:pt idx="240">
                  <c:v>3.5555560000000002</c:v>
                </c:pt>
                <c:pt idx="241">
                  <c:v>3.5</c:v>
                </c:pt>
                <c:pt idx="242">
                  <c:v>3.9444439999999998</c:v>
                </c:pt>
                <c:pt idx="243">
                  <c:v>4.2222220000000004</c:v>
                </c:pt>
                <c:pt idx="244">
                  <c:v>4.5</c:v>
                </c:pt>
                <c:pt idx="245">
                  <c:v>4.5</c:v>
                </c:pt>
                <c:pt idx="246">
                  <c:v>4.3333329999999997</c:v>
                </c:pt>
                <c:pt idx="247">
                  <c:v>4.3611110000000002</c:v>
                </c:pt>
                <c:pt idx="248">
                  <c:v>4.25</c:v>
                </c:pt>
                <c:pt idx="249">
                  <c:v>4</c:v>
                </c:pt>
                <c:pt idx="250">
                  <c:v>4.25</c:v>
                </c:pt>
                <c:pt idx="251">
                  <c:v>4.25</c:v>
                </c:pt>
                <c:pt idx="252">
                  <c:v>4.1666670000000003</c:v>
                </c:pt>
                <c:pt idx="253">
                  <c:v>4</c:v>
                </c:pt>
                <c:pt idx="254">
                  <c:v>4.0833329999999997</c:v>
                </c:pt>
                <c:pt idx="255">
                  <c:v>4.25</c:v>
                </c:pt>
                <c:pt idx="256">
                  <c:v>4.125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4.1666670000000003</c:v>
                </c:pt>
                <c:pt idx="261">
                  <c:v>4.1666670000000003</c:v>
                </c:pt>
                <c:pt idx="262">
                  <c:v>3.8333330000000001</c:v>
                </c:pt>
                <c:pt idx="263">
                  <c:v>4.0833329999999997</c:v>
                </c:pt>
                <c:pt idx="264">
                  <c:v>3.6666669999999999</c:v>
                </c:pt>
                <c:pt idx="265">
                  <c:v>3.8333330000000001</c:v>
                </c:pt>
                <c:pt idx="266">
                  <c:v>3.5833330000000001</c:v>
                </c:pt>
                <c:pt idx="267">
                  <c:v>4.1666670000000003</c:v>
                </c:pt>
                <c:pt idx="268">
                  <c:v>4</c:v>
                </c:pt>
                <c:pt idx="269">
                  <c:v>4.0833329999999997</c:v>
                </c:pt>
                <c:pt idx="270">
                  <c:v>4.25</c:v>
                </c:pt>
                <c:pt idx="271">
                  <c:v>4.3333329999999997</c:v>
                </c:pt>
                <c:pt idx="272">
                  <c:v>4.2916670000000003</c:v>
                </c:pt>
                <c:pt idx="273">
                  <c:v>4.3333329999999997</c:v>
                </c:pt>
                <c:pt idx="274">
                  <c:v>4.3333329999999997</c:v>
                </c:pt>
                <c:pt idx="275">
                  <c:v>4.3333329999999997</c:v>
                </c:pt>
                <c:pt idx="276">
                  <c:v>4.3333329999999997</c:v>
                </c:pt>
                <c:pt idx="277">
                  <c:v>4.25</c:v>
                </c:pt>
                <c:pt idx="278">
                  <c:v>4.0833329999999997</c:v>
                </c:pt>
                <c:pt idx="279">
                  <c:v>4.25</c:v>
                </c:pt>
                <c:pt idx="280">
                  <c:v>4.1666670000000003</c:v>
                </c:pt>
                <c:pt idx="281">
                  <c:v>3.6666669999999999</c:v>
                </c:pt>
                <c:pt idx="282">
                  <c:v>3.6666669999999999</c:v>
                </c:pt>
                <c:pt idx="283">
                  <c:v>3.4166669999999999</c:v>
                </c:pt>
                <c:pt idx="284">
                  <c:v>3.25</c:v>
                </c:pt>
                <c:pt idx="285">
                  <c:v>3.25</c:v>
                </c:pt>
                <c:pt idx="286">
                  <c:v>3.25</c:v>
                </c:pt>
                <c:pt idx="287">
                  <c:v>3.2083330000000001</c:v>
                </c:pt>
                <c:pt idx="288">
                  <c:v>3.25</c:v>
                </c:pt>
                <c:pt idx="289">
                  <c:v>3.3333330000000001</c:v>
                </c:pt>
                <c:pt idx="290">
                  <c:v>2.6666669999999999</c:v>
                </c:pt>
                <c:pt idx="291">
                  <c:v>2.75</c:v>
                </c:pt>
                <c:pt idx="292">
                  <c:v>2.9166669999999999</c:v>
                </c:pt>
                <c:pt idx="293">
                  <c:v>2.9166669999999999</c:v>
                </c:pt>
                <c:pt idx="294">
                  <c:v>3.1666669999999999</c:v>
                </c:pt>
                <c:pt idx="295">
                  <c:v>2.9166669999999999</c:v>
                </c:pt>
                <c:pt idx="296">
                  <c:v>3.1666669999999999</c:v>
                </c:pt>
                <c:pt idx="297">
                  <c:v>3</c:v>
                </c:pt>
                <c:pt idx="298">
                  <c:v>2.8333330000000001</c:v>
                </c:pt>
                <c:pt idx="299">
                  <c:v>3</c:v>
                </c:pt>
                <c:pt idx="300">
                  <c:v>2.6666669999999999</c:v>
                </c:pt>
                <c:pt idx="301">
                  <c:v>2.6666669999999999</c:v>
                </c:pt>
                <c:pt idx="302">
                  <c:v>2.75</c:v>
                </c:pt>
                <c:pt idx="303">
                  <c:v>2.5</c:v>
                </c:pt>
                <c:pt idx="304">
                  <c:v>2.5</c:v>
                </c:pt>
                <c:pt idx="305">
                  <c:v>2.25</c:v>
                </c:pt>
                <c:pt idx="306">
                  <c:v>2.25</c:v>
                </c:pt>
                <c:pt idx="307">
                  <c:v>2.25</c:v>
                </c:pt>
                <c:pt idx="308">
                  <c:v>2.4166669999999999</c:v>
                </c:pt>
                <c:pt idx="309">
                  <c:v>2.125</c:v>
                </c:pt>
                <c:pt idx="310">
                  <c:v>1.75</c:v>
                </c:pt>
                <c:pt idx="311">
                  <c:v>1.6666669999999999</c:v>
                </c:pt>
                <c:pt idx="312">
                  <c:v>1.75</c:v>
                </c:pt>
                <c:pt idx="313">
                  <c:v>1.3333330000000001</c:v>
                </c:pt>
                <c:pt idx="314">
                  <c:v>1.4166669999999999</c:v>
                </c:pt>
                <c:pt idx="315">
                  <c:v>1.5</c:v>
                </c:pt>
                <c:pt idx="316">
                  <c:v>1.5</c:v>
                </c:pt>
                <c:pt idx="317">
                  <c:v>1.4166669999999999</c:v>
                </c:pt>
                <c:pt idx="318">
                  <c:v>1.3333330000000001</c:v>
                </c:pt>
                <c:pt idx="319">
                  <c:v>1.3333330000000001</c:v>
                </c:pt>
                <c:pt idx="320">
                  <c:v>1.1666669999999999</c:v>
                </c:pt>
                <c:pt idx="321">
                  <c:v>1.3333330000000001</c:v>
                </c:pt>
                <c:pt idx="322">
                  <c:v>1.25</c:v>
                </c:pt>
                <c:pt idx="323">
                  <c:v>1.4166669999999999</c:v>
                </c:pt>
                <c:pt idx="324">
                  <c:v>1.3333330000000001</c:v>
                </c:pt>
                <c:pt idx="325">
                  <c:v>1.1666669999999999</c:v>
                </c:pt>
                <c:pt idx="326">
                  <c:v>1.25</c:v>
                </c:pt>
                <c:pt idx="327">
                  <c:v>1.1666669999999999</c:v>
                </c:pt>
                <c:pt idx="328">
                  <c:v>1.25</c:v>
                </c:pt>
                <c:pt idx="329">
                  <c:v>1.25</c:v>
                </c:pt>
                <c:pt idx="330">
                  <c:v>1.0833330000000001</c:v>
                </c:pt>
                <c:pt idx="331">
                  <c:v>1.1041669999999999</c:v>
                </c:pt>
                <c:pt idx="332">
                  <c:v>1.2083330000000001</c:v>
                </c:pt>
                <c:pt idx="333">
                  <c:v>1.4166669999999999</c:v>
                </c:pt>
                <c:pt idx="334">
                  <c:v>1.9583330000000001</c:v>
                </c:pt>
                <c:pt idx="335">
                  <c:v>2.1666669999999999</c:v>
                </c:pt>
                <c:pt idx="336">
                  <c:v>2</c:v>
                </c:pt>
                <c:pt idx="337">
                  <c:v>2.1666669999999999</c:v>
                </c:pt>
                <c:pt idx="338">
                  <c:v>2.6666669999999999</c:v>
                </c:pt>
                <c:pt idx="339">
                  <c:v>2.75</c:v>
                </c:pt>
                <c:pt idx="340">
                  <c:v>2.6666669999999999</c:v>
                </c:pt>
                <c:pt idx="341">
                  <c:v>2.25</c:v>
                </c:pt>
                <c:pt idx="342">
                  <c:v>2.4166669999999999</c:v>
                </c:pt>
                <c:pt idx="343">
                  <c:v>2</c:v>
                </c:pt>
                <c:pt idx="344">
                  <c:v>2.1666669999999999</c:v>
                </c:pt>
                <c:pt idx="345">
                  <c:v>2.1666669999999999</c:v>
                </c:pt>
                <c:pt idx="346">
                  <c:v>2.25</c:v>
                </c:pt>
                <c:pt idx="347">
                  <c:v>2.0833330000000001</c:v>
                </c:pt>
                <c:pt idx="348">
                  <c:v>2.1666669999999999</c:v>
                </c:pt>
                <c:pt idx="349">
                  <c:v>1.9166669999999999</c:v>
                </c:pt>
                <c:pt idx="350">
                  <c:v>1.625</c:v>
                </c:pt>
                <c:pt idx="351">
                  <c:v>1.5833330000000001</c:v>
                </c:pt>
                <c:pt idx="352">
                  <c:v>1.5</c:v>
                </c:pt>
                <c:pt idx="353">
                  <c:v>1.3333330000000001</c:v>
                </c:pt>
                <c:pt idx="354">
                  <c:v>1.5</c:v>
                </c:pt>
                <c:pt idx="355">
                  <c:v>1.4166669999999999</c:v>
                </c:pt>
                <c:pt idx="356">
                  <c:v>1.3333330000000001</c:v>
                </c:pt>
                <c:pt idx="357">
                  <c:v>1.4583330000000001</c:v>
                </c:pt>
                <c:pt idx="358">
                  <c:v>1.4583330000000001</c:v>
                </c:pt>
                <c:pt idx="359">
                  <c:v>1.1666669999999999</c:v>
                </c:pt>
                <c:pt idx="360">
                  <c:v>1.25</c:v>
                </c:pt>
                <c:pt idx="361">
                  <c:v>1.0833330000000001</c:v>
                </c:pt>
                <c:pt idx="362">
                  <c:v>1.1666669999999999</c:v>
                </c:pt>
                <c:pt idx="363">
                  <c:v>1.25</c:v>
                </c:pt>
                <c:pt idx="364">
                  <c:v>1</c:v>
                </c:pt>
                <c:pt idx="365">
                  <c:v>1.0833330000000001</c:v>
                </c:pt>
                <c:pt idx="366">
                  <c:v>1.25</c:v>
                </c:pt>
                <c:pt idx="367">
                  <c:v>1.1666669999999999</c:v>
                </c:pt>
                <c:pt idx="368">
                  <c:v>1.0833330000000001</c:v>
                </c:pt>
                <c:pt idx="369">
                  <c:v>1.25</c:v>
                </c:pt>
                <c:pt idx="370">
                  <c:v>1.3333330000000001</c:v>
                </c:pt>
                <c:pt idx="371">
                  <c:v>1.3333330000000001</c:v>
                </c:pt>
                <c:pt idx="372">
                  <c:v>1.1666669999999999</c:v>
                </c:pt>
                <c:pt idx="373">
                  <c:v>1.25</c:v>
                </c:pt>
                <c:pt idx="374">
                  <c:v>1.1666669999999999</c:v>
                </c:pt>
                <c:pt idx="375">
                  <c:v>1.0833330000000001</c:v>
                </c:pt>
                <c:pt idx="376">
                  <c:v>1.3333330000000001</c:v>
                </c:pt>
                <c:pt idx="377">
                  <c:v>1.3541669999999999</c:v>
                </c:pt>
                <c:pt idx="378">
                  <c:v>1.6666669999999999</c:v>
                </c:pt>
                <c:pt idx="379">
                  <c:v>1.7083330000000001</c:v>
                </c:pt>
                <c:pt idx="380">
                  <c:v>1.625</c:v>
                </c:pt>
                <c:pt idx="381">
                  <c:v>1.5833330000000001</c:v>
                </c:pt>
                <c:pt idx="382">
                  <c:v>1.5833330000000001</c:v>
                </c:pt>
                <c:pt idx="383">
                  <c:v>1.5833330000000001</c:v>
                </c:pt>
                <c:pt idx="384">
                  <c:v>1.5</c:v>
                </c:pt>
                <c:pt idx="385">
                  <c:v>1.4166669999999999</c:v>
                </c:pt>
                <c:pt idx="386">
                  <c:v>1.4166669999999999</c:v>
                </c:pt>
                <c:pt idx="387">
                  <c:v>1.25</c:v>
                </c:pt>
                <c:pt idx="388">
                  <c:v>1.25</c:v>
                </c:pt>
                <c:pt idx="389">
                  <c:v>1.875</c:v>
                </c:pt>
                <c:pt idx="390">
                  <c:v>2.25</c:v>
                </c:pt>
                <c:pt idx="391">
                  <c:v>2.375</c:v>
                </c:pt>
                <c:pt idx="392">
                  <c:v>2.6666669999999999</c:v>
                </c:pt>
                <c:pt idx="393">
                  <c:v>3.1666669999999999</c:v>
                </c:pt>
                <c:pt idx="394">
                  <c:v>3.5</c:v>
                </c:pt>
                <c:pt idx="395">
                  <c:v>3.5</c:v>
                </c:pt>
                <c:pt idx="396">
                  <c:v>2.9166669999999999</c:v>
                </c:pt>
                <c:pt idx="397">
                  <c:v>2.8333330000000001</c:v>
                </c:pt>
                <c:pt idx="398">
                  <c:v>3.25</c:v>
                </c:pt>
                <c:pt idx="399">
                  <c:v>3.25</c:v>
                </c:pt>
                <c:pt idx="400">
                  <c:v>3.6666669999999999</c:v>
                </c:pt>
                <c:pt idx="401">
                  <c:v>3.5</c:v>
                </c:pt>
                <c:pt idx="402">
                  <c:v>3.75</c:v>
                </c:pt>
                <c:pt idx="403">
                  <c:v>3.8333330000000001</c:v>
                </c:pt>
                <c:pt idx="404">
                  <c:v>4</c:v>
                </c:pt>
                <c:pt idx="405">
                  <c:v>3.6666669999999999</c:v>
                </c:pt>
                <c:pt idx="406">
                  <c:v>3.5833330000000001</c:v>
                </c:pt>
                <c:pt idx="407">
                  <c:v>3.5833330000000001</c:v>
                </c:pt>
                <c:pt idx="408">
                  <c:v>3.5</c:v>
                </c:pt>
                <c:pt idx="409">
                  <c:v>3.5833330000000001</c:v>
                </c:pt>
                <c:pt idx="410">
                  <c:v>3.75</c:v>
                </c:pt>
                <c:pt idx="411">
                  <c:v>3.5833330000000001</c:v>
                </c:pt>
                <c:pt idx="412">
                  <c:v>3.5</c:v>
                </c:pt>
                <c:pt idx="413">
                  <c:v>3.5833330000000001</c:v>
                </c:pt>
                <c:pt idx="414">
                  <c:v>3.8333330000000001</c:v>
                </c:pt>
                <c:pt idx="415">
                  <c:v>3.4166669999999999</c:v>
                </c:pt>
                <c:pt idx="416">
                  <c:v>3.3333330000000001</c:v>
                </c:pt>
                <c:pt idx="417">
                  <c:v>3.3333330000000001</c:v>
                </c:pt>
                <c:pt idx="418">
                  <c:v>3.3333330000000001</c:v>
                </c:pt>
                <c:pt idx="419">
                  <c:v>2.9166669999999999</c:v>
                </c:pt>
                <c:pt idx="420">
                  <c:v>3.25</c:v>
                </c:pt>
                <c:pt idx="421">
                  <c:v>3.6666669999999999</c:v>
                </c:pt>
                <c:pt idx="422">
                  <c:v>3.5</c:v>
                </c:pt>
                <c:pt idx="423">
                  <c:v>3.6666669999999999</c:v>
                </c:pt>
                <c:pt idx="424">
                  <c:v>4.25</c:v>
                </c:pt>
                <c:pt idx="425">
                  <c:v>4</c:v>
                </c:pt>
                <c:pt idx="426">
                  <c:v>3.9166669999999999</c:v>
                </c:pt>
                <c:pt idx="427">
                  <c:v>4.0833329999999997</c:v>
                </c:pt>
                <c:pt idx="428">
                  <c:v>4.4166670000000003</c:v>
                </c:pt>
                <c:pt idx="429">
                  <c:v>5</c:v>
                </c:pt>
                <c:pt idx="430">
                  <c:v>4.875</c:v>
                </c:pt>
                <c:pt idx="431">
                  <c:v>5</c:v>
                </c:pt>
                <c:pt idx="432">
                  <c:v>4.9166670000000003</c:v>
                </c:pt>
                <c:pt idx="433">
                  <c:v>4.8333329999999997</c:v>
                </c:pt>
                <c:pt idx="434">
                  <c:v>6.9166670000000003</c:v>
                </c:pt>
                <c:pt idx="435">
                  <c:v>7.9166670000000003</c:v>
                </c:pt>
                <c:pt idx="436">
                  <c:v>7.1666670000000003</c:v>
                </c:pt>
                <c:pt idx="437">
                  <c:v>6.9583329999999997</c:v>
                </c:pt>
                <c:pt idx="438">
                  <c:v>6.5</c:v>
                </c:pt>
                <c:pt idx="439">
                  <c:v>7.75</c:v>
                </c:pt>
                <c:pt idx="440">
                  <c:v>7.875</c:v>
                </c:pt>
                <c:pt idx="441">
                  <c:v>7.5</c:v>
                </c:pt>
                <c:pt idx="442">
                  <c:v>8.9166670000000003</c:v>
                </c:pt>
                <c:pt idx="443">
                  <c:v>8.1666670000000003</c:v>
                </c:pt>
                <c:pt idx="444">
                  <c:v>7.75</c:v>
                </c:pt>
                <c:pt idx="445">
                  <c:v>9.25</c:v>
                </c:pt>
                <c:pt idx="446">
                  <c:v>9.6666670000000003</c:v>
                </c:pt>
                <c:pt idx="447">
                  <c:v>10.166667</c:v>
                </c:pt>
                <c:pt idx="448">
                  <c:v>9.25</c:v>
                </c:pt>
                <c:pt idx="449">
                  <c:v>9.6666670000000003</c:v>
                </c:pt>
                <c:pt idx="450">
                  <c:v>10.25</c:v>
                </c:pt>
                <c:pt idx="451">
                  <c:v>11.166667</c:v>
                </c:pt>
                <c:pt idx="452">
                  <c:v>11.083333</c:v>
                </c:pt>
                <c:pt idx="453">
                  <c:v>11</c:v>
                </c:pt>
                <c:pt idx="454">
                  <c:v>12.083333</c:v>
                </c:pt>
                <c:pt idx="455">
                  <c:v>12.958333</c:v>
                </c:pt>
                <c:pt idx="456">
                  <c:v>15.916667</c:v>
                </c:pt>
                <c:pt idx="457">
                  <c:v>15.75</c:v>
                </c:pt>
                <c:pt idx="458">
                  <c:v>14.75</c:v>
                </c:pt>
                <c:pt idx="459">
                  <c:v>14.083333</c:v>
                </c:pt>
                <c:pt idx="460">
                  <c:v>14.5</c:v>
                </c:pt>
                <c:pt idx="461">
                  <c:v>15</c:v>
                </c:pt>
                <c:pt idx="462">
                  <c:v>17</c:v>
                </c:pt>
                <c:pt idx="463">
                  <c:v>15.625</c:v>
                </c:pt>
                <c:pt idx="464">
                  <c:v>17</c:v>
                </c:pt>
                <c:pt idx="465">
                  <c:v>16.125</c:v>
                </c:pt>
                <c:pt idx="466">
                  <c:v>16.875</c:v>
                </c:pt>
                <c:pt idx="467">
                  <c:v>16.625</c:v>
                </c:pt>
                <c:pt idx="468">
                  <c:v>17.5</c:v>
                </c:pt>
                <c:pt idx="469">
                  <c:v>18.125</c:v>
                </c:pt>
                <c:pt idx="470">
                  <c:v>19.875</c:v>
                </c:pt>
                <c:pt idx="471">
                  <c:v>23.25</c:v>
                </c:pt>
                <c:pt idx="472">
                  <c:v>23</c:v>
                </c:pt>
                <c:pt idx="473">
                  <c:v>22.625</c:v>
                </c:pt>
                <c:pt idx="474">
                  <c:v>23.875</c:v>
                </c:pt>
                <c:pt idx="475">
                  <c:v>24</c:v>
                </c:pt>
                <c:pt idx="476">
                  <c:v>23</c:v>
                </c:pt>
                <c:pt idx="477">
                  <c:v>24.875</c:v>
                </c:pt>
                <c:pt idx="478">
                  <c:v>25</c:v>
                </c:pt>
                <c:pt idx="479">
                  <c:v>26.5</c:v>
                </c:pt>
                <c:pt idx="480">
                  <c:v>27</c:v>
                </c:pt>
                <c:pt idx="481">
                  <c:v>26.75</c:v>
                </c:pt>
                <c:pt idx="482">
                  <c:v>21</c:v>
                </c:pt>
                <c:pt idx="483">
                  <c:v>21.25</c:v>
                </c:pt>
                <c:pt idx="484">
                  <c:v>23.25</c:v>
                </c:pt>
                <c:pt idx="485">
                  <c:v>21</c:v>
                </c:pt>
                <c:pt idx="486">
                  <c:v>20</c:v>
                </c:pt>
                <c:pt idx="487">
                  <c:v>20.25</c:v>
                </c:pt>
                <c:pt idx="488">
                  <c:v>22</c:v>
                </c:pt>
                <c:pt idx="489">
                  <c:v>24.75</c:v>
                </c:pt>
                <c:pt idx="490">
                  <c:v>22.25</c:v>
                </c:pt>
                <c:pt idx="491">
                  <c:v>21.625</c:v>
                </c:pt>
                <c:pt idx="492">
                  <c:v>22</c:v>
                </c:pt>
                <c:pt idx="493">
                  <c:v>23.5</c:v>
                </c:pt>
                <c:pt idx="494">
                  <c:v>24.75</c:v>
                </c:pt>
                <c:pt idx="495">
                  <c:v>24.25</c:v>
                </c:pt>
                <c:pt idx="496">
                  <c:v>25.75</c:v>
                </c:pt>
                <c:pt idx="497">
                  <c:v>24.5</c:v>
                </c:pt>
                <c:pt idx="498">
                  <c:v>26.25</c:v>
                </c:pt>
                <c:pt idx="499">
                  <c:v>28.625</c:v>
                </c:pt>
                <c:pt idx="500">
                  <c:v>20.25</c:v>
                </c:pt>
                <c:pt idx="501">
                  <c:v>19.5</c:v>
                </c:pt>
                <c:pt idx="502">
                  <c:v>17.875</c:v>
                </c:pt>
                <c:pt idx="503">
                  <c:v>19.875</c:v>
                </c:pt>
                <c:pt idx="504">
                  <c:v>16.75</c:v>
                </c:pt>
                <c:pt idx="505">
                  <c:v>18.375</c:v>
                </c:pt>
                <c:pt idx="506">
                  <c:v>17.5</c:v>
                </c:pt>
                <c:pt idx="507">
                  <c:v>17.5</c:v>
                </c:pt>
                <c:pt idx="508">
                  <c:v>20.25</c:v>
                </c:pt>
                <c:pt idx="509">
                  <c:v>18</c:v>
                </c:pt>
                <c:pt idx="510">
                  <c:v>17.75</c:v>
                </c:pt>
                <c:pt idx="511">
                  <c:v>19</c:v>
                </c:pt>
                <c:pt idx="512">
                  <c:v>17.75</c:v>
                </c:pt>
                <c:pt idx="513">
                  <c:v>16.125</c:v>
                </c:pt>
                <c:pt idx="514">
                  <c:v>16.75</c:v>
                </c:pt>
                <c:pt idx="515">
                  <c:v>16.75</c:v>
                </c:pt>
                <c:pt idx="516">
                  <c:v>17.375</c:v>
                </c:pt>
                <c:pt idx="517">
                  <c:v>15.75</c:v>
                </c:pt>
                <c:pt idx="518">
                  <c:v>14.75</c:v>
                </c:pt>
                <c:pt idx="519">
                  <c:v>15</c:v>
                </c:pt>
                <c:pt idx="520">
                  <c:v>17.75</c:v>
                </c:pt>
                <c:pt idx="521">
                  <c:v>17.75</c:v>
                </c:pt>
                <c:pt idx="522">
                  <c:v>19.625</c:v>
                </c:pt>
                <c:pt idx="523">
                  <c:v>17.75</c:v>
                </c:pt>
                <c:pt idx="524">
                  <c:v>19.5</c:v>
                </c:pt>
                <c:pt idx="525">
                  <c:v>19.625</c:v>
                </c:pt>
                <c:pt idx="526">
                  <c:v>19.5</c:v>
                </c:pt>
                <c:pt idx="527">
                  <c:v>18.75</c:v>
                </c:pt>
                <c:pt idx="528">
                  <c:v>17.5</c:v>
                </c:pt>
                <c:pt idx="529">
                  <c:v>17.25</c:v>
                </c:pt>
                <c:pt idx="530">
                  <c:v>17.375</c:v>
                </c:pt>
                <c:pt idx="531">
                  <c:v>18.5</c:v>
                </c:pt>
                <c:pt idx="532">
                  <c:v>17.375</c:v>
                </c:pt>
                <c:pt idx="533">
                  <c:v>15</c:v>
                </c:pt>
                <c:pt idx="534">
                  <c:v>14</c:v>
                </c:pt>
                <c:pt idx="535">
                  <c:v>13.5</c:v>
                </c:pt>
                <c:pt idx="536">
                  <c:v>11.875</c:v>
                </c:pt>
                <c:pt idx="537">
                  <c:v>11.25</c:v>
                </c:pt>
                <c:pt idx="538">
                  <c:v>11.1875</c:v>
                </c:pt>
                <c:pt idx="539">
                  <c:v>13.375</c:v>
                </c:pt>
                <c:pt idx="540">
                  <c:v>11.375</c:v>
                </c:pt>
                <c:pt idx="541">
                  <c:v>13.125</c:v>
                </c:pt>
                <c:pt idx="542">
                  <c:v>14</c:v>
                </c:pt>
                <c:pt idx="543">
                  <c:v>11.75</c:v>
                </c:pt>
                <c:pt idx="544">
                  <c:v>9.75</c:v>
                </c:pt>
                <c:pt idx="545">
                  <c:v>7.5</c:v>
                </c:pt>
                <c:pt idx="546">
                  <c:v>6.875</c:v>
                </c:pt>
                <c:pt idx="547">
                  <c:v>6.625</c:v>
                </c:pt>
                <c:pt idx="548">
                  <c:v>6.125</c:v>
                </c:pt>
                <c:pt idx="549">
                  <c:v>6</c:v>
                </c:pt>
                <c:pt idx="550">
                  <c:v>5.5</c:v>
                </c:pt>
                <c:pt idx="551">
                  <c:v>5.25</c:v>
                </c:pt>
                <c:pt idx="552">
                  <c:v>6.125</c:v>
                </c:pt>
                <c:pt idx="553">
                  <c:v>5.5</c:v>
                </c:pt>
                <c:pt idx="554">
                  <c:v>5</c:v>
                </c:pt>
                <c:pt idx="555">
                  <c:v>5.125</c:v>
                </c:pt>
                <c:pt idx="556">
                  <c:v>4.5</c:v>
                </c:pt>
                <c:pt idx="557">
                  <c:v>4.375</c:v>
                </c:pt>
                <c:pt idx="558">
                  <c:v>4</c:v>
                </c:pt>
                <c:pt idx="559">
                  <c:v>4.625</c:v>
                </c:pt>
                <c:pt idx="560">
                  <c:v>4.25</c:v>
                </c:pt>
                <c:pt idx="561">
                  <c:v>4.125</c:v>
                </c:pt>
                <c:pt idx="562">
                  <c:v>3.375</c:v>
                </c:pt>
                <c:pt idx="563">
                  <c:v>3</c:v>
                </c:pt>
                <c:pt idx="564">
                  <c:v>4</c:v>
                </c:pt>
                <c:pt idx="565">
                  <c:v>3.375</c:v>
                </c:pt>
                <c:pt idx="566">
                  <c:v>3.1875</c:v>
                </c:pt>
                <c:pt idx="567">
                  <c:v>3.75</c:v>
                </c:pt>
                <c:pt idx="568">
                  <c:v>3.25</c:v>
                </c:pt>
                <c:pt idx="569">
                  <c:v>3</c:v>
                </c:pt>
                <c:pt idx="570">
                  <c:v>3</c:v>
                </c:pt>
                <c:pt idx="571">
                  <c:v>2.875</c:v>
                </c:pt>
                <c:pt idx="572">
                  <c:v>3.0625</c:v>
                </c:pt>
                <c:pt idx="573">
                  <c:v>3.1875</c:v>
                </c:pt>
                <c:pt idx="574">
                  <c:v>3.8125</c:v>
                </c:pt>
                <c:pt idx="575">
                  <c:v>3.5</c:v>
                </c:pt>
                <c:pt idx="576">
                  <c:v>3.625</c:v>
                </c:pt>
                <c:pt idx="577">
                  <c:v>5</c:v>
                </c:pt>
                <c:pt idx="578">
                  <c:v>4.625</c:v>
                </c:pt>
                <c:pt idx="579">
                  <c:v>4.375</c:v>
                </c:pt>
                <c:pt idx="580">
                  <c:v>3.75</c:v>
                </c:pt>
                <c:pt idx="581">
                  <c:v>3.375</c:v>
                </c:pt>
                <c:pt idx="582">
                  <c:v>3.375</c:v>
                </c:pt>
                <c:pt idx="583">
                  <c:v>3.0625</c:v>
                </c:pt>
                <c:pt idx="584">
                  <c:v>3</c:v>
                </c:pt>
                <c:pt idx="585">
                  <c:v>3</c:v>
                </c:pt>
                <c:pt idx="586">
                  <c:v>2.875</c:v>
                </c:pt>
                <c:pt idx="587">
                  <c:v>2.8125</c:v>
                </c:pt>
                <c:pt idx="588">
                  <c:v>3</c:v>
                </c:pt>
                <c:pt idx="589">
                  <c:v>3.25</c:v>
                </c:pt>
                <c:pt idx="590">
                  <c:v>3</c:v>
                </c:pt>
                <c:pt idx="591">
                  <c:v>3.0625</c:v>
                </c:pt>
                <c:pt idx="592">
                  <c:v>2.9375</c:v>
                </c:pt>
                <c:pt idx="593">
                  <c:v>3</c:v>
                </c:pt>
                <c:pt idx="594">
                  <c:v>3.125</c:v>
                </c:pt>
                <c:pt idx="595">
                  <c:v>3</c:v>
                </c:pt>
                <c:pt idx="596">
                  <c:v>2.875</c:v>
                </c:pt>
                <c:pt idx="597">
                  <c:v>3.375</c:v>
                </c:pt>
                <c:pt idx="598">
                  <c:v>3.5625</c:v>
                </c:pt>
                <c:pt idx="599">
                  <c:v>3.25</c:v>
                </c:pt>
                <c:pt idx="600">
                  <c:v>3.25</c:v>
                </c:pt>
                <c:pt idx="601">
                  <c:v>3</c:v>
                </c:pt>
                <c:pt idx="602">
                  <c:v>3.0625</c:v>
                </c:pt>
                <c:pt idx="603">
                  <c:v>3.125</c:v>
                </c:pt>
                <c:pt idx="604">
                  <c:v>3.375</c:v>
                </c:pt>
                <c:pt idx="605">
                  <c:v>3.125</c:v>
                </c:pt>
                <c:pt idx="606">
                  <c:v>3.0625</c:v>
                </c:pt>
                <c:pt idx="607">
                  <c:v>2.9375</c:v>
                </c:pt>
                <c:pt idx="608">
                  <c:v>3</c:v>
                </c:pt>
                <c:pt idx="609">
                  <c:v>3.0625</c:v>
                </c:pt>
                <c:pt idx="610">
                  <c:v>3.3125</c:v>
                </c:pt>
                <c:pt idx="611">
                  <c:v>3.1875</c:v>
                </c:pt>
                <c:pt idx="612">
                  <c:v>3.125</c:v>
                </c:pt>
                <c:pt idx="613">
                  <c:v>3.125</c:v>
                </c:pt>
                <c:pt idx="614">
                  <c:v>3.1875</c:v>
                </c:pt>
                <c:pt idx="615">
                  <c:v>3.0625</c:v>
                </c:pt>
                <c:pt idx="616">
                  <c:v>2.875</c:v>
                </c:pt>
                <c:pt idx="617">
                  <c:v>2.5625</c:v>
                </c:pt>
                <c:pt idx="618">
                  <c:v>2.0625</c:v>
                </c:pt>
                <c:pt idx="619">
                  <c:v>2.1875</c:v>
                </c:pt>
                <c:pt idx="620">
                  <c:v>2</c:v>
                </c:pt>
                <c:pt idx="621">
                  <c:v>2</c:v>
                </c:pt>
                <c:pt idx="622">
                  <c:v>1.875</c:v>
                </c:pt>
                <c:pt idx="623">
                  <c:v>1.875</c:v>
                </c:pt>
                <c:pt idx="624">
                  <c:v>1.875</c:v>
                </c:pt>
                <c:pt idx="625">
                  <c:v>1.625</c:v>
                </c:pt>
                <c:pt idx="626">
                  <c:v>1.5</c:v>
                </c:pt>
                <c:pt idx="627">
                  <c:v>1.75</c:v>
                </c:pt>
                <c:pt idx="628">
                  <c:v>1.5</c:v>
                </c:pt>
                <c:pt idx="629">
                  <c:v>1.25</c:v>
                </c:pt>
                <c:pt idx="630">
                  <c:v>1.1875</c:v>
                </c:pt>
                <c:pt idx="631">
                  <c:v>1.125</c:v>
                </c:pt>
                <c:pt idx="632">
                  <c:v>1</c:v>
                </c:pt>
                <c:pt idx="633">
                  <c:v>1.125</c:v>
                </c:pt>
                <c:pt idx="634">
                  <c:v>1.1875</c:v>
                </c:pt>
                <c:pt idx="635">
                  <c:v>1.625</c:v>
                </c:pt>
                <c:pt idx="636">
                  <c:v>1.25</c:v>
                </c:pt>
                <c:pt idx="637">
                  <c:v>1.25</c:v>
                </c:pt>
                <c:pt idx="638">
                  <c:v>1.25</c:v>
                </c:pt>
                <c:pt idx="639">
                  <c:v>1.25</c:v>
                </c:pt>
                <c:pt idx="640">
                  <c:v>1.1875</c:v>
                </c:pt>
                <c:pt idx="641">
                  <c:v>1.0625</c:v>
                </c:pt>
                <c:pt idx="642">
                  <c:v>1.125</c:v>
                </c:pt>
                <c:pt idx="643">
                  <c:v>1.5</c:v>
                </c:pt>
                <c:pt idx="644">
                  <c:v>1.375</c:v>
                </c:pt>
                <c:pt idx="645">
                  <c:v>1.5625</c:v>
                </c:pt>
                <c:pt idx="646">
                  <c:v>1.5625</c:v>
                </c:pt>
                <c:pt idx="647">
                  <c:v>1.6875</c:v>
                </c:pt>
                <c:pt idx="648">
                  <c:v>1.375</c:v>
                </c:pt>
                <c:pt idx="649">
                  <c:v>1.4375</c:v>
                </c:pt>
                <c:pt idx="650">
                  <c:v>1.5</c:v>
                </c:pt>
                <c:pt idx="651">
                  <c:v>1.375</c:v>
                </c:pt>
                <c:pt idx="652">
                  <c:v>1.375</c:v>
                </c:pt>
                <c:pt idx="653">
                  <c:v>1.375</c:v>
                </c:pt>
                <c:pt idx="654">
                  <c:v>1.3125</c:v>
                </c:pt>
                <c:pt idx="655">
                  <c:v>1.375</c:v>
                </c:pt>
                <c:pt idx="656">
                  <c:v>1.125</c:v>
                </c:pt>
                <c:pt idx="657">
                  <c:v>1.125</c:v>
                </c:pt>
                <c:pt idx="658">
                  <c:v>1.125</c:v>
                </c:pt>
                <c:pt idx="659">
                  <c:v>1.125</c:v>
                </c:pt>
                <c:pt idx="660">
                  <c:v>1.375</c:v>
                </c:pt>
                <c:pt idx="661">
                  <c:v>1.1875</c:v>
                </c:pt>
                <c:pt idx="662">
                  <c:v>1.1875</c:v>
                </c:pt>
                <c:pt idx="663">
                  <c:v>1.25</c:v>
                </c:pt>
                <c:pt idx="664">
                  <c:v>1.1875</c:v>
                </c:pt>
                <c:pt idx="665">
                  <c:v>1.1875</c:v>
                </c:pt>
                <c:pt idx="666">
                  <c:v>1.125</c:v>
                </c:pt>
                <c:pt idx="667">
                  <c:v>1.125</c:v>
                </c:pt>
                <c:pt idx="668">
                  <c:v>1.125</c:v>
                </c:pt>
                <c:pt idx="669">
                  <c:v>1.125</c:v>
                </c:pt>
                <c:pt idx="670">
                  <c:v>1.1875</c:v>
                </c:pt>
                <c:pt idx="671">
                  <c:v>2.0625</c:v>
                </c:pt>
                <c:pt idx="672">
                  <c:v>1.8125</c:v>
                </c:pt>
                <c:pt idx="673">
                  <c:v>2.0625</c:v>
                </c:pt>
                <c:pt idx="674">
                  <c:v>1.875</c:v>
                </c:pt>
                <c:pt idx="675">
                  <c:v>1.875</c:v>
                </c:pt>
                <c:pt idx="676">
                  <c:v>1.75</c:v>
                </c:pt>
                <c:pt idx="677">
                  <c:v>1.6875</c:v>
                </c:pt>
                <c:pt idx="678">
                  <c:v>1.8125</c:v>
                </c:pt>
                <c:pt idx="679">
                  <c:v>1.75</c:v>
                </c:pt>
                <c:pt idx="680">
                  <c:v>2.0625</c:v>
                </c:pt>
                <c:pt idx="681">
                  <c:v>1.9375</c:v>
                </c:pt>
                <c:pt idx="682">
                  <c:v>2.0625</c:v>
                </c:pt>
                <c:pt idx="683">
                  <c:v>2.5</c:v>
                </c:pt>
                <c:pt idx="684">
                  <c:v>2.5</c:v>
                </c:pt>
                <c:pt idx="685">
                  <c:v>2.875</c:v>
                </c:pt>
                <c:pt idx="686">
                  <c:v>2.6875</c:v>
                </c:pt>
                <c:pt idx="687">
                  <c:v>2.5</c:v>
                </c:pt>
                <c:pt idx="688">
                  <c:v>2.4375</c:v>
                </c:pt>
                <c:pt idx="689">
                  <c:v>2.75</c:v>
                </c:pt>
                <c:pt idx="690">
                  <c:v>2.5625</c:v>
                </c:pt>
                <c:pt idx="691">
                  <c:v>2.625</c:v>
                </c:pt>
                <c:pt idx="692">
                  <c:v>2.6875</c:v>
                </c:pt>
                <c:pt idx="693">
                  <c:v>2.4375</c:v>
                </c:pt>
                <c:pt idx="694">
                  <c:v>2.0625</c:v>
                </c:pt>
                <c:pt idx="695">
                  <c:v>2.0625</c:v>
                </c:pt>
                <c:pt idx="696">
                  <c:v>2</c:v>
                </c:pt>
                <c:pt idx="697">
                  <c:v>2.375</c:v>
                </c:pt>
                <c:pt idx="698">
                  <c:v>2.125</c:v>
                </c:pt>
                <c:pt idx="699">
                  <c:v>2.3125</c:v>
                </c:pt>
                <c:pt idx="700">
                  <c:v>2.3125</c:v>
                </c:pt>
                <c:pt idx="701">
                  <c:v>2.25</c:v>
                </c:pt>
                <c:pt idx="702">
                  <c:v>2.5</c:v>
                </c:pt>
                <c:pt idx="703">
                  <c:v>2.625</c:v>
                </c:pt>
                <c:pt idx="704">
                  <c:v>2.6875</c:v>
                </c:pt>
                <c:pt idx="705">
                  <c:v>2.6875</c:v>
                </c:pt>
                <c:pt idx="706">
                  <c:v>2.5625</c:v>
                </c:pt>
                <c:pt idx="707">
                  <c:v>2.4375</c:v>
                </c:pt>
                <c:pt idx="708">
                  <c:v>2.375</c:v>
                </c:pt>
                <c:pt idx="709">
                  <c:v>2.4375</c:v>
                </c:pt>
                <c:pt idx="710">
                  <c:v>2.625</c:v>
                </c:pt>
                <c:pt idx="711">
                  <c:v>2.5625</c:v>
                </c:pt>
                <c:pt idx="712">
                  <c:v>2.625</c:v>
                </c:pt>
                <c:pt idx="713">
                  <c:v>2.5625</c:v>
                </c:pt>
                <c:pt idx="714">
                  <c:v>2.625</c:v>
                </c:pt>
                <c:pt idx="715">
                  <c:v>2.8125</c:v>
                </c:pt>
                <c:pt idx="716">
                  <c:v>2.6875</c:v>
                </c:pt>
                <c:pt idx="717">
                  <c:v>2.8125</c:v>
                </c:pt>
                <c:pt idx="718">
                  <c:v>2.8125</c:v>
                </c:pt>
                <c:pt idx="719">
                  <c:v>2.75</c:v>
                </c:pt>
                <c:pt idx="720">
                  <c:v>2.625</c:v>
                </c:pt>
                <c:pt idx="721">
                  <c:v>2.5</c:v>
                </c:pt>
                <c:pt idx="722">
                  <c:v>2.5625</c:v>
                </c:pt>
                <c:pt idx="723">
                  <c:v>2.75</c:v>
                </c:pt>
                <c:pt idx="724">
                  <c:v>2.75</c:v>
                </c:pt>
                <c:pt idx="725">
                  <c:v>2.75</c:v>
                </c:pt>
                <c:pt idx="726">
                  <c:v>2.625</c:v>
                </c:pt>
                <c:pt idx="727">
                  <c:v>2.5625</c:v>
                </c:pt>
                <c:pt idx="728">
                  <c:v>2.375</c:v>
                </c:pt>
                <c:pt idx="729">
                  <c:v>2.5</c:v>
                </c:pt>
                <c:pt idx="730">
                  <c:v>2.4375</c:v>
                </c:pt>
                <c:pt idx="731">
                  <c:v>2</c:v>
                </c:pt>
                <c:pt idx="732">
                  <c:v>1.9375</c:v>
                </c:pt>
                <c:pt idx="733">
                  <c:v>1.9375</c:v>
                </c:pt>
                <c:pt idx="734">
                  <c:v>1.8125</c:v>
                </c:pt>
                <c:pt idx="735">
                  <c:v>1.875</c:v>
                </c:pt>
                <c:pt idx="736">
                  <c:v>1.8125</c:v>
                </c:pt>
                <c:pt idx="737">
                  <c:v>1.5625</c:v>
                </c:pt>
                <c:pt idx="738">
                  <c:v>1.5</c:v>
                </c:pt>
                <c:pt idx="739">
                  <c:v>1.625</c:v>
                </c:pt>
                <c:pt idx="740">
                  <c:v>1.625</c:v>
                </c:pt>
                <c:pt idx="741">
                  <c:v>1.9375</c:v>
                </c:pt>
                <c:pt idx="742">
                  <c:v>2</c:v>
                </c:pt>
                <c:pt idx="743">
                  <c:v>2.125</c:v>
                </c:pt>
                <c:pt idx="744">
                  <c:v>2.0625</c:v>
                </c:pt>
                <c:pt idx="745">
                  <c:v>2.125</c:v>
                </c:pt>
                <c:pt idx="746">
                  <c:v>1.875</c:v>
                </c:pt>
                <c:pt idx="747">
                  <c:v>1.8125</c:v>
                </c:pt>
                <c:pt idx="748">
                  <c:v>1.875</c:v>
                </c:pt>
                <c:pt idx="749">
                  <c:v>1.875</c:v>
                </c:pt>
                <c:pt idx="750">
                  <c:v>1.9375</c:v>
                </c:pt>
                <c:pt idx="751">
                  <c:v>2</c:v>
                </c:pt>
                <c:pt idx="752">
                  <c:v>2.125</c:v>
                </c:pt>
                <c:pt idx="753">
                  <c:v>2.125</c:v>
                </c:pt>
                <c:pt idx="754">
                  <c:v>1.875</c:v>
                </c:pt>
                <c:pt idx="755">
                  <c:v>1.75</c:v>
                </c:pt>
                <c:pt idx="756">
                  <c:v>1.75</c:v>
                </c:pt>
                <c:pt idx="757">
                  <c:v>1.875</c:v>
                </c:pt>
                <c:pt idx="758">
                  <c:v>1.75</c:v>
                </c:pt>
                <c:pt idx="759">
                  <c:v>1.6875</c:v>
                </c:pt>
                <c:pt idx="760">
                  <c:v>1.625</c:v>
                </c:pt>
                <c:pt idx="761">
                  <c:v>1.75</c:v>
                </c:pt>
                <c:pt idx="762">
                  <c:v>1.75</c:v>
                </c:pt>
                <c:pt idx="763">
                  <c:v>1.5</c:v>
                </c:pt>
                <c:pt idx="764">
                  <c:v>2</c:v>
                </c:pt>
                <c:pt idx="765">
                  <c:v>1.875</c:v>
                </c:pt>
                <c:pt idx="766">
                  <c:v>1.875</c:v>
                </c:pt>
                <c:pt idx="767">
                  <c:v>1.75</c:v>
                </c:pt>
                <c:pt idx="768">
                  <c:v>2.1875</c:v>
                </c:pt>
                <c:pt idx="769">
                  <c:v>2.8125</c:v>
                </c:pt>
                <c:pt idx="770">
                  <c:v>2.5625</c:v>
                </c:pt>
                <c:pt idx="771">
                  <c:v>2.4375</c:v>
                </c:pt>
                <c:pt idx="772">
                  <c:v>2.5625</c:v>
                </c:pt>
                <c:pt idx="773">
                  <c:v>2.3125</c:v>
                </c:pt>
                <c:pt idx="774">
                  <c:v>2.4375</c:v>
                </c:pt>
                <c:pt idx="775">
                  <c:v>2.375</c:v>
                </c:pt>
                <c:pt idx="776">
                  <c:v>2.6875</c:v>
                </c:pt>
                <c:pt idx="777">
                  <c:v>3.125</c:v>
                </c:pt>
                <c:pt idx="778">
                  <c:v>3.3125</c:v>
                </c:pt>
                <c:pt idx="779">
                  <c:v>3.0625</c:v>
                </c:pt>
                <c:pt idx="780">
                  <c:v>3.125</c:v>
                </c:pt>
                <c:pt idx="781">
                  <c:v>3.0625</c:v>
                </c:pt>
                <c:pt idx="782">
                  <c:v>3.125</c:v>
                </c:pt>
                <c:pt idx="783">
                  <c:v>3.4375</c:v>
                </c:pt>
                <c:pt idx="784">
                  <c:v>3.25</c:v>
                </c:pt>
                <c:pt idx="785">
                  <c:v>3.1875</c:v>
                </c:pt>
                <c:pt idx="786">
                  <c:v>3.25</c:v>
                </c:pt>
                <c:pt idx="787">
                  <c:v>2.9375</c:v>
                </c:pt>
                <c:pt idx="788">
                  <c:v>2.5625</c:v>
                </c:pt>
                <c:pt idx="789">
                  <c:v>2.6875</c:v>
                </c:pt>
                <c:pt idx="790">
                  <c:v>2.875</c:v>
                </c:pt>
                <c:pt idx="791">
                  <c:v>2.5625</c:v>
                </c:pt>
                <c:pt idx="792">
                  <c:v>2.5625</c:v>
                </c:pt>
                <c:pt idx="793">
                  <c:v>2.25</c:v>
                </c:pt>
                <c:pt idx="794">
                  <c:v>2.4375</c:v>
                </c:pt>
                <c:pt idx="795">
                  <c:v>2.6875</c:v>
                </c:pt>
                <c:pt idx="796">
                  <c:v>2.4375</c:v>
                </c:pt>
                <c:pt idx="797">
                  <c:v>3.6875</c:v>
                </c:pt>
                <c:pt idx="798">
                  <c:v>4</c:v>
                </c:pt>
                <c:pt idx="799">
                  <c:v>4</c:v>
                </c:pt>
                <c:pt idx="800">
                  <c:v>3.875</c:v>
                </c:pt>
                <c:pt idx="801">
                  <c:v>3.25</c:v>
                </c:pt>
                <c:pt idx="802">
                  <c:v>3.875</c:v>
                </c:pt>
                <c:pt idx="803">
                  <c:v>4.125</c:v>
                </c:pt>
                <c:pt idx="804">
                  <c:v>4.1875</c:v>
                </c:pt>
                <c:pt idx="805">
                  <c:v>3.75</c:v>
                </c:pt>
                <c:pt idx="806">
                  <c:v>4.125</c:v>
                </c:pt>
                <c:pt idx="807">
                  <c:v>5.25</c:v>
                </c:pt>
                <c:pt idx="808">
                  <c:v>5.125</c:v>
                </c:pt>
                <c:pt idx="809">
                  <c:v>4.75</c:v>
                </c:pt>
                <c:pt idx="810">
                  <c:v>5</c:v>
                </c:pt>
                <c:pt idx="811">
                  <c:v>4.8125</c:v>
                </c:pt>
                <c:pt idx="812">
                  <c:v>4.75</c:v>
                </c:pt>
                <c:pt idx="813">
                  <c:v>4.625</c:v>
                </c:pt>
                <c:pt idx="814">
                  <c:v>4.4375</c:v>
                </c:pt>
                <c:pt idx="815">
                  <c:v>4.1875</c:v>
                </c:pt>
                <c:pt idx="816">
                  <c:v>3.25</c:v>
                </c:pt>
                <c:pt idx="817">
                  <c:v>3.5625</c:v>
                </c:pt>
                <c:pt idx="818">
                  <c:v>3.4375</c:v>
                </c:pt>
                <c:pt idx="819">
                  <c:v>3.375</c:v>
                </c:pt>
                <c:pt idx="820">
                  <c:v>3</c:v>
                </c:pt>
                <c:pt idx="821">
                  <c:v>3.875</c:v>
                </c:pt>
                <c:pt idx="822">
                  <c:v>3.25</c:v>
                </c:pt>
                <c:pt idx="823">
                  <c:v>3.1875</c:v>
                </c:pt>
                <c:pt idx="824">
                  <c:v>3.375</c:v>
                </c:pt>
                <c:pt idx="825">
                  <c:v>4.75</c:v>
                </c:pt>
                <c:pt idx="826">
                  <c:v>4.5</c:v>
                </c:pt>
                <c:pt idx="827">
                  <c:v>4.375</c:v>
                </c:pt>
                <c:pt idx="828">
                  <c:v>4.5</c:v>
                </c:pt>
                <c:pt idx="829">
                  <c:v>4.4375</c:v>
                </c:pt>
                <c:pt idx="830">
                  <c:v>4.1875</c:v>
                </c:pt>
                <c:pt idx="831">
                  <c:v>4.0625</c:v>
                </c:pt>
                <c:pt idx="832">
                  <c:v>3.625</c:v>
                </c:pt>
                <c:pt idx="833">
                  <c:v>3.5625</c:v>
                </c:pt>
                <c:pt idx="834">
                  <c:v>3.75</c:v>
                </c:pt>
                <c:pt idx="835">
                  <c:v>3.1875</c:v>
                </c:pt>
                <c:pt idx="836">
                  <c:v>3.25</c:v>
                </c:pt>
                <c:pt idx="837">
                  <c:v>3.75</c:v>
                </c:pt>
                <c:pt idx="838">
                  <c:v>4</c:v>
                </c:pt>
                <c:pt idx="839">
                  <c:v>4.25</c:v>
                </c:pt>
                <c:pt idx="840">
                  <c:v>3.94</c:v>
                </c:pt>
                <c:pt idx="841">
                  <c:v>3.48</c:v>
                </c:pt>
                <c:pt idx="842">
                  <c:v>3.18</c:v>
                </c:pt>
                <c:pt idx="843">
                  <c:v>3.28</c:v>
                </c:pt>
                <c:pt idx="844">
                  <c:v>3.1</c:v>
                </c:pt>
                <c:pt idx="845">
                  <c:v>3.06</c:v>
                </c:pt>
                <c:pt idx="846">
                  <c:v>3.2</c:v>
                </c:pt>
                <c:pt idx="847">
                  <c:v>3.62</c:v>
                </c:pt>
                <c:pt idx="848">
                  <c:v>3.57</c:v>
                </c:pt>
                <c:pt idx="849">
                  <c:v>3.37</c:v>
                </c:pt>
                <c:pt idx="850">
                  <c:v>3.3</c:v>
                </c:pt>
                <c:pt idx="851">
                  <c:v>3.08</c:v>
                </c:pt>
                <c:pt idx="852">
                  <c:v>2.6</c:v>
                </c:pt>
                <c:pt idx="853">
                  <c:v>2.95</c:v>
                </c:pt>
                <c:pt idx="854">
                  <c:v>3.11</c:v>
                </c:pt>
                <c:pt idx="855">
                  <c:v>3.1</c:v>
                </c:pt>
                <c:pt idx="856">
                  <c:v>3.6</c:v>
                </c:pt>
                <c:pt idx="857">
                  <c:v>3.25</c:v>
                </c:pt>
                <c:pt idx="858">
                  <c:v>3.14</c:v>
                </c:pt>
                <c:pt idx="859">
                  <c:v>2.73</c:v>
                </c:pt>
                <c:pt idx="860">
                  <c:v>2.62</c:v>
                </c:pt>
                <c:pt idx="861">
                  <c:v>2.35</c:v>
                </c:pt>
                <c:pt idx="862">
                  <c:v>2.52</c:v>
                </c:pt>
                <c:pt idx="863">
                  <c:v>2.4900000000000002</c:v>
                </c:pt>
                <c:pt idx="864">
                  <c:v>2.19</c:v>
                </c:pt>
                <c:pt idx="865">
                  <c:v>2.0699999999999998</c:v>
                </c:pt>
                <c:pt idx="866">
                  <c:v>2.2000000000000002</c:v>
                </c:pt>
                <c:pt idx="867">
                  <c:v>2.0499999999999998</c:v>
                </c:pt>
                <c:pt idx="868">
                  <c:v>2</c:v>
                </c:pt>
                <c:pt idx="869">
                  <c:v>2.33</c:v>
                </c:pt>
                <c:pt idx="870">
                  <c:v>3.42</c:v>
                </c:pt>
                <c:pt idx="871">
                  <c:v>3.5</c:v>
                </c:pt>
                <c:pt idx="872">
                  <c:v>4</c:v>
                </c:pt>
                <c:pt idx="873">
                  <c:v>3.86</c:v>
                </c:pt>
                <c:pt idx="874">
                  <c:v>4.3</c:v>
                </c:pt>
                <c:pt idx="875">
                  <c:v>4.4400000000000004</c:v>
                </c:pt>
                <c:pt idx="876">
                  <c:v>4.99</c:v>
                </c:pt>
                <c:pt idx="877">
                  <c:v>4.76</c:v>
                </c:pt>
                <c:pt idx="878">
                  <c:v>4.57</c:v>
                </c:pt>
                <c:pt idx="879">
                  <c:v>5.89</c:v>
                </c:pt>
                <c:pt idx="880">
                  <c:v>5.65</c:v>
                </c:pt>
                <c:pt idx="881">
                  <c:v>4.9000000000000004</c:v>
                </c:pt>
                <c:pt idx="882">
                  <c:v>4.99</c:v>
                </c:pt>
                <c:pt idx="883">
                  <c:v>4.9000000000000004</c:v>
                </c:pt>
                <c:pt idx="884">
                  <c:v>5.2</c:v>
                </c:pt>
                <c:pt idx="885">
                  <c:v>4.8600000000000003</c:v>
                </c:pt>
                <c:pt idx="886">
                  <c:v>4.8</c:v>
                </c:pt>
                <c:pt idx="887">
                  <c:v>4.74</c:v>
                </c:pt>
                <c:pt idx="888">
                  <c:v>4.24</c:v>
                </c:pt>
                <c:pt idx="889">
                  <c:v>4.3499999999999996</c:v>
                </c:pt>
                <c:pt idx="890">
                  <c:v>4.1900000000000004</c:v>
                </c:pt>
                <c:pt idx="891">
                  <c:v>3.25</c:v>
                </c:pt>
                <c:pt idx="892">
                  <c:v>3.95</c:v>
                </c:pt>
                <c:pt idx="893">
                  <c:v>3.8</c:v>
                </c:pt>
                <c:pt idx="894">
                  <c:v>3.7</c:v>
                </c:pt>
                <c:pt idx="895">
                  <c:v>4.3</c:v>
                </c:pt>
                <c:pt idx="896">
                  <c:v>4.09</c:v>
                </c:pt>
                <c:pt idx="897">
                  <c:v>4.9000000000000004</c:v>
                </c:pt>
                <c:pt idx="898">
                  <c:v>5.34</c:v>
                </c:pt>
                <c:pt idx="899">
                  <c:v>5.6</c:v>
                </c:pt>
                <c:pt idx="900">
                  <c:v>5.66</c:v>
                </c:pt>
                <c:pt idx="901">
                  <c:v>7.14</c:v>
                </c:pt>
                <c:pt idx="902">
                  <c:v>7.51</c:v>
                </c:pt>
                <c:pt idx="903">
                  <c:v>7.99</c:v>
                </c:pt>
                <c:pt idx="904">
                  <c:v>7.84</c:v>
                </c:pt>
                <c:pt idx="905">
                  <c:v>8.6999999999999993</c:v>
                </c:pt>
                <c:pt idx="906">
                  <c:v>8.5</c:v>
                </c:pt>
                <c:pt idx="907">
                  <c:v>8.18</c:v>
                </c:pt>
                <c:pt idx="908">
                  <c:v>8.15</c:v>
                </c:pt>
                <c:pt idx="909">
                  <c:v>8.74</c:v>
                </c:pt>
                <c:pt idx="910">
                  <c:v>9.52</c:v>
                </c:pt>
                <c:pt idx="911">
                  <c:v>8.98</c:v>
                </c:pt>
                <c:pt idx="912">
                  <c:v>8.85</c:v>
                </c:pt>
                <c:pt idx="913">
                  <c:v>9.35</c:v>
                </c:pt>
                <c:pt idx="914">
                  <c:v>9.6</c:v>
                </c:pt>
                <c:pt idx="915">
                  <c:v>9.98</c:v>
                </c:pt>
                <c:pt idx="916">
                  <c:v>8.73</c:v>
                </c:pt>
                <c:pt idx="917">
                  <c:v>8.7899999999999991</c:v>
                </c:pt>
                <c:pt idx="918">
                  <c:v>8.3699999999999992</c:v>
                </c:pt>
                <c:pt idx="919">
                  <c:v>8.08</c:v>
                </c:pt>
                <c:pt idx="920">
                  <c:v>8.85</c:v>
                </c:pt>
                <c:pt idx="921">
                  <c:v>9.1300000000000008</c:v>
                </c:pt>
                <c:pt idx="922">
                  <c:v>9.91</c:v>
                </c:pt>
                <c:pt idx="923">
                  <c:v>9.5</c:v>
                </c:pt>
                <c:pt idx="924">
                  <c:v>9.52</c:v>
                </c:pt>
                <c:pt idx="925">
                  <c:v>9.0299999999999994</c:v>
                </c:pt>
                <c:pt idx="926">
                  <c:v>8.25</c:v>
                </c:pt>
                <c:pt idx="927">
                  <c:v>8.5</c:v>
                </c:pt>
                <c:pt idx="928">
                  <c:v>9.01</c:v>
                </c:pt>
                <c:pt idx="929">
                  <c:v>8.77</c:v>
                </c:pt>
                <c:pt idx="930">
                  <c:v>8.24</c:v>
                </c:pt>
                <c:pt idx="931">
                  <c:v>7.94</c:v>
                </c:pt>
                <c:pt idx="932">
                  <c:v>7.99</c:v>
                </c:pt>
                <c:pt idx="933">
                  <c:v>6.74</c:v>
                </c:pt>
                <c:pt idx="934">
                  <c:v>6.5</c:v>
                </c:pt>
                <c:pt idx="935">
                  <c:v>6.44</c:v>
                </c:pt>
                <c:pt idx="936">
                  <c:v>7.34</c:v>
                </c:pt>
                <c:pt idx="937">
                  <c:v>6.25</c:v>
                </c:pt>
                <c:pt idx="938">
                  <c:v>7.04</c:v>
                </c:pt>
                <c:pt idx="939">
                  <c:v>7.02</c:v>
                </c:pt>
                <c:pt idx="940">
                  <c:v>7.24</c:v>
                </c:pt>
                <c:pt idx="941">
                  <c:v>6.98</c:v>
                </c:pt>
                <c:pt idx="942">
                  <c:v>7.32</c:v>
                </c:pt>
                <c:pt idx="943">
                  <c:v>6.36</c:v>
                </c:pt>
                <c:pt idx="944">
                  <c:v>6.75</c:v>
                </c:pt>
                <c:pt idx="945">
                  <c:v>6.98</c:v>
                </c:pt>
                <c:pt idx="946">
                  <c:v>6.62</c:v>
                </c:pt>
                <c:pt idx="947">
                  <c:v>7.9</c:v>
                </c:pt>
                <c:pt idx="948">
                  <c:v>8.35</c:v>
                </c:pt>
                <c:pt idx="949">
                  <c:v>7.57</c:v>
                </c:pt>
                <c:pt idx="950">
                  <c:v>7.26</c:v>
                </c:pt>
                <c:pt idx="951">
                  <c:v>6.45</c:v>
                </c:pt>
                <c:pt idx="952">
                  <c:v>6.69</c:v>
                </c:pt>
                <c:pt idx="953">
                  <c:v>6.99</c:v>
                </c:pt>
                <c:pt idx="954">
                  <c:v>6.4</c:v>
                </c:pt>
                <c:pt idx="955">
                  <c:v>6.05</c:v>
                </c:pt>
                <c:pt idx="956">
                  <c:v>6.28</c:v>
                </c:pt>
                <c:pt idx="957">
                  <c:v>6.76</c:v>
                </c:pt>
                <c:pt idx="958">
                  <c:v>7.33</c:v>
                </c:pt>
                <c:pt idx="959">
                  <c:v>7.12</c:v>
                </c:pt>
                <c:pt idx="960">
                  <c:v>6.5</c:v>
                </c:pt>
                <c:pt idx="961">
                  <c:v>5.91</c:v>
                </c:pt>
                <c:pt idx="962">
                  <c:v>5.9</c:v>
                </c:pt>
                <c:pt idx="963">
                  <c:v>5.7</c:v>
                </c:pt>
                <c:pt idx="964">
                  <c:v>5.08</c:v>
                </c:pt>
                <c:pt idx="965">
                  <c:v>5.53</c:v>
                </c:pt>
                <c:pt idx="966">
                  <c:v>5.22</c:v>
                </c:pt>
                <c:pt idx="967">
                  <c:v>4.9800000000000004</c:v>
                </c:pt>
                <c:pt idx="968">
                  <c:v>5.32</c:v>
                </c:pt>
                <c:pt idx="969">
                  <c:v>5.8</c:v>
                </c:pt>
                <c:pt idx="970">
                  <c:v>5.45</c:v>
                </c:pt>
                <c:pt idx="971">
                  <c:v>5.2</c:v>
                </c:pt>
                <c:pt idx="972">
                  <c:v>5.5</c:v>
                </c:pt>
                <c:pt idx="973">
                  <c:v>5.88</c:v>
                </c:pt>
                <c:pt idx="974">
                  <c:v>6.13</c:v>
                </c:pt>
                <c:pt idx="975">
                  <c:v>6.78</c:v>
                </c:pt>
                <c:pt idx="976">
                  <c:v>7.5</c:v>
                </c:pt>
                <c:pt idx="977">
                  <c:v>7.49</c:v>
                </c:pt>
                <c:pt idx="978">
                  <c:v>7.33</c:v>
                </c:pt>
                <c:pt idx="979">
                  <c:v>7.71</c:v>
                </c:pt>
                <c:pt idx="980">
                  <c:v>7.39</c:v>
                </c:pt>
                <c:pt idx="981">
                  <c:v>7.56</c:v>
                </c:pt>
                <c:pt idx="982">
                  <c:v>8</c:v>
                </c:pt>
                <c:pt idx="983">
                  <c:v>9.1300000000000008</c:v>
                </c:pt>
                <c:pt idx="984">
                  <c:v>9.0299999999999994</c:v>
                </c:pt>
                <c:pt idx="985">
                  <c:v>9.6</c:v>
                </c:pt>
                <c:pt idx="986">
                  <c:v>8.99</c:v>
                </c:pt>
                <c:pt idx="987">
                  <c:v>8.86</c:v>
                </c:pt>
                <c:pt idx="988">
                  <c:v>8.75</c:v>
                </c:pt>
                <c:pt idx="989">
                  <c:v>9.3000000000000007</c:v>
                </c:pt>
                <c:pt idx="990">
                  <c:v>9.34</c:v>
                </c:pt>
                <c:pt idx="991">
                  <c:v>8.85</c:v>
                </c:pt>
                <c:pt idx="992">
                  <c:v>8.8800000000000008</c:v>
                </c:pt>
                <c:pt idx="993">
                  <c:v>10.1</c:v>
                </c:pt>
                <c:pt idx="994">
                  <c:v>11.87</c:v>
                </c:pt>
                <c:pt idx="995">
                  <c:v>12.01</c:v>
                </c:pt>
                <c:pt idx="996">
                  <c:v>11.55</c:v>
                </c:pt>
                <c:pt idx="997">
                  <c:v>12.51</c:v>
                </c:pt>
                <c:pt idx="998">
                  <c:v>12.41</c:v>
                </c:pt>
                <c:pt idx="999">
                  <c:v>11.73</c:v>
                </c:pt>
                <c:pt idx="1000">
                  <c:v>11.78</c:v>
                </c:pt>
                <c:pt idx="1001">
                  <c:v>13.3</c:v>
                </c:pt>
                <c:pt idx="1002">
                  <c:v>13.45</c:v>
                </c:pt>
                <c:pt idx="1003">
                  <c:v>14.56</c:v>
                </c:pt>
                <c:pt idx="1004">
                  <c:v>15.03</c:v>
                </c:pt>
                <c:pt idx="1005">
                  <c:v>16.23</c:v>
                </c:pt>
                <c:pt idx="1006">
                  <c:v>16.040001</c:v>
                </c:pt>
                <c:pt idx="1007">
                  <c:v>16.75</c:v>
                </c:pt>
                <c:pt idx="1008">
                  <c:v>16.59</c:v>
                </c:pt>
                <c:pt idx="1009">
                  <c:v>16.549999</c:v>
                </c:pt>
                <c:pt idx="1010">
                  <c:v>16.93</c:v>
                </c:pt>
                <c:pt idx="1011">
                  <c:v>17.27</c:v>
                </c:pt>
                <c:pt idx="1012">
                  <c:v>16.02</c:v>
                </c:pt>
                <c:pt idx="1013">
                  <c:v>16.049999</c:v>
                </c:pt>
                <c:pt idx="1014">
                  <c:v>14.98</c:v>
                </c:pt>
                <c:pt idx="1015">
                  <c:v>16.07</c:v>
                </c:pt>
                <c:pt idx="1016">
                  <c:v>16.91</c:v>
                </c:pt>
                <c:pt idx="1017">
                  <c:v>16.299999</c:v>
                </c:pt>
                <c:pt idx="1018">
                  <c:v>16.91</c:v>
                </c:pt>
                <c:pt idx="1019">
                  <c:v>18.639999</c:v>
                </c:pt>
                <c:pt idx="1020">
                  <c:v>17.84</c:v>
                </c:pt>
                <c:pt idx="1021">
                  <c:v>17.57</c:v>
                </c:pt>
                <c:pt idx="1022">
                  <c:v>18.790001</c:v>
                </c:pt>
                <c:pt idx="1023">
                  <c:v>20.280000999999999</c:v>
                </c:pt>
                <c:pt idx="1024">
                  <c:v>20.98</c:v>
                </c:pt>
                <c:pt idx="1025">
                  <c:v>19.75</c:v>
                </c:pt>
                <c:pt idx="1026">
                  <c:v>20.129999000000002</c:v>
                </c:pt>
                <c:pt idx="1027">
                  <c:v>18.040001</c:v>
                </c:pt>
                <c:pt idx="1028">
                  <c:v>18.239999999999998</c:v>
                </c:pt>
                <c:pt idx="1029">
                  <c:v>18.91</c:v>
                </c:pt>
                <c:pt idx="1030">
                  <c:v>17.48</c:v>
                </c:pt>
                <c:pt idx="1031">
                  <c:v>18.48</c:v>
                </c:pt>
                <c:pt idx="1032">
                  <c:v>18.68</c:v>
                </c:pt>
                <c:pt idx="1033">
                  <c:v>18</c:v>
                </c:pt>
                <c:pt idx="1034">
                  <c:v>18.23</c:v>
                </c:pt>
                <c:pt idx="1035">
                  <c:v>19.27</c:v>
                </c:pt>
                <c:pt idx="1036">
                  <c:v>19.610001</c:v>
                </c:pt>
                <c:pt idx="1037">
                  <c:v>18.969999000000001</c:v>
                </c:pt>
                <c:pt idx="1038">
                  <c:v>18.57</c:v>
                </c:pt>
                <c:pt idx="1039">
                  <c:v>17.719999000000001</c:v>
                </c:pt>
                <c:pt idx="1040">
                  <c:v>17.809999000000001</c:v>
                </c:pt>
                <c:pt idx="1041">
                  <c:v>16.100000000000001</c:v>
                </c:pt>
                <c:pt idx="1042">
                  <c:v>16.329999999999998</c:v>
                </c:pt>
                <c:pt idx="1043">
                  <c:v>16.690000999999999</c:v>
                </c:pt>
                <c:pt idx="1044">
                  <c:v>16.34</c:v>
                </c:pt>
                <c:pt idx="1045">
                  <c:v>16.780000999999999</c:v>
                </c:pt>
                <c:pt idx="1046">
                  <c:v>17.610001</c:v>
                </c:pt>
                <c:pt idx="1047">
                  <c:v>18.780000999999999</c:v>
                </c:pt>
                <c:pt idx="1048">
                  <c:v>18.98</c:v>
                </c:pt>
                <c:pt idx="1049">
                  <c:v>19.139999</c:v>
                </c:pt>
                <c:pt idx="1050">
                  <c:v>19.530000999999999</c:v>
                </c:pt>
                <c:pt idx="1051">
                  <c:v>19.360001</c:v>
                </c:pt>
                <c:pt idx="1052">
                  <c:v>19.09</c:v>
                </c:pt>
                <c:pt idx="1053">
                  <c:v>21.18</c:v>
                </c:pt>
                <c:pt idx="1054">
                  <c:v>22.299999</c:v>
                </c:pt>
                <c:pt idx="1055">
                  <c:v>22.85</c:v>
                </c:pt>
                <c:pt idx="1056">
                  <c:v>22.1</c:v>
                </c:pt>
                <c:pt idx="1057">
                  <c:v>23.6</c:v>
                </c:pt>
                <c:pt idx="1058">
                  <c:v>23.16</c:v>
                </c:pt>
                <c:pt idx="1059">
                  <c:v>23.809999000000001</c:v>
                </c:pt>
                <c:pt idx="1060">
                  <c:v>23.85</c:v>
                </c:pt>
                <c:pt idx="1061">
                  <c:v>23.940000999999999</c:v>
                </c:pt>
                <c:pt idx="1062">
                  <c:v>23.84</c:v>
                </c:pt>
                <c:pt idx="1063">
                  <c:v>22.5</c:v>
                </c:pt>
                <c:pt idx="1064">
                  <c:v>25.870000999999998</c:v>
                </c:pt>
                <c:pt idx="1065">
                  <c:v>25.129999000000002</c:v>
                </c:pt>
                <c:pt idx="1066">
                  <c:v>25.25</c:v>
                </c:pt>
                <c:pt idx="1067">
                  <c:v>26.030000999999999</c:v>
                </c:pt>
                <c:pt idx="1068">
                  <c:v>24.92</c:v>
                </c:pt>
                <c:pt idx="1069">
                  <c:v>26.48</c:v>
                </c:pt>
                <c:pt idx="1070">
                  <c:v>26.01</c:v>
                </c:pt>
                <c:pt idx="1071">
                  <c:v>24.41</c:v>
                </c:pt>
                <c:pt idx="1072">
                  <c:v>22.870000999999998</c:v>
                </c:pt>
                <c:pt idx="1073">
                  <c:v>22.110001</c:v>
                </c:pt>
                <c:pt idx="1074">
                  <c:v>22.129999000000002</c:v>
                </c:pt>
                <c:pt idx="1075">
                  <c:v>23.059999000000001</c:v>
                </c:pt>
                <c:pt idx="1076">
                  <c:v>23.360001</c:v>
                </c:pt>
                <c:pt idx="1077">
                  <c:v>22.360001</c:v>
                </c:pt>
                <c:pt idx="1078">
                  <c:v>22.5</c:v>
                </c:pt>
                <c:pt idx="1079">
                  <c:v>21.469999000000001</c:v>
                </c:pt>
                <c:pt idx="1080">
                  <c:v>21.34</c:v>
                </c:pt>
                <c:pt idx="1081">
                  <c:v>21.780000999999999</c:v>
                </c:pt>
                <c:pt idx="1082">
                  <c:v>23.690000999999999</c:v>
                </c:pt>
                <c:pt idx="1083">
                  <c:v>24.01</c:v>
                </c:pt>
                <c:pt idx="1084">
                  <c:v>24.27</c:v>
                </c:pt>
                <c:pt idx="1085">
                  <c:v>24.709999</c:v>
                </c:pt>
                <c:pt idx="1086">
                  <c:v>26.5</c:v>
                </c:pt>
                <c:pt idx="1087">
                  <c:v>26.5</c:v>
                </c:pt>
                <c:pt idx="1088">
                  <c:v>27</c:v>
                </c:pt>
                <c:pt idx="1089">
                  <c:v>28.030000999999999</c:v>
                </c:pt>
                <c:pt idx="1090">
                  <c:v>28.790001</c:v>
                </c:pt>
                <c:pt idx="1091">
                  <c:v>28.610001</c:v>
                </c:pt>
                <c:pt idx="1092">
                  <c:v>27.379999000000002</c:v>
                </c:pt>
                <c:pt idx="1093">
                  <c:v>29.139999</c:v>
                </c:pt>
                <c:pt idx="1094">
                  <c:v>30.280000999999999</c:v>
                </c:pt>
                <c:pt idx="1095">
                  <c:v>30.07</c:v>
                </c:pt>
                <c:pt idx="1096">
                  <c:v>29.58</c:v>
                </c:pt>
                <c:pt idx="1097">
                  <c:v>29.59</c:v>
                </c:pt>
                <c:pt idx="1098">
                  <c:v>30.889999</c:v>
                </c:pt>
                <c:pt idx="1099">
                  <c:v>29.91</c:v>
                </c:pt>
                <c:pt idx="1100">
                  <c:v>29.299999</c:v>
                </c:pt>
                <c:pt idx="1101">
                  <c:v>31</c:v>
                </c:pt>
                <c:pt idx="1102">
                  <c:v>30.790001</c:v>
                </c:pt>
                <c:pt idx="1103">
                  <c:v>29.299999</c:v>
                </c:pt>
                <c:pt idx="1104">
                  <c:v>29.16</c:v>
                </c:pt>
                <c:pt idx="1105">
                  <c:v>28.940000999999999</c:v>
                </c:pt>
                <c:pt idx="1106">
                  <c:v>27.309999000000001</c:v>
                </c:pt>
                <c:pt idx="1107">
                  <c:v>27.889999</c:v>
                </c:pt>
                <c:pt idx="1108">
                  <c:v>27.799999</c:v>
                </c:pt>
                <c:pt idx="1109">
                  <c:v>28.99</c:v>
                </c:pt>
                <c:pt idx="1110">
                  <c:v>28.879999000000002</c:v>
                </c:pt>
                <c:pt idx="1111">
                  <c:v>27.82</c:v>
                </c:pt>
                <c:pt idx="1112">
                  <c:v>27.57</c:v>
                </c:pt>
                <c:pt idx="1113">
                  <c:v>26.879999000000002</c:v>
                </c:pt>
                <c:pt idx="1114">
                  <c:v>27.280000999999999</c:v>
                </c:pt>
                <c:pt idx="1115">
                  <c:v>28.120000999999998</c:v>
                </c:pt>
                <c:pt idx="1116">
                  <c:v>30.02</c:v>
                </c:pt>
                <c:pt idx="1117">
                  <c:v>30.700001</c:v>
                </c:pt>
                <c:pt idx="1118">
                  <c:v>32.029998999999997</c:v>
                </c:pt>
                <c:pt idx="1119">
                  <c:v>32.040000999999997</c:v>
                </c:pt>
                <c:pt idx="1120">
                  <c:v>32.860000999999997</c:v>
                </c:pt>
                <c:pt idx="1121">
                  <c:v>32.82</c:v>
                </c:pt>
                <c:pt idx="1122">
                  <c:v>31.559999000000001</c:v>
                </c:pt>
                <c:pt idx="1123">
                  <c:v>31.379999000000002</c:v>
                </c:pt>
                <c:pt idx="1124">
                  <c:v>32.979999999999997</c:v>
                </c:pt>
                <c:pt idx="1125">
                  <c:v>33.849997999999999</c:v>
                </c:pt>
                <c:pt idx="1126">
                  <c:v>34.209999000000003</c:v>
                </c:pt>
                <c:pt idx="1127">
                  <c:v>35.130001</c:v>
                </c:pt>
                <c:pt idx="1128">
                  <c:v>35.590000000000003</c:v>
                </c:pt>
                <c:pt idx="1129">
                  <c:v>37.209999000000003</c:v>
                </c:pt>
                <c:pt idx="1130">
                  <c:v>38.340000000000003</c:v>
                </c:pt>
                <c:pt idx="1131">
                  <c:v>38.090000000000003</c:v>
                </c:pt>
                <c:pt idx="1132">
                  <c:v>40.200001</c:v>
                </c:pt>
                <c:pt idx="1133">
                  <c:v>39.25</c:v>
                </c:pt>
                <c:pt idx="1134">
                  <c:v>38.279998999999997</c:v>
                </c:pt>
                <c:pt idx="1135">
                  <c:v>38.75</c:v>
                </c:pt>
                <c:pt idx="1136">
                  <c:v>38.009998000000003</c:v>
                </c:pt>
                <c:pt idx="1137">
                  <c:v>34.400002000000001</c:v>
                </c:pt>
                <c:pt idx="1138">
                  <c:v>34.529998999999997</c:v>
                </c:pt>
                <c:pt idx="1139">
                  <c:v>34.409999999999997</c:v>
                </c:pt>
                <c:pt idx="1140">
                  <c:v>35.619999</c:v>
                </c:pt>
                <c:pt idx="1141">
                  <c:v>35.590000000000003</c:v>
                </c:pt>
                <c:pt idx="1142">
                  <c:v>33.919998</c:v>
                </c:pt>
                <c:pt idx="1143">
                  <c:v>34.419998</c:v>
                </c:pt>
                <c:pt idx="1144">
                  <c:v>34.270000000000003</c:v>
                </c:pt>
                <c:pt idx="1145">
                  <c:v>29.299999</c:v>
                </c:pt>
                <c:pt idx="1146">
                  <c:v>29.75</c:v>
                </c:pt>
                <c:pt idx="1147">
                  <c:v>29.440000999999999</c:v>
                </c:pt>
                <c:pt idx="1148">
                  <c:v>28.389999</c:v>
                </c:pt>
                <c:pt idx="1149">
                  <c:v>29.469999000000001</c:v>
                </c:pt>
                <c:pt idx="1150">
                  <c:v>28.030000999999999</c:v>
                </c:pt>
                <c:pt idx="1151">
                  <c:v>29.93</c:v>
                </c:pt>
                <c:pt idx="1152">
                  <c:v>30.48</c:v>
                </c:pt>
                <c:pt idx="1153">
                  <c:v>31.799999</c:v>
                </c:pt>
                <c:pt idx="1154">
                  <c:v>31.98</c:v>
                </c:pt>
                <c:pt idx="1155">
                  <c:v>30.870000999999998</c:v>
                </c:pt>
                <c:pt idx="1156">
                  <c:v>28.860001</c:v>
                </c:pt>
                <c:pt idx="1157">
                  <c:v>28.4</c:v>
                </c:pt>
                <c:pt idx="1158">
                  <c:v>27.09</c:v>
                </c:pt>
                <c:pt idx="1159">
                  <c:v>27.889999</c:v>
                </c:pt>
                <c:pt idx="1160">
                  <c:v>29.32</c:v>
                </c:pt>
                <c:pt idx="1161">
                  <c:v>29.530000999999999</c:v>
                </c:pt>
                <c:pt idx="1162">
                  <c:v>29.459999</c:v>
                </c:pt>
                <c:pt idx="1163">
                  <c:v>32.209999000000003</c:v>
                </c:pt>
                <c:pt idx="1164">
                  <c:v>31.43</c:v>
                </c:pt>
                <c:pt idx="1165">
                  <c:v>30.129999000000002</c:v>
                </c:pt>
                <c:pt idx="1166">
                  <c:v>30.23</c:v>
                </c:pt>
                <c:pt idx="1167">
                  <c:v>29.66</c:v>
                </c:pt>
                <c:pt idx="1168">
                  <c:v>29.42</c:v>
                </c:pt>
                <c:pt idx="1169">
                  <c:v>30.57</c:v>
                </c:pt>
                <c:pt idx="1170">
                  <c:v>30.059999000000001</c:v>
                </c:pt>
                <c:pt idx="1171">
                  <c:v>31.040001</c:v>
                </c:pt>
                <c:pt idx="1172">
                  <c:v>30.17</c:v>
                </c:pt>
                <c:pt idx="1173">
                  <c:v>34.139999000000003</c:v>
                </c:pt>
                <c:pt idx="1174">
                  <c:v>34.32</c:v>
                </c:pt>
                <c:pt idx="1175">
                  <c:v>33.270000000000003</c:v>
                </c:pt>
                <c:pt idx="1176">
                  <c:v>32.07</c:v>
                </c:pt>
                <c:pt idx="1177">
                  <c:v>31.09</c:v>
                </c:pt>
                <c:pt idx="1178">
                  <c:v>31.92</c:v>
                </c:pt>
                <c:pt idx="1179">
                  <c:v>32.830002</c:v>
                </c:pt>
                <c:pt idx="1180">
                  <c:v>32.279998999999997</c:v>
                </c:pt>
                <c:pt idx="1181">
                  <c:v>31.17</c:v>
                </c:pt>
                <c:pt idx="1182">
                  <c:v>32.659999999999997</c:v>
                </c:pt>
                <c:pt idx="1183">
                  <c:v>33.759998000000003</c:v>
                </c:pt>
                <c:pt idx="1184">
                  <c:v>37.580002</c:v>
                </c:pt>
                <c:pt idx="1185">
                  <c:v>36.830002</c:v>
                </c:pt>
                <c:pt idx="1186">
                  <c:v>36.869999</c:v>
                </c:pt>
                <c:pt idx="1187">
                  <c:v>36.330002</c:v>
                </c:pt>
                <c:pt idx="1188">
                  <c:v>37.18</c:v>
                </c:pt>
                <c:pt idx="1189">
                  <c:v>35.599997999999999</c:v>
                </c:pt>
                <c:pt idx="1190">
                  <c:v>36.07</c:v>
                </c:pt>
                <c:pt idx="1191">
                  <c:v>34.25</c:v>
                </c:pt>
                <c:pt idx="1192">
                  <c:v>34.950001</c:v>
                </c:pt>
                <c:pt idx="1193">
                  <c:v>35.25</c:v>
                </c:pt>
                <c:pt idx="1194">
                  <c:v>35.909999999999997</c:v>
                </c:pt>
                <c:pt idx="1195">
                  <c:v>36.799999</c:v>
                </c:pt>
                <c:pt idx="1196">
                  <c:v>36.009998000000003</c:v>
                </c:pt>
                <c:pt idx="1197">
                  <c:v>34.459999000000003</c:v>
                </c:pt>
                <c:pt idx="1198">
                  <c:v>35.770000000000003</c:v>
                </c:pt>
                <c:pt idx="1199">
                  <c:v>32.729999999999997</c:v>
                </c:pt>
                <c:pt idx="1200">
                  <c:v>33.310001</c:v>
                </c:pt>
                <c:pt idx="1201">
                  <c:v>34.889999000000003</c:v>
                </c:pt>
                <c:pt idx="1202">
                  <c:v>34.900002000000001</c:v>
                </c:pt>
                <c:pt idx="1203">
                  <c:v>35.330002</c:v>
                </c:pt>
                <c:pt idx="1204">
                  <c:v>36.310001</c:v>
                </c:pt>
                <c:pt idx="1205">
                  <c:v>37.599997999999999</c:v>
                </c:pt>
                <c:pt idx="1206">
                  <c:v>38.060001</c:v>
                </c:pt>
                <c:pt idx="1207">
                  <c:v>39.919998</c:v>
                </c:pt>
                <c:pt idx="1208">
                  <c:v>38.299999</c:v>
                </c:pt>
                <c:pt idx="1209">
                  <c:v>36.790000999999997</c:v>
                </c:pt>
                <c:pt idx="1210">
                  <c:v>34.009998000000003</c:v>
                </c:pt>
                <c:pt idx="1211">
                  <c:v>32.259998000000003</c:v>
                </c:pt>
                <c:pt idx="1212">
                  <c:v>31.190000999999999</c:v>
                </c:pt>
                <c:pt idx="1213">
                  <c:v>31.07</c:v>
                </c:pt>
                <c:pt idx="1214">
                  <c:v>32.389999000000003</c:v>
                </c:pt>
                <c:pt idx="1215">
                  <c:v>34.299999</c:v>
                </c:pt>
                <c:pt idx="1216">
                  <c:v>32.560001</c:v>
                </c:pt>
                <c:pt idx="1217">
                  <c:v>34.029998999999997</c:v>
                </c:pt>
                <c:pt idx="1218">
                  <c:v>33.25</c:v>
                </c:pt>
                <c:pt idx="1219">
                  <c:v>31.530000999999999</c:v>
                </c:pt>
                <c:pt idx="1220">
                  <c:v>30.190000999999999</c:v>
                </c:pt>
                <c:pt idx="1221">
                  <c:v>17.91</c:v>
                </c:pt>
                <c:pt idx="1222">
                  <c:v>19.25</c:v>
                </c:pt>
                <c:pt idx="1223">
                  <c:v>23.93</c:v>
                </c:pt>
                <c:pt idx="1224">
                  <c:v>22.85</c:v>
                </c:pt>
                <c:pt idx="1225">
                  <c:v>21.99</c:v>
                </c:pt>
                <c:pt idx="1226">
                  <c:v>21</c:v>
                </c:pt>
                <c:pt idx="1227">
                  <c:v>20.67</c:v>
                </c:pt>
                <c:pt idx="1228">
                  <c:v>17.850000000000001</c:v>
                </c:pt>
                <c:pt idx="1229">
                  <c:v>18.049999</c:v>
                </c:pt>
                <c:pt idx="1230">
                  <c:v>19.780000999999999</c:v>
                </c:pt>
                <c:pt idx="1231">
                  <c:v>20.329999999999998</c:v>
                </c:pt>
                <c:pt idx="1232">
                  <c:v>23.969999000000001</c:v>
                </c:pt>
                <c:pt idx="1233">
                  <c:v>26.440000999999999</c:v>
                </c:pt>
                <c:pt idx="1234">
                  <c:v>24.59</c:v>
                </c:pt>
                <c:pt idx="1235">
                  <c:v>27.57</c:v>
                </c:pt>
                <c:pt idx="1236">
                  <c:v>28.23</c:v>
                </c:pt>
                <c:pt idx="1237">
                  <c:v>29.620000999999998</c:v>
                </c:pt>
                <c:pt idx="1238">
                  <c:v>31.940000999999999</c:v>
                </c:pt>
                <c:pt idx="1239">
                  <c:v>29.75</c:v>
                </c:pt>
                <c:pt idx="1240">
                  <c:v>32.330002</c:v>
                </c:pt>
                <c:pt idx="1241">
                  <c:v>33.669998</c:v>
                </c:pt>
                <c:pt idx="1242">
                  <c:v>32.799999</c:v>
                </c:pt>
                <c:pt idx="1243">
                  <c:v>33.25</c:v>
                </c:pt>
                <c:pt idx="1244">
                  <c:v>30.4</c:v>
                </c:pt>
                <c:pt idx="1245">
                  <c:v>28.620000999999998</c:v>
                </c:pt>
                <c:pt idx="1246">
                  <c:v>28.91</c:v>
                </c:pt>
                <c:pt idx="1247">
                  <c:v>29.74</c:v>
                </c:pt>
                <c:pt idx="1248">
                  <c:v>29.530000999999999</c:v>
                </c:pt>
                <c:pt idx="1249">
                  <c:v>31.549999</c:v>
                </c:pt>
                <c:pt idx="1250">
                  <c:v>31.799999</c:v>
                </c:pt>
                <c:pt idx="1251">
                  <c:v>32.029998999999997</c:v>
                </c:pt>
                <c:pt idx="1252">
                  <c:v>31.299999</c:v>
                </c:pt>
                <c:pt idx="1253">
                  <c:v>30.110001</c:v>
                </c:pt>
                <c:pt idx="1254">
                  <c:v>28.639999</c:v>
                </c:pt>
                <c:pt idx="1255">
                  <c:v>26.719999000000001</c:v>
                </c:pt>
                <c:pt idx="1256">
                  <c:v>24.5</c:v>
                </c:pt>
                <c:pt idx="1257">
                  <c:v>23.379999000000002</c:v>
                </c:pt>
                <c:pt idx="1258">
                  <c:v>19.329999999999998</c:v>
                </c:pt>
                <c:pt idx="1259">
                  <c:v>18.360001</c:v>
                </c:pt>
                <c:pt idx="1260">
                  <c:v>17.360001</c:v>
                </c:pt>
                <c:pt idx="1261">
                  <c:v>15.01</c:v>
                </c:pt>
                <c:pt idx="1262">
                  <c:v>18</c:v>
                </c:pt>
                <c:pt idx="1263">
                  <c:v>16.98</c:v>
                </c:pt>
                <c:pt idx="1264">
                  <c:v>14.58</c:v>
                </c:pt>
                <c:pt idx="1265">
                  <c:v>10.86</c:v>
                </c:pt>
                <c:pt idx="1266">
                  <c:v>15.01</c:v>
                </c:pt>
                <c:pt idx="1267">
                  <c:v>14.7</c:v>
                </c:pt>
                <c:pt idx="1268">
                  <c:v>16.09</c:v>
                </c:pt>
                <c:pt idx="1269">
                  <c:v>16.899999999999999</c:v>
                </c:pt>
                <c:pt idx="1270">
                  <c:v>16.579999999999998</c:v>
                </c:pt>
                <c:pt idx="1271">
                  <c:v>18.870000999999998</c:v>
                </c:pt>
                <c:pt idx="1272">
                  <c:v>15.64</c:v>
                </c:pt>
                <c:pt idx="1273">
                  <c:v>13.7</c:v>
                </c:pt>
                <c:pt idx="1274">
                  <c:v>13.46</c:v>
                </c:pt>
                <c:pt idx="1275">
                  <c:v>12.57</c:v>
                </c:pt>
                <c:pt idx="1276">
                  <c:v>14.93</c:v>
                </c:pt>
                <c:pt idx="1277">
                  <c:v>13.44</c:v>
                </c:pt>
                <c:pt idx="1278">
                  <c:v>12.48</c:v>
                </c:pt>
                <c:pt idx="1279">
                  <c:v>10.58</c:v>
                </c:pt>
                <c:pt idx="1280">
                  <c:v>10.89</c:v>
                </c:pt>
                <c:pt idx="1281">
                  <c:v>14.01</c:v>
                </c:pt>
                <c:pt idx="1282">
                  <c:v>13.93</c:v>
                </c:pt>
                <c:pt idx="1283">
                  <c:v>13.2</c:v>
                </c:pt>
                <c:pt idx="1284">
                  <c:v>14.88</c:v>
                </c:pt>
                <c:pt idx="1285">
                  <c:v>14.96</c:v>
                </c:pt>
                <c:pt idx="1286">
                  <c:v>15.51</c:v>
                </c:pt>
                <c:pt idx="1287">
                  <c:v>16.16</c:v>
                </c:pt>
                <c:pt idx="1288">
                  <c:v>17</c:v>
                </c:pt>
                <c:pt idx="1289">
                  <c:v>19.09</c:v>
                </c:pt>
                <c:pt idx="1290">
                  <c:v>17.010000000000002</c:v>
                </c:pt>
                <c:pt idx="1291">
                  <c:v>16.709999</c:v>
                </c:pt>
                <c:pt idx="1292">
                  <c:v>17.829999999999998</c:v>
                </c:pt>
                <c:pt idx="1293">
                  <c:v>19.07</c:v>
                </c:pt>
                <c:pt idx="1294">
                  <c:v>19.149999999999999</c:v>
                </c:pt>
                <c:pt idx="1295">
                  <c:v>17.59</c:v>
                </c:pt>
                <c:pt idx="1296">
                  <c:v>16.219999000000001</c:v>
                </c:pt>
                <c:pt idx="1297">
                  <c:v>14.74</c:v>
                </c:pt>
                <c:pt idx="1298">
                  <c:v>14.15</c:v>
                </c:pt>
                <c:pt idx="1299">
                  <c:v>15.46</c:v>
                </c:pt>
                <c:pt idx="1300">
                  <c:v>15.68</c:v>
                </c:pt>
                <c:pt idx="1301">
                  <c:v>18.02</c:v>
                </c:pt>
                <c:pt idx="1302">
                  <c:v>18.610001</c:v>
                </c:pt>
                <c:pt idx="1303">
                  <c:v>17.739999999999998</c:v>
                </c:pt>
                <c:pt idx="1304">
                  <c:v>15.89</c:v>
                </c:pt>
                <c:pt idx="1305">
                  <c:v>15.65</c:v>
                </c:pt>
                <c:pt idx="1306">
                  <c:v>15.15</c:v>
                </c:pt>
                <c:pt idx="1307">
                  <c:v>15.91</c:v>
                </c:pt>
                <c:pt idx="1308">
                  <c:v>16</c:v>
                </c:pt>
                <c:pt idx="1309">
                  <c:v>16.170000000000002</c:v>
                </c:pt>
                <c:pt idx="1310">
                  <c:v>14.73</c:v>
                </c:pt>
                <c:pt idx="1311">
                  <c:v>16.66</c:v>
                </c:pt>
                <c:pt idx="1312">
                  <c:v>18.040001</c:v>
                </c:pt>
                <c:pt idx="1313">
                  <c:v>17.780000999999999</c:v>
                </c:pt>
                <c:pt idx="1314">
                  <c:v>14.07</c:v>
                </c:pt>
                <c:pt idx="1315">
                  <c:v>14.98</c:v>
                </c:pt>
                <c:pt idx="1316">
                  <c:v>16.030000999999999</c:v>
                </c:pt>
                <c:pt idx="1317">
                  <c:v>14.64</c:v>
                </c:pt>
                <c:pt idx="1318">
                  <c:v>14.23</c:v>
                </c:pt>
                <c:pt idx="1319">
                  <c:v>14.44</c:v>
                </c:pt>
                <c:pt idx="1320">
                  <c:v>13.97</c:v>
                </c:pt>
                <c:pt idx="1321">
                  <c:v>14.33</c:v>
                </c:pt>
                <c:pt idx="1322">
                  <c:v>14.31</c:v>
                </c:pt>
                <c:pt idx="1323">
                  <c:v>14.55</c:v>
                </c:pt>
                <c:pt idx="1324">
                  <c:v>15.35</c:v>
                </c:pt>
                <c:pt idx="1325">
                  <c:v>15.25</c:v>
                </c:pt>
                <c:pt idx="1326">
                  <c:v>15.29</c:v>
                </c:pt>
                <c:pt idx="1327">
                  <c:v>14.08</c:v>
                </c:pt>
                <c:pt idx="1328">
                  <c:v>13.71</c:v>
                </c:pt>
                <c:pt idx="1329">
                  <c:v>15.25</c:v>
                </c:pt>
                <c:pt idx="1330">
                  <c:v>15.86</c:v>
                </c:pt>
                <c:pt idx="1331">
                  <c:v>16.889999</c:v>
                </c:pt>
                <c:pt idx="1332">
                  <c:v>14.59</c:v>
                </c:pt>
                <c:pt idx="1333">
                  <c:v>14.66</c:v>
                </c:pt>
                <c:pt idx="1334">
                  <c:v>14.55</c:v>
                </c:pt>
                <c:pt idx="1335">
                  <c:v>14.18</c:v>
                </c:pt>
                <c:pt idx="1336">
                  <c:v>14.3</c:v>
                </c:pt>
                <c:pt idx="1337">
                  <c:v>14.35</c:v>
                </c:pt>
                <c:pt idx="1338">
                  <c:v>14.45</c:v>
                </c:pt>
                <c:pt idx="1339">
                  <c:v>14.54</c:v>
                </c:pt>
                <c:pt idx="1340">
                  <c:v>14.71</c:v>
                </c:pt>
                <c:pt idx="1341">
                  <c:v>11.31</c:v>
                </c:pt>
                <c:pt idx="1342">
                  <c:v>10.91</c:v>
                </c:pt>
                <c:pt idx="1343">
                  <c:v>10.31</c:v>
                </c:pt>
                <c:pt idx="1344">
                  <c:v>10.220000000000001</c:v>
                </c:pt>
                <c:pt idx="1345">
                  <c:v>10.74</c:v>
                </c:pt>
                <c:pt idx="1346">
                  <c:v>10.39</c:v>
                </c:pt>
                <c:pt idx="1347">
                  <c:v>10.26</c:v>
                </c:pt>
                <c:pt idx="1348">
                  <c:v>10.45</c:v>
                </c:pt>
                <c:pt idx="1349">
                  <c:v>9.27</c:v>
                </c:pt>
                <c:pt idx="1350">
                  <c:v>10.54</c:v>
                </c:pt>
                <c:pt idx="1351">
                  <c:v>9.8000000000000007</c:v>
                </c:pt>
                <c:pt idx="1352">
                  <c:v>10.65</c:v>
                </c:pt>
                <c:pt idx="1353">
                  <c:v>10.59</c:v>
                </c:pt>
                <c:pt idx="1354">
                  <c:v>11.8</c:v>
                </c:pt>
                <c:pt idx="1355">
                  <c:v>11.24</c:v>
                </c:pt>
                <c:pt idx="1356">
                  <c:v>10.210000000000001</c:v>
                </c:pt>
                <c:pt idx="1357">
                  <c:v>10.51</c:v>
                </c:pt>
                <c:pt idx="1358">
                  <c:v>10.68</c:v>
                </c:pt>
                <c:pt idx="1359">
                  <c:v>10.06</c:v>
                </c:pt>
                <c:pt idx="1360">
                  <c:v>10.32</c:v>
                </c:pt>
                <c:pt idx="1361">
                  <c:v>10.029999999999999</c:v>
                </c:pt>
                <c:pt idx="1362">
                  <c:v>9.6300000000000008</c:v>
                </c:pt>
                <c:pt idx="1363">
                  <c:v>9.56</c:v>
                </c:pt>
                <c:pt idx="1364">
                  <c:v>9.43</c:v>
                </c:pt>
                <c:pt idx="1365">
                  <c:v>9.07</c:v>
                </c:pt>
                <c:pt idx="1366">
                  <c:v>7.92</c:v>
                </c:pt>
                <c:pt idx="1367">
                  <c:v>7.87</c:v>
                </c:pt>
                <c:pt idx="1368">
                  <c:v>7.43</c:v>
                </c:pt>
                <c:pt idx="1369">
                  <c:v>7.36</c:v>
                </c:pt>
                <c:pt idx="1370">
                  <c:v>6.77</c:v>
                </c:pt>
                <c:pt idx="1371">
                  <c:v>8.64</c:v>
                </c:pt>
                <c:pt idx="1372">
                  <c:v>9.39</c:v>
                </c:pt>
                <c:pt idx="1373">
                  <c:v>9.6300000000000008</c:v>
                </c:pt>
                <c:pt idx="1374">
                  <c:v>9.8699999999999992</c:v>
                </c:pt>
                <c:pt idx="1375">
                  <c:v>9.9600000000000009</c:v>
                </c:pt>
                <c:pt idx="1376">
                  <c:v>10.199999999999999</c:v>
                </c:pt>
                <c:pt idx="1377">
                  <c:v>10.39</c:v>
                </c:pt>
                <c:pt idx="1378">
                  <c:v>10.130000000000001</c:v>
                </c:pt>
                <c:pt idx="1379">
                  <c:v>10.119999999999999</c:v>
                </c:pt>
                <c:pt idx="1380">
                  <c:v>9.98</c:v>
                </c:pt>
                <c:pt idx="1381">
                  <c:v>9.7899999999999991</c:v>
                </c:pt>
                <c:pt idx="1382">
                  <c:v>9.6</c:v>
                </c:pt>
                <c:pt idx="1383">
                  <c:v>8.9600000000000009</c:v>
                </c:pt>
                <c:pt idx="1384">
                  <c:v>9.1300000000000008</c:v>
                </c:pt>
                <c:pt idx="1385">
                  <c:v>9.23</c:v>
                </c:pt>
                <c:pt idx="1386">
                  <c:v>8.83</c:v>
                </c:pt>
                <c:pt idx="1387">
                  <c:v>8.41</c:v>
                </c:pt>
                <c:pt idx="1388">
                  <c:v>9.1199999999999992</c:v>
                </c:pt>
                <c:pt idx="1389">
                  <c:v>9.1300000000000008</c:v>
                </c:pt>
                <c:pt idx="1390">
                  <c:v>8.82</c:v>
                </c:pt>
                <c:pt idx="1391">
                  <c:v>9.49</c:v>
                </c:pt>
                <c:pt idx="1392">
                  <c:v>10.53</c:v>
                </c:pt>
                <c:pt idx="1393">
                  <c:v>10.5</c:v>
                </c:pt>
                <c:pt idx="1394">
                  <c:v>10.27</c:v>
                </c:pt>
                <c:pt idx="1395">
                  <c:v>9.67</c:v>
                </c:pt>
                <c:pt idx="1396">
                  <c:v>9.91</c:v>
                </c:pt>
                <c:pt idx="1397">
                  <c:v>9.3699999999999992</c:v>
                </c:pt>
                <c:pt idx="1398">
                  <c:v>8.67</c:v>
                </c:pt>
                <c:pt idx="1399">
                  <c:v>9.2799999999999994</c:v>
                </c:pt>
                <c:pt idx="1400">
                  <c:v>9.6999999999999993</c:v>
                </c:pt>
                <c:pt idx="1401">
                  <c:v>10.39</c:v>
                </c:pt>
                <c:pt idx="1402">
                  <c:v>10.27</c:v>
                </c:pt>
                <c:pt idx="1403">
                  <c:v>9.86</c:v>
                </c:pt>
                <c:pt idx="1404">
                  <c:v>9.6300000000000008</c:v>
                </c:pt>
                <c:pt idx="1405">
                  <c:v>9.14</c:v>
                </c:pt>
                <c:pt idx="1406">
                  <c:v>7.78</c:v>
                </c:pt>
                <c:pt idx="1407">
                  <c:v>8.2799999999999994</c:v>
                </c:pt>
                <c:pt idx="1408">
                  <c:v>7.98</c:v>
                </c:pt>
                <c:pt idx="1409">
                  <c:v>8.18</c:v>
                </c:pt>
                <c:pt idx="1410">
                  <c:v>8.3800000000000008</c:v>
                </c:pt>
                <c:pt idx="1411">
                  <c:v>7.82</c:v>
                </c:pt>
                <c:pt idx="1412">
                  <c:v>7.89</c:v>
                </c:pt>
                <c:pt idx="1413">
                  <c:v>7.05</c:v>
                </c:pt>
                <c:pt idx="1414">
                  <c:v>7.12</c:v>
                </c:pt>
                <c:pt idx="1415">
                  <c:v>7.27</c:v>
                </c:pt>
                <c:pt idx="1416">
                  <c:v>8.3000000000000007</c:v>
                </c:pt>
                <c:pt idx="1417">
                  <c:v>8.35</c:v>
                </c:pt>
                <c:pt idx="1418">
                  <c:v>9.02</c:v>
                </c:pt>
                <c:pt idx="1419">
                  <c:v>8.94</c:v>
                </c:pt>
                <c:pt idx="1420">
                  <c:v>8.75</c:v>
                </c:pt>
                <c:pt idx="1421">
                  <c:v>8.2200000000000006</c:v>
                </c:pt>
                <c:pt idx="1422">
                  <c:v>7.72</c:v>
                </c:pt>
                <c:pt idx="1423">
                  <c:v>8.32</c:v>
                </c:pt>
                <c:pt idx="1424">
                  <c:v>9.1</c:v>
                </c:pt>
                <c:pt idx="1425">
                  <c:v>7.92</c:v>
                </c:pt>
                <c:pt idx="1426">
                  <c:v>8.1999999999999993</c:v>
                </c:pt>
                <c:pt idx="1427">
                  <c:v>9.6999999999999993</c:v>
                </c:pt>
                <c:pt idx="1428">
                  <c:v>10.48</c:v>
                </c:pt>
                <c:pt idx="1429">
                  <c:v>11.19</c:v>
                </c:pt>
                <c:pt idx="1430">
                  <c:v>11.71</c:v>
                </c:pt>
                <c:pt idx="1431">
                  <c:v>11.75</c:v>
                </c:pt>
                <c:pt idx="1432">
                  <c:v>13.03</c:v>
                </c:pt>
                <c:pt idx="1433">
                  <c:v>12.5</c:v>
                </c:pt>
                <c:pt idx="1434">
                  <c:v>12.59</c:v>
                </c:pt>
                <c:pt idx="1435">
                  <c:v>12.09</c:v>
                </c:pt>
                <c:pt idx="1436">
                  <c:v>10.3</c:v>
                </c:pt>
                <c:pt idx="1437">
                  <c:v>10.73</c:v>
                </c:pt>
                <c:pt idx="1438">
                  <c:v>10.93</c:v>
                </c:pt>
                <c:pt idx="1439">
                  <c:v>11.47</c:v>
                </c:pt>
                <c:pt idx="1440">
                  <c:v>11.66</c:v>
                </c:pt>
                <c:pt idx="1441">
                  <c:v>11.88</c:v>
                </c:pt>
                <c:pt idx="1442">
                  <c:v>11.29</c:v>
                </c:pt>
                <c:pt idx="1443">
                  <c:v>11.37</c:v>
                </c:pt>
                <c:pt idx="1444">
                  <c:v>11.02</c:v>
                </c:pt>
                <c:pt idx="1445">
                  <c:v>9.56</c:v>
                </c:pt>
                <c:pt idx="1446">
                  <c:v>9.49</c:v>
                </c:pt>
                <c:pt idx="1447">
                  <c:v>8.6999999999999993</c:v>
                </c:pt>
                <c:pt idx="1448">
                  <c:v>8.49</c:v>
                </c:pt>
                <c:pt idx="1449">
                  <c:v>8.18</c:v>
                </c:pt>
                <c:pt idx="1450">
                  <c:v>8.8800000000000008</c:v>
                </c:pt>
                <c:pt idx="1451">
                  <c:v>8.8800000000000008</c:v>
                </c:pt>
                <c:pt idx="1452">
                  <c:v>8.5500000000000007</c:v>
                </c:pt>
                <c:pt idx="1453">
                  <c:v>8.5500000000000007</c:v>
                </c:pt>
                <c:pt idx="1454">
                  <c:v>8.3800000000000008</c:v>
                </c:pt>
                <c:pt idx="1455">
                  <c:v>8.2100000000000009</c:v>
                </c:pt>
                <c:pt idx="1456">
                  <c:v>8.76</c:v>
                </c:pt>
                <c:pt idx="1457">
                  <c:v>8.6999999999999993</c:v>
                </c:pt>
                <c:pt idx="1458">
                  <c:v>8.59</c:v>
                </c:pt>
                <c:pt idx="1459">
                  <c:v>7.06</c:v>
                </c:pt>
                <c:pt idx="1460">
                  <c:v>6.89</c:v>
                </c:pt>
                <c:pt idx="1461">
                  <c:v>6.72</c:v>
                </c:pt>
                <c:pt idx="1462">
                  <c:v>7.33</c:v>
                </c:pt>
                <c:pt idx="1463">
                  <c:v>8.06</c:v>
                </c:pt>
                <c:pt idx="1464">
                  <c:v>8.3699999999999992</c:v>
                </c:pt>
                <c:pt idx="1465">
                  <c:v>7.87</c:v>
                </c:pt>
                <c:pt idx="1466">
                  <c:v>8.2799999999999994</c:v>
                </c:pt>
                <c:pt idx="1467">
                  <c:v>7.8</c:v>
                </c:pt>
                <c:pt idx="1468">
                  <c:v>7.82</c:v>
                </c:pt>
                <c:pt idx="1469">
                  <c:v>7.95</c:v>
                </c:pt>
                <c:pt idx="1470">
                  <c:v>8.08</c:v>
                </c:pt>
                <c:pt idx="1471">
                  <c:v>8.3000000000000007</c:v>
                </c:pt>
                <c:pt idx="1472">
                  <c:v>7.25</c:v>
                </c:pt>
                <c:pt idx="1473">
                  <c:v>6.93</c:v>
                </c:pt>
                <c:pt idx="1474">
                  <c:v>7.75</c:v>
                </c:pt>
                <c:pt idx="1475">
                  <c:v>8.33</c:v>
                </c:pt>
                <c:pt idx="1476">
                  <c:v>8.27</c:v>
                </c:pt>
                <c:pt idx="1477">
                  <c:v>8.35</c:v>
                </c:pt>
                <c:pt idx="1478">
                  <c:v>8.77</c:v>
                </c:pt>
                <c:pt idx="1479">
                  <c:v>8.41</c:v>
                </c:pt>
                <c:pt idx="1480">
                  <c:v>9.59</c:v>
                </c:pt>
                <c:pt idx="1481">
                  <c:v>9.58</c:v>
                </c:pt>
                <c:pt idx="1482">
                  <c:v>9.14</c:v>
                </c:pt>
                <c:pt idx="1483">
                  <c:v>9.18</c:v>
                </c:pt>
                <c:pt idx="1484">
                  <c:v>9.42</c:v>
                </c:pt>
                <c:pt idx="1485">
                  <c:v>9.33</c:v>
                </c:pt>
                <c:pt idx="1486">
                  <c:v>9.2100000000000009</c:v>
                </c:pt>
                <c:pt idx="1487">
                  <c:v>9.17</c:v>
                </c:pt>
                <c:pt idx="1488">
                  <c:v>9</c:v>
                </c:pt>
                <c:pt idx="1489">
                  <c:v>8.8800000000000008</c:v>
                </c:pt>
                <c:pt idx="1490">
                  <c:v>8.7899999999999991</c:v>
                </c:pt>
                <c:pt idx="1491">
                  <c:v>8.8800000000000008</c:v>
                </c:pt>
                <c:pt idx="1492">
                  <c:v>8.75</c:v>
                </c:pt>
                <c:pt idx="1493">
                  <c:v>8.16</c:v>
                </c:pt>
                <c:pt idx="1494">
                  <c:v>8.43</c:v>
                </c:pt>
                <c:pt idx="1495">
                  <c:v>7.89</c:v>
                </c:pt>
                <c:pt idx="1496">
                  <c:v>8.6199999999999992</c:v>
                </c:pt>
                <c:pt idx="1497">
                  <c:v>9.09</c:v>
                </c:pt>
                <c:pt idx="1498">
                  <c:v>8.73</c:v>
                </c:pt>
                <c:pt idx="1499">
                  <c:v>9.01</c:v>
                </c:pt>
                <c:pt idx="1500">
                  <c:v>9.23</c:v>
                </c:pt>
                <c:pt idx="1501">
                  <c:v>10.89</c:v>
                </c:pt>
                <c:pt idx="1502">
                  <c:v>11.64</c:v>
                </c:pt>
                <c:pt idx="1503">
                  <c:v>11.55</c:v>
                </c:pt>
                <c:pt idx="1504">
                  <c:v>10.93</c:v>
                </c:pt>
                <c:pt idx="1505">
                  <c:v>11.25</c:v>
                </c:pt>
                <c:pt idx="1506">
                  <c:v>12.29</c:v>
                </c:pt>
                <c:pt idx="1507">
                  <c:v>12.59</c:v>
                </c:pt>
                <c:pt idx="1508">
                  <c:v>13.24</c:v>
                </c:pt>
                <c:pt idx="1509">
                  <c:v>13.12</c:v>
                </c:pt>
                <c:pt idx="1510">
                  <c:v>13.88</c:v>
                </c:pt>
                <c:pt idx="1511">
                  <c:v>14.5</c:v>
                </c:pt>
                <c:pt idx="1512">
                  <c:v>14.84</c:v>
                </c:pt>
                <c:pt idx="1513">
                  <c:v>14.97</c:v>
                </c:pt>
                <c:pt idx="1514">
                  <c:v>14.29</c:v>
                </c:pt>
                <c:pt idx="1515">
                  <c:v>14.65</c:v>
                </c:pt>
                <c:pt idx="1516">
                  <c:v>14.24</c:v>
                </c:pt>
                <c:pt idx="1517">
                  <c:v>16.690000999999999</c:v>
                </c:pt>
                <c:pt idx="1518">
                  <c:v>15.94</c:v>
                </c:pt>
                <c:pt idx="1519">
                  <c:v>16.899999999999999</c:v>
                </c:pt>
                <c:pt idx="1520">
                  <c:v>17.48</c:v>
                </c:pt>
                <c:pt idx="1521">
                  <c:v>18.420000000000002</c:v>
                </c:pt>
                <c:pt idx="1522">
                  <c:v>18.889999</c:v>
                </c:pt>
                <c:pt idx="1523">
                  <c:v>18.280000999999999</c:v>
                </c:pt>
                <c:pt idx="1524">
                  <c:v>18.049999</c:v>
                </c:pt>
                <c:pt idx="1525">
                  <c:v>18.5</c:v>
                </c:pt>
                <c:pt idx="1526">
                  <c:v>17.32</c:v>
                </c:pt>
                <c:pt idx="1527">
                  <c:v>17.950001</c:v>
                </c:pt>
                <c:pt idx="1528">
                  <c:v>17.450001</c:v>
                </c:pt>
                <c:pt idx="1529">
                  <c:v>16.989999999999998</c:v>
                </c:pt>
                <c:pt idx="1530">
                  <c:v>16.489999999999998</c:v>
                </c:pt>
                <c:pt idx="1531">
                  <c:v>16.75</c:v>
                </c:pt>
                <c:pt idx="1532">
                  <c:v>16.879999000000002</c:v>
                </c:pt>
                <c:pt idx="1533">
                  <c:v>16.09</c:v>
                </c:pt>
                <c:pt idx="1534">
                  <c:v>15.99</c:v>
                </c:pt>
                <c:pt idx="1535">
                  <c:v>14.38</c:v>
                </c:pt>
                <c:pt idx="1536">
                  <c:v>14.08</c:v>
                </c:pt>
                <c:pt idx="1537">
                  <c:v>13.02</c:v>
                </c:pt>
                <c:pt idx="1538">
                  <c:v>13.29</c:v>
                </c:pt>
                <c:pt idx="1539">
                  <c:v>13.32</c:v>
                </c:pt>
                <c:pt idx="1540">
                  <c:v>13.4</c:v>
                </c:pt>
                <c:pt idx="1541">
                  <c:v>14.43</c:v>
                </c:pt>
                <c:pt idx="1542">
                  <c:v>16.170000000000002</c:v>
                </c:pt>
                <c:pt idx="1543">
                  <c:v>15.03</c:v>
                </c:pt>
                <c:pt idx="1544">
                  <c:v>13.91</c:v>
                </c:pt>
                <c:pt idx="1545">
                  <c:v>12.56</c:v>
                </c:pt>
                <c:pt idx="1546">
                  <c:v>11.37</c:v>
                </c:pt>
                <c:pt idx="1547">
                  <c:v>11.46</c:v>
                </c:pt>
                <c:pt idx="1548">
                  <c:v>11.68</c:v>
                </c:pt>
                <c:pt idx="1549">
                  <c:v>12.15</c:v>
                </c:pt>
                <c:pt idx="1550">
                  <c:v>8.9700000000000006</c:v>
                </c:pt>
                <c:pt idx="1551">
                  <c:v>9.5</c:v>
                </c:pt>
                <c:pt idx="1552">
                  <c:v>9.3800000000000008</c:v>
                </c:pt>
                <c:pt idx="1553">
                  <c:v>8.9499999999999993</c:v>
                </c:pt>
                <c:pt idx="1554">
                  <c:v>8.68</c:v>
                </c:pt>
                <c:pt idx="1555">
                  <c:v>10.91</c:v>
                </c:pt>
                <c:pt idx="1556">
                  <c:v>11.07</c:v>
                </c:pt>
                <c:pt idx="1557">
                  <c:v>11.05</c:v>
                </c:pt>
                <c:pt idx="1558">
                  <c:v>11.17</c:v>
                </c:pt>
                <c:pt idx="1559">
                  <c:v>10.1</c:v>
                </c:pt>
                <c:pt idx="1560">
                  <c:v>9.26</c:v>
                </c:pt>
                <c:pt idx="1561">
                  <c:v>9.0299999999999994</c:v>
                </c:pt>
                <c:pt idx="1562">
                  <c:v>8.7799999999999994</c:v>
                </c:pt>
                <c:pt idx="1563">
                  <c:v>7.26</c:v>
                </c:pt>
                <c:pt idx="1564">
                  <c:v>9.15</c:v>
                </c:pt>
                <c:pt idx="1565">
                  <c:v>9.9</c:v>
                </c:pt>
                <c:pt idx="1566">
                  <c:v>10.15</c:v>
                </c:pt>
                <c:pt idx="1567">
                  <c:v>12.02</c:v>
                </c:pt>
                <c:pt idx="1568">
                  <c:v>13.02</c:v>
                </c:pt>
                <c:pt idx="1569">
                  <c:v>12.51</c:v>
                </c:pt>
                <c:pt idx="1570">
                  <c:v>11.38</c:v>
                </c:pt>
                <c:pt idx="1571">
                  <c:v>10.75</c:v>
                </c:pt>
                <c:pt idx="1572">
                  <c:v>9.14</c:v>
                </c:pt>
                <c:pt idx="1573">
                  <c:v>9.06</c:v>
                </c:pt>
                <c:pt idx="1574">
                  <c:v>9.91</c:v>
                </c:pt>
                <c:pt idx="1575">
                  <c:v>11.77</c:v>
                </c:pt>
                <c:pt idx="1576">
                  <c:v>12.39</c:v>
                </c:pt>
                <c:pt idx="1577">
                  <c:v>12.81</c:v>
                </c:pt>
                <c:pt idx="1578">
                  <c:v>13.75</c:v>
                </c:pt>
                <c:pt idx="1579">
                  <c:v>15.14</c:v>
                </c:pt>
                <c:pt idx="1580">
                  <c:v>14.65</c:v>
                </c:pt>
                <c:pt idx="1581">
                  <c:v>12.73</c:v>
                </c:pt>
                <c:pt idx="1582">
                  <c:v>13.21</c:v>
                </c:pt>
                <c:pt idx="1583">
                  <c:v>13.2</c:v>
                </c:pt>
                <c:pt idx="1584">
                  <c:v>12.48</c:v>
                </c:pt>
                <c:pt idx="1585">
                  <c:v>12.59</c:v>
                </c:pt>
                <c:pt idx="1586">
                  <c:v>12.08</c:v>
                </c:pt>
                <c:pt idx="1587">
                  <c:v>12.74</c:v>
                </c:pt>
                <c:pt idx="1588">
                  <c:v>11.81</c:v>
                </c:pt>
                <c:pt idx="1589">
                  <c:v>13.07</c:v>
                </c:pt>
                <c:pt idx="1590">
                  <c:v>14.15</c:v>
                </c:pt>
                <c:pt idx="1591">
                  <c:v>13.75</c:v>
                </c:pt>
                <c:pt idx="1592">
                  <c:v>13.51</c:v>
                </c:pt>
                <c:pt idx="1593">
                  <c:v>13.73</c:v>
                </c:pt>
                <c:pt idx="1594">
                  <c:v>11.69</c:v>
                </c:pt>
                <c:pt idx="1595">
                  <c:v>11.07</c:v>
                </c:pt>
                <c:pt idx="1596">
                  <c:v>9.99</c:v>
                </c:pt>
                <c:pt idx="1597">
                  <c:v>11.05</c:v>
                </c:pt>
                <c:pt idx="1598">
                  <c:v>12.24</c:v>
                </c:pt>
                <c:pt idx="1599">
                  <c:v>12.38</c:v>
                </c:pt>
                <c:pt idx="1600">
                  <c:v>12.8</c:v>
                </c:pt>
                <c:pt idx="1601">
                  <c:v>12.88</c:v>
                </c:pt>
                <c:pt idx="1602">
                  <c:v>12.35</c:v>
                </c:pt>
                <c:pt idx="1603">
                  <c:v>13.02</c:v>
                </c:pt>
                <c:pt idx="1604">
                  <c:v>14.97</c:v>
                </c:pt>
                <c:pt idx="1605">
                  <c:v>15.22</c:v>
                </c:pt>
                <c:pt idx="1606">
                  <c:v>16.290001</c:v>
                </c:pt>
                <c:pt idx="1607">
                  <c:v>16.709999</c:v>
                </c:pt>
                <c:pt idx="1608">
                  <c:v>16.940000999999999</c:v>
                </c:pt>
                <c:pt idx="1609">
                  <c:v>16.049999</c:v>
                </c:pt>
                <c:pt idx="1610">
                  <c:v>15.89</c:v>
                </c:pt>
                <c:pt idx="1611">
                  <c:v>16.219999000000001</c:v>
                </c:pt>
                <c:pt idx="1612">
                  <c:v>16.010000000000002</c:v>
                </c:pt>
                <c:pt idx="1613">
                  <c:v>15.52</c:v>
                </c:pt>
                <c:pt idx="1614">
                  <c:v>15.1</c:v>
                </c:pt>
                <c:pt idx="1615">
                  <c:v>12.77</c:v>
                </c:pt>
                <c:pt idx="1616">
                  <c:v>12.05</c:v>
                </c:pt>
                <c:pt idx="1617">
                  <c:v>10.67</c:v>
                </c:pt>
                <c:pt idx="1618">
                  <c:v>11.62</c:v>
                </c:pt>
                <c:pt idx="1619">
                  <c:v>11.41</c:v>
                </c:pt>
                <c:pt idx="1620">
                  <c:v>11.67</c:v>
                </c:pt>
                <c:pt idx="1621">
                  <c:v>12.21</c:v>
                </c:pt>
                <c:pt idx="1622">
                  <c:v>12</c:v>
                </c:pt>
                <c:pt idx="1623">
                  <c:v>10.19</c:v>
                </c:pt>
                <c:pt idx="1624">
                  <c:v>11.72</c:v>
                </c:pt>
                <c:pt idx="1625">
                  <c:v>11.15</c:v>
                </c:pt>
                <c:pt idx="1626">
                  <c:v>11.28</c:v>
                </c:pt>
                <c:pt idx="1627">
                  <c:v>11.09</c:v>
                </c:pt>
                <c:pt idx="1628">
                  <c:v>11.99</c:v>
                </c:pt>
                <c:pt idx="1629">
                  <c:v>7.93</c:v>
                </c:pt>
                <c:pt idx="1630">
                  <c:v>8.3000000000000007</c:v>
                </c:pt>
                <c:pt idx="1631">
                  <c:v>8.7100000000000009</c:v>
                </c:pt>
                <c:pt idx="1632">
                  <c:v>8.9</c:v>
                </c:pt>
                <c:pt idx="1633">
                  <c:v>7.57</c:v>
                </c:pt>
                <c:pt idx="1634">
                  <c:v>8.1</c:v>
                </c:pt>
                <c:pt idx="1635">
                  <c:v>9.08</c:v>
                </c:pt>
                <c:pt idx="1636">
                  <c:v>8.9700000000000006</c:v>
                </c:pt>
                <c:pt idx="1637">
                  <c:v>7.35</c:v>
                </c:pt>
                <c:pt idx="1638">
                  <c:v>6.2</c:v>
                </c:pt>
                <c:pt idx="1639">
                  <c:v>5.86</c:v>
                </c:pt>
                <c:pt idx="1640">
                  <c:v>5.92</c:v>
                </c:pt>
                <c:pt idx="1641">
                  <c:v>5.21</c:v>
                </c:pt>
                <c:pt idx="1642">
                  <c:v>5.13</c:v>
                </c:pt>
                <c:pt idx="1643">
                  <c:v>6.15</c:v>
                </c:pt>
                <c:pt idx="1644">
                  <c:v>8.5</c:v>
                </c:pt>
                <c:pt idx="1645">
                  <c:v>9.93</c:v>
                </c:pt>
                <c:pt idx="1646">
                  <c:v>9.89</c:v>
                </c:pt>
                <c:pt idx="1647">
                  <c:v>9.9700000000000006</c:v>
                </c:pt>
                <c:pt idx="1648">
                  <c:v>9.36</c:v>
                </c:pt>
                <c:pt idx="1649">
                  <c:v>9.2799999999999994</c:v>
                </c:pt>
                <c:pt idx="1650">
                  <c:v>9.39</c:v>
                </c:pt>
                <c:pt idx="1651">
                  <c:v>10.09</c:v>
                </c:pt>
                <c:pt idx="1652">
                  <c:v>10.24</c:v>
                </c:pt>
                <c:pt idx="1653">
                  <c:v>9.92</c:v>
                </c:pt>
                <c:pt idx="1654">
                  <c:v>8.75</c:v>
                </c:pt>
                <c:pt idx="1655">
                  <c:v>8.39</c:v>
                </c:pt>
                <c:pt idx="1656">
                  <c:v>8.1999999999999993</c:v>
                </c:pt>
                <c:pt idx="1657">
                  <c:v>9.4499999999999993</c:v>
                </c:pt>
                <c:pt idx="1658">
                  <c:v>9.91</c:v>
                </c:pt>
                <c:pt idx="1659">
                  <c:v>9.5399999999999991</c:v>
                </c:pt>
                <c:pt idx="1660">
                  <c:v>9.33</c:v>
                </c:pt>
                <c:pt idx="1661">
                  <c:v>9.3699999999999992</c:v>
                </c:pt>
                <c:pt idx="1662">
                  <c:v>9.4499999999999993</c:v>
                </c:pt>
                <c:pt idx="1663">
                  <c:v>9.1199999999999992</c:v>
                </c:pt>
                <c:pt idx="1664">
                  <c:v>10.31</c:v>
                </c:pt>
                <c:pt idx="1665">
                  <c:v>10.28</c:v>
                </c:pt>
                <c:pt idx="1666">
                  <c:v>10.66</c:v>
                </c:pt>
                <c:pt idx="1667">
                  <c:v>8.7200000000000006</c:v>
                </c:pt>
                <c:pt idx="1668">
                  <c:v>8.8800000000000008</c:v>
                </c:pt>
                <c:pt idx="1669">
                  <c:v>8.75</c:v>
                </c:pt>
                <c:pt idx="1670">
                  <c:v>8.39</c:v>
                </c:pt>
                <c:pt idx="1671">
                  <c:v>8.8699999999999992</c:v>
                </c:pt>
                <c:pt idx="1672">
                  <c:v>10.1</c:v>
                </c:pt>
                <c:pt idx="1673">
                  <c:v>10.64</c:v>
                </c:pt>
                <c:pt idx="1674">
                  <c:v>11.18</c:v>
                </c:pt>
                <c:pt idx="1675">
                  <c:v>11.27</c:v>
                </c:pt>
                <c:pt idx="1676">
                  <c:v>12.18</c:v>
                </c:pt>
                <c:pt idx="1677">
                  <c:v>12.75</c:v>
                </c:pt>
                <c:pt idx="1678">
                  <c:v>13.05</c:v>
                </c:pt>
                <c:pt idx="1679">
                  <c:v>12.7</c:v>
                </c:pt>
                <c:pt idx="1680">
                  <c:v>11.45</c:v>
                </c:pt>
                <c:pt idx="1681">
                  <c:v>13.55</c:v>
                </c:pt>
                <c:pt idx="1682">
                  <c:v>14.3</c:v>
                </c:pt>
                <c:pt idx="1683">
                  <c:v>15.05</c:v>
                </c:pt>
                <c:pt idx="1684">
                  <c:v>14.9</c:v>
                </c:pt>
                <c:pt idx="1685">
                  <c:v>15.75</c:v>
                </c:pt>
                <c:pt idx="1686">
                  <c:v>15.15</c:v>
                </c:pt>
                <c:pt idx="1687">
                  <c:v>14.55</c:v>
                </c:pt>
                <c:pt idx="1688">
                  <c:v>14</c:v>
                </c:pt>
                <c:pt idx="1689">
                  <c:v>15.55</c:v>
                </c:pt>
                <c:pt idx="1690">
                  <c:v>15.65</c:v>
                </c:pt>
                <c:pt idx="1691">
                  <c:v>15.95</c:v>
                </c:pt>
                <c:pt idx="1692">
                  <c:v>17</c:v>
                </c:pt>
                <c:pt idx="1693">
                  <c:v>19.25</c:v>
                </c:pt>
                <c:pt idx="1694">
                  <c:v>20.149999999999999</c:v>
                </c:pt>
                <c:pt idx="1695">
                  <c:v>20.549999</c:v>
                </c:pt>
                <c:pt idx="1696">
                  <c:v>20.450001</c:v>
                </c:pt>
                <c:pt idx="1697">
                  <c:v>22.5</c:v>
                </c:pt>
                <c:pt idx="1698">
                  <c:v>20.5</c:v>
                </c:pt>
                <c:pt idx="1699">
                  <c:v>21.5</c:v>
                </c:pt>
                <c:pt idx="1700">
                  <c:v>21.65</c:v>
                </c:pt>
                <c:pt idx="1701">
                  <c:v>23.65</c:v>
                </c:pt>
                <c:pt idx="1702">
                  <c:v>22.299999</c:v>
                </c:pt>
                <c:pt idx="1703">
                  <c:v>20.950001</c:v>
                </c:pt>
                <c:pt idx="1704">
                  <c:v>21.799999</c:v>
                </c:pt>
                <c:pt idx="1705">
                  <c:v>23.75</c:v>
                </c:pt>
                <c:pt idx="1706">
                  <c:v>22.950001</c:v>
                </c:pt>
                <c:pt idx="1707">
                  <c:v>23.35</c:v>
                </c:pt>
                <c:pt idx="1708">
                  <c:v>23.65</c:v>
                </c:pt>
                <c:pt idx="1709">
                  <c:v>23.85</c:v>
                </c:pt>
                <c:pt idx="1710">
                  <c:v>23.58</c:v>
                </c:pt>
                <c:pt idx="1711">
                  <c:v>24.950001</c:v>
                </c:pt>
                <c:pt idx="1712">
                  <c:v>25.9</c:v>
                </c:pt>
                <c:pt idx="1713">
                  <c:v>26.65</c:v>
                </c:pt>
                <c:pt idx="1714">
                  <c:v>26.1</c:v>
                </c:pt>
                <c:pt idx="1715">
                  <c:v>24.65</c:v>
                </c:pt>
                <c:pt idx="1716">
                  <c:v>25.950001</c:v>
                </c:pt>
                <c:pt idx="1717">
                  <c:v>26.85</c:v>
                </c:pt>
                <c:pt idx="1718">
                  <c:v>38.700001</c:v>
                </c:pt>
                <c:pt idx="1719">
                  <c:v>36.200001</c:v>
                </c:pt>
                <c:pt idx="1720">
                  <c:v>35.150002000000001</c:v>
                </c:pt>
                <c:pt idx="1721">
                  <c:v>34.150002000000001</c:v>
                </c:pt>
                <c:pt idx="1722">
                  <c:v>34.950001</c:v>
                </c:pt>
                <c:pt idx="1723">
                  <c:v>35.799999</c:v>
                </c:pt>
                <c:pt idx="1724">
                  <c:v>35.950001</c:v>
                </c:pt>
                <c:pt idx="1725">
                  <c:v>38.400002000000001</c:v>
                </c:pt>
                <c:pt idx="1726">
                  <c:v>42.950001</c:v>
                </c:pt>
                <c:pt idx="1727">
                  <c:v>45.849997999999999</c:v>
                </c:pt>
                <c:pt idx="1728">
                  <c:v>48.049999</c:v>
                </c:pt>
                <c:pt idx="1729">
                  <c:v>44.700001</c:v>
                </c:pt>
                <c:pt idx="1730">
                  <c:v>43.5</c:v>
                </c:pt>
                <c:pt idx="1731">
                  <c:v>46</c:v>
                </c:pt>
                <c:pt idx="1732">
                  <c:v>48.299999</c:v>
                </c:pt>
                <c:pt idx="1733">
                  <c:v>47.049999</c:v>
                </c:pt>
                <c:pt idx="1734">
                  <c:v>50.450001</c:v>
                </c:pt>
                <c:pt idx="1735">
                  <c:v>51.700001</c:v>
                </c:pt>
                <c:pt idx="1736">
                  <c:v>53.150002000000001</c:v>
                </c:pt>
                <c:pt idx="1737">
                  <c:v>51.650002000000001</c:v>
                </c:pt>
                <c:pt idx="1738">
                  <c:v>50.849997999999999</c:v>
                </c:pt>
                <c:pt idx="1739">
                  <c:v>49.950001</c:v>
                </c:pt>
                <c:pt idx="1740">
                  <c:v>51.299999</c:v>
                </c:pt>
                <c:pt idx="1741">
                  <c:v>51.650002000000001</c:v>
                </c:pt>
                <c:pt idx="1742">
                  <c:v>53.849997999999999</c:v>
                </c:pt>
                <c:pt idx="1743">
                  <c:v>55.880001</c:v>
                </c:pt>
                <c:pt idx="1744">
                  <c:v>51.599997999999999</c:v>
                </c:pt>
                <c:pt idx="1745">
                  <c:v>44.650002000000001</c:v>
                </c:pt>
                <c:pt idx="1746">
                  <c:v>41.950001</c:v>
                </c:pt>
                <c:pt idx="1747">
                  <c:v>43.5</c:v>
                </c:pt>
                <c:pt idx="1748">
                  <c:v>46.299999</c:v>
                </c:pt>
                <c:pt idx="1749">
                  <c:v>41.150002000000001</c:v>
                </c:pt>
                <c:pt idx="1750">
                  <c:v>43.299999</c:v>
                </c:pt>
                <c:pt idx="1751">
                  <c:v>47.099997999999999</c:v>
                </c:pt>
                <c:pt idx="1752">
                  <c:v>44.200001</c:v>
                </c:pt>
                <c:pt idx="1753">
                  <c:v>41.599997999999999</c:v>
                </c:pt>
                <c:pt idx="1754">
                  <c:v>41.599997999999999</c:v>
                </c:pt>
                <c:pt idx="1755">
                  <c:v>43.900002000000001</c:v>
                </c:pt>
                <c:pt idx="1756">
                  <c:v>50</c:v>
                </c:pt>
                <c:pt idx="1757">
                  <c:v>52</c:v>
                </c:pt>
                <c:pt idx="1758">
                  <c:v>50.650002000000001</c:v>
                </c:pt>
                <c:pt idx="1759">
                  <c:v>53.349997999999999</c:v>
                </c:pt>
                <c:pt idx="1760">
                  <c:v>60.25</c:v>
                </c:pt>
                <c:pt idx="1761">
                  <c:v>60.200001</c:v>
                </c:pt>
                <c:pt idx="1762">
                  <c:v>59.650002000000001</c:v>
                </c:pt>
                <c:pt idx="1763">
                  <c:v>57.349997999999999</c:v>
                </c:pt>
                <c:pt idx="1764">
                  <c:v>57.400002000000001</c:v>
                </c:pt>
                <c:pt idx="1765">
                  <c:v>52.049999</c:v>
                </c:pt>
                <c:pt idx="1766">
                  <c:v>49.150002000000001</c:v>
                </c:pt>
                <c:pt idx="1767">
                  <c:v>48.700001</c:v>
                </c:pt>
                <c:pt idx="1768">
                  <c:v>50.849997999999999</c:v>
                </c:pt>
                <c:pt idx="1769">
                  <c:v>49.700001</c:v>
                </c:pt>
                <c:pt idx="1770">
                  <c:v>47.650002000000001</c:v>
                </c:pt>
                <c:pt idx="1771">
                  <c:v>35.299999</c:v>
                </c:pt>
                <c:pt idx="1772">
                  <c:v>33.299999</c:v>
                </c:pt>
                <c:pt idx="1773">
                  <c:v>29.549999</c:v>
                </c:pt>
                <c:pt idx="1774">
                  <c:v>31.200001</c:v>
                </c:pt>
                <c:pt idx="1775">
                  <c:v>30.299999</c:v>
                </c:pt>
                <c:pt idx="1776">
                  <c:v>27.15</c:v>
                </c:pt>
                <c:pt idx="1777">
                  <c:v>26.75</c:v>
                </c:pt>
                <c:pt idx="1778">
                  <c:v>26.25</c:v>
                </c:pt>
                <c:pt idx="1779">
                  <c:v>25.4</c:v>
                </c:pt>
                <c:pt idx="1780">
                  <c:v>23.280000999999999</c:v>
                </c:pt>
                <c:pt idx="1781">
                  <c:v>23.469999000000001</c:v>
                </c:pt>
                <c:pt idx="1782">
                  <c:v>22.73</c:v>
                </c:pt>
                <c:pt idx="1783">
                  <c:v>20.99</c:v>
                </c:pt>
                <c:pt idx="1784">
                  <c:v>22.73</c:v>
                </c:pt>
                <c:pt idx="1785">
                  <c:v>22.18</c:v>
                </c:pt>
                <c:pt idx="1786">
                  <c:v>18.700001</c:v>
                </c:pt>
                <c:pt idx="1787">
                  <c:v>17.170000000000002</c:v>
                </c:pt>
                <c:pt idx="1788">
                  <c:v>19.48</c:v>
                </c:pt>
                <c:pt idx="1789">
                  <c:v>16.860001</c:v>
                </c:pt>
                <c:pt idx="1790">
                  <c:v>15.85</c:v>
                </c:pt>
                <c:pt idx="1791">
                  <c:v>15.13</c:v>
                </c:pt>
                <c:pt idx="1792">
                  <c:v>17.489999999999998</c:v>
                </c:pt>
                <c:pt idx="1793">
                  <c:v>19.209999</c:v>
                </c:pt>
                <c:pt idx="1794">
                  <c:v>21.02</c:v>
                </c:pt>
                <c:pt idx="1795">
                  <c:v>23.9</c:v>
                </c:pt>
                <c:pt idx="1796">
                  <c:v>24.49</c:v>
                </c:pt>
                <c:pt idx="1797">
                  <c:v>25.59</c:v>
                </c:pt>
                <c:pt idx="1798">
                  <c:v>24.49</c:v>
                </c:pt>
                <c:pt idx="1799">
                  <c:v>25.860001</c:v>
                </c:pt>
                <c:pt idx="1800">
                  <c:v>28.77</c:v>
                </c:pt>
                <c:pt idx="1801">
                  <c:v>29.18</c:v>
                </c:pt>
                <c:pt idx="1802">
                  <c:v>24.65</c:v>
                </c:pt>
                <c:pt idx="1803">
                  <c:v>22.9</c:v>
                </c:pt>
                <c:pt idx="1804">
                  <c:v>20.98</c:v>
                </c:pt>
                <c:pt idx="1805">
                  <c:v>20.420000000000002</c:v>
                </c:pt>
                <c:pt idx="1806">
                  <c:v>21.85</c:v>
                </c:pt>
                <c:pt idx="1807">
                  <c:v>21.35</c:v>
                </c:pt>
                <c:pt idx="1808">
                  <c:v>22.68</c:v>
                </c:pt>
                <c:pt idx="1809">
                  <c:v>21.59</c:v>
                </c:pt>
                <c:pt idx="1810">
                  <c:v>21.82</c:v>
                </c:pt>
                <c:pt idx="1811">
                  <c:v>22.07</c:v>
                </c:pt>
                <c:pt idx="1812">
                  <c:v>20.83</c:v>
                </c:pt>
                <c:pt idx="1813">
                  <c:v>18.850000000000001</c:v>
                </c:pt>
                <c:pt idx="1814">
                  <c:v>19.100000000000001</c:v>
                </c:pt>
                <c:pt idx="1815">
                  <c:v>20.23</c:v>
                </c:pt>
                <c:pt idx="1816">
                  <c:v>20.68</c:v>
                </c:pt>
                <c:pt idx="1817">
                  <c:v>18.989999999999998</c:v>
                </c:pt>
                <c:pt idx="1818">
                  <c:v>19.82</c:v>
                </c:pt>
                <c:pt idx="1819">
                  <c:v>19.989999999999998</c:v>
                </c:pt>
                <c:pt idx="1820">
                  <c:v>19.870000999999998</c:v>
                </c:pt>
                <c:pt idx="1821">
                  <c:v>17.920000000000002</c:v>
                </c:pt>
                <c:pt idx="1822">
                  <c:v>20.190000999999999</c:v>
                </c:pt>
                <c:pt idx="1823">
                  <c:v>20.549999</c:v>
                </c:pt>
                <c:pt idx="1824">
                  <c:v>18.93</c:v>
                </c:pt>
                <c:pt idx="1825">
                  <c:v>16.709999</c:v>
                </c:pt>
                <c:pt idx="1826">
                  <c:v>16.98</c:v>
                </c:pt>
                <c:pt idx="1827">
                  <c:v>18.48</c:v>
                </c:pt>
                <c:pt idx="1828">
                  <c:v>19.389999</c:v>
                </c:pt>
                <c:pt idx="1829">
                  <c:v>23.93</c:v>
                </c:pt>
                <c:pt idx="1830">
                  <c:v>22.969999000000001</c:v>
                </c:pt>
                <c:pt idx="1831">
                  <c:v>20.809999000000001</c:v>
                </c:pt>
                <c:pt idx="1832">
                  <c:v>20.170000000000002</c:v>
                </c:pt>
                <c:pt idx="1833">
                  <c:v>22.35</c:v>
                </c:pt>
                <c:pt idx="1834">
                  <c:v>22.65</c:v>
                </c:pt>
                <c:pt idx="1835">
                  <c:v>23.549999</c:v>
                </c:pt>
                <c:pt idx="1836">
                  <c:v>25.07</c:v>
                </c:pt>
                <c:pt idx="1837">
                  <c:v>31.58</c:v>
                </c:pt>
                <c:pt idx="1838">
                  <c:v>29.950001</c:v>
                </c:pt>
                <c:pt idx="1839">
                  <c:v>28</c:v>
                </c:pt>
                <c:pt idx="1840">
                  <c:v>27.360001</c:v>
                </c:pt>
                <c:pt idx="1841">
                  <c:v>27.629999000000002</c:v>
                </c:pt>
                <c:pt idx="1842">
                  <c:v>27.83</c:v>
                </c:pt>
                <c:pt idx="1843">
                  <c:v>27.190000999999999</c:v>
                </c:pt>
                <c:pt idx="1844">
                  <c:v>27.18</c:v>
                </c:pt>
                <c:pt idx="1845">
                  <c:v>25.9</c:v>
                </c:pt>
                <c:pt idx="1846">
                  <c:v>27.530000999999999</c:v>
                </c:pt>
                <c:pt idx="1847">
                  <c:v>27.15</c:v>
                </c:pt>
                <c:pt idx="1848">
                  <c:v>25.73</c:v>
                </c:pt>
                <c:pt idx="1849">
                  <c:v>24.84</c:v>
                </c:pt>
                <c:pt idx="1850">
                  <c:v>28.07</c:v>
                </c:pt>
                <c:pt idx="1851">
                  <c:v>28.82</c:v>
                </c:pt>
                <c:pt idx="1852">
                  <c:v>23.75</c:v>
                </c:pt>
                <c:pt idx="1853">
                  <c:v>18.239999999999998</c:v>
                </c:pt>
                <c:pt idx="1854">
                  <c:v>14.3</c:v>
                </c:pt>
                <c:pt idx="1855">
                  <c:v>8.73</c:v>
                </c:pt>
                <c:pt idx="1856">
                  <c:v>6.63</c:v>
                </c:pt>
                <c:pt idx="1857">
                  <c:v>8.34</c:v>
                </c:pt>
                <c:pt idx="1858">
                  <c:v>5.87</c:v>
                </c:pt>
                <c:pt idx="1859">
                  <c:v>9.15</c:v>
                </c:pt>
                <c:pt idx="1860">
                  <c:v>10.039999999999999</c:v>
                </c:pt>
                <c:pt idx="1861">
                  <c:v>10.41</c:v>
                </c:pt>
                <c:pt idx="1862">
                  <c:v>11.17</c:v>
                </c:pt>
                <c:pt idx="1863">
                  <c:v>13.15</c:v>
                </c:pt>
                <c:pt idx="1864">
                  <c:v>11.75</c:v>
                </c:pt>
                <c:pt idx="1865">
                  <c:v>14.31</c:v>
                </c:pt>
                <c:pt idx="1866">
                  <c:v>15.73</c:v>
                </c:pt>
                <c:pt idx="1867">
                  <c:v>19.690000999999999</c:v>
                </c:pt>
                <c:pt idx="1868">
                  <c:v>15.24</c:v>
                </c:pt>
                <c:pt idx="1869">
                  <c:v>16.209999</c:v>
                </c:pt>
                <c:pt idx="1870">
                  <c:v>14.18</c:v>
                </c:pt>
                <c:pt idx="1871">
                  <c:v>16.25</c:v>
                </c:pt>
                <c:pt idx="1872">
                  <c:v>17.100000000000001</c:v>
                </c:pt>
                <c:pt idx="1873">
                  <c:v>15.81</c:v>
                </c:pt>
                <c:pt idx="1874">
                  <c:v>17.120000999999998</c:v>
                </c:pt>
                <c:pt idx="1875">
                  <c:v>17.57</c:v>
                </c:pt>
                <c:pt idx="1876">
                  <c:v>19.510000000000002</c:v>
                </c:pt>
                <c:pt idx="1877">
                  <c:v>20.51</c:v>
                </c:pt>
                <c:pt idx="1878">
                  <c:v>19.829999999999998</c:v>
                </c:pt>
                <c:pt idx="1879">
                  <c:v>21.98</c:v>
                </c:pt>
                <c:pt idx="1880">
                  <c:v>19.329999999999998</c:v>
                </c:pt>
                <c:pt idx="1881">
                  <c:v>18.969999000000001</c:v>
                </c:pt>
                <c:pt idx="1882">
                  <c:v>32.959999000000003</c:v>
                </c:pt>
                <c:pt idx="1883">
                  <c:v>35.419998</c:v>
                </c:pt>
                <c:pt idx="1884">
                  <c:v>36.479999999999997</c:v>
                </c:pt>
                <c:pt idx="1885">
                  <c:v>33.57</c:v>
                </c:pt>
                <c:pt idx="1886">
                  <c:v>35.5</c:v>
                </c:pt>
                <c:pt idx="1887">
                  <c:v>34.840000000000003</c:v>
                </c:pt>
                <c:pt idx="1888">
                  <c:v>31.879999000000002</c:v>
                </c:pt>
                <c:pt idx="1889">
                  <c:v>36</c:v>
                </c:pt>
                <c:pt idx="1890">
                  <c:v>34.189999</c:v>
                </c:pt>
                <c:pt idx="1891">
                  <c:v>38.740001999999997</c:v>
                </c:pt>
                <c:pt idx="1892">
                  <c:v>39.380001</c:v>
                </c:pt>
                <c:pt idx="1893">
                  <c:v>37.860000999999997</c:v>
                </c:pt>
                <c:pt idx="1894">
                  <c:v>40.229999999999997</c:v>
                </c:pt>
                <c:pt idx="1895">
                  <c:v>40.720001000000003</c:v>
                </c:pt>
                <c:pt idx="1896">
                  <c:v>42.490001999999997</c:v>
                </c:pt>
                <c:pt idx="1897">
                  <c:v>41.490001999999997</c:v>
                </c:pt>
                <c:pt idx="1898">
                  <c:v>45.290000999999997</c:v>
                </c:pt>
                <c:pt idx="1899">
                  <c:v>44.66</c:v>
                </c:pt>
                <c:pt idx="1900">
                  <c:v>45.060001</c:v>
                </c:pt>
                <c:pt idx="1901">
                  <c:v>39.220001000000003</c:v>
                </c:pt>
                <c:pt idx="1902">
                  <c:v>47.18</c:v>
                </c:pt>
                <c:pt idx="1903">
                  <c:v>47.900002000000001</c:v>
                </c:pt>
                <c:pt idx="1904">
                  <c:v>47.23</c:v>
                </c:pt>
                <c:pt idx="1905">
                  <c:v>46.830002</c:v>
                </c:pt>
                <c:pt idx="1906">
                  <c:v>46.290000999999997</c:v>
                </c:pt>
                <c:pt idx="1907">
                  <c:v>49.830002</c:v>
                </c:pt>
                <c:pt idx="1908">
                  <c:v>44.209999000000003</c:v>
                </c:pt>
                <c:pt idx="1909">
                  <c:v>39.740001999999997</c:v>
                </c:pt>
                <c:pt idx="1910">
                  <c:v>40.090000000000003</c:v>
                </c:pt>
                <c:pt idx="1911">
                  <c:v>44.349997999999999</c:v>
                </c:pt>
                <c:pt idx="1912">
                  <c:v>47.400002000000001</c:v>
                </c:pt>
                <c:pt idx="1913">
                  <c:v>50.439999</c:v>
                </c:pt>
                <c:pt idx="1914">
                  <c:v>58.52</c:v>
                </c:pt>
                <c:pt idx="1915">
                  <c:v>56.02</c:v>
                </c:pt>
                <c:pt idx="1916">
                  <c:v>58.439999</c:v>
                </c:pt>
                <c:pt idx="1917">
                  <c:v>64.849997999999999</c:v>
                </c:pt>
                <c:pt idx="1918">
                  <c:v>72.540001000000004</c:v>
                </c:pt>
                <c:pt idx="1919">
                  <c:v>73.589995999999999</c:v>
                </c:pt>
                <c:pt idx="1920">
                  <c:v>75.75</c:v>
                </c:pt>
                <c:pt idx="1921">
                  <c:v>72.339995999999999</c:v>
                </c:pt>
                <c:pt idx="1922">
                  <c:v>76.230002999999996</c:v>
                </c:pt>
                <c:pt idx="1923">
                  <c:v>76.730002999999996</c:v>
                </c:pt>
                <c:pt idx="1924">
                  <c:v>71.230002999999996</c:v>
                </c:pt>
                <c:pt idx="1925">
                  <c:v>60.959999000000003</c:v>
                </c:pt>
                <c:pt idx="1926">
                  <c:v>60.93</c:v>
                </c:pt>
                <c:pt idx="1927">
                  <c:v>61.709999000000003</c:v>
                </c:pt>
                <c:pt idx="1928">
                  <c:v>64.040001000000004</c:v>
                </c:pt>
                <c:pt idx="1929">
                  <c:v>69.889999000000003</c:v>
                </c:pt>
                <c:pt idx="1930">
                  <c:v>67.480002999999996</c:v>
                </c:pt>
                <c:pt idx="1931">
                  <c:v>74.940002000000007</c:v>
                </c:pt>
                <c:pt idx="1932">
                  <c:v>70.059997999999993</c:v>
                </c:pt>
                <c:pt idx="1933">
                  <c:v>71.919998000000007</c:v>
                </c:pt>
                <c:pt idx="1934">
                  <c:v>76.519997000000004</c:v>
                </c:pt>
                <c:pt idx="1935">
                  <c:v>81.279999000000004</c:v>
                </c:pt>
                <c:pt idx="1936">
                  <c:v>86.110000999999997</c:v>
                </c:pt>
                <c:pt idx="1937">
                  <c:v>78.889999000000003</c:v>
                </c:pt>
                <c:pt idx="1938">
                  <c:v>84.900002000000001</c:v>
                </c:pt>
                <c:pt idx="1939">
                  <c:v>85.510002</c:v>
                </c:pt>
                <c:pt idx="1940">
                  <c:v>80.050003000000004</c:v>
                </c:pt>
                <c:pt idx="1941">
                  <c:v>81.75</c:v>
                </c:pt>
                <c:pt idx="1942">
                  <c:v>71.839995999999999</c:v>
                </c:pt>
                <c:pt idx="1943">
                  <c:v>67.610000999999997</c:v>
                </c:pt>
                <c:pt idx="1944">
                  <c:v>65.300003000000004</c:v>
                </c:pt>
                <c:pt idx="1945">
                  <c:v>59.099997999999999</c:v>
                </c:pt>
                <c:pt idx="1946">
                  <c:v>63.080002</c:v>
                </c:pt>
                <c:pt idx="1947">
                  <c:v>60.41</c:v>
                </c:pt>
                <c:pt idx="1948">
                  <c:v>67.75</c:v>
                </c:pt>
                <c:pt idx="1949">
                  <c:v>66.830001999999993</c:v>
                </c:pt>
                <c:pt idx="1950">
                  <c:v>63.57</c:v>
                </c:pt>
                <c:pt idx="1951">
                  <c:v>61.299999</c:v>
                </c:pt>
                <c:pt idx="1952">
                  <c:v>56.099997999999999</c:v>
                </c:pt>
                <c:pt idx="1953">
                  <c:v>54.830002</c:v>
                </c:pt>
                <c:pt idx="1954">
                  <c:v>59.009998000000003</c:v>
                </c:pt>
                <c:pt idx="1955">
                  <c:v>62.389999000000003</c:v>
                </c:pt>
                <c:pt idx="1956">
                  <c:v>61.869999</c:v>
                </c:pt>
                <c:pt idx="1957">
                  <c:v>62.630001</c:v>
                </c:pt>
                <c:pt idx="1958">
                  <c:v>59.400002000000001</c:v>
                </c:pt>
                <c:pt idx="1959">
                  <c:v>58.939999</c:v>
                </c:pt>
                <c:pt idx="1960">
                  <c:v>62.16</c:v>
                </c:pt>
                <c:pt idx="1961">
                  <c:v>59.490001999999997</c:v>
                </c:pt>
                <c:pt idx="1962">
                  <c:v>60.77</c:v>
                </c:pt>
                <c:pt idx="1963">
                  <c:v>57.549999</c:v>
                </c:pt>
                <c:pt idx="1964">
                  <c:v>59.59</c:v>
                </c:pt>
                <c:pt idx="1965">
                  <c:v>58.709999000000003</c:v>
                </c:pt>
                <c:pt idx="1966">
                  <c:v>56.060001</c:v>
                </c:pt>
                <c:pt idx="1967">
                  <c:v>52.459999000000003</c:v>
                </c:pt>
                <c:pt idx="1968">
                  <c:v>51.529998999999997</c:v>
                </c:pt>
                <c:pt idx="1969">
                  <c:v>49.459999000000003</c:v>
                </c:pt>
                <c:pt idx="1970">
                  <c:v>52.630001</c:v>
                </c:pt>
                <c:pt idx="1971">
                  <c:v>54.380001</c:v>
                </c:pt>
                <c:pt idx="1972">
                  <c:v>50.349997999999999</c:v>
                </c:pt>
                <c:pt idx="1973">
                  <c:v>47.009998000000003</c:v>
                </c:pt>
                <c:pt idx="1974">
                  <c:v>50.610000999999997</c:v>
                </c:pt>
                <c:pt idx="1975">
                  <c:v>48.57</c:v>
                </c:pt>
                <c:pt idx="1976">
                  <c:v>46.41</c:v>
                </c:pt>
                <c:pt idx="1977">
                  <c:v>44.490001999999997</c:v>
                </c:pt>
                <c:pt idx="1978">
                  <c:v>49.459999000000003</c:v>
                </c:pt>
                <c:pt idx="1979">
                  <c:v>50.939999</c:v>
                </c:pt>
                <c:pt idx="1980">
                  <c:v>52.880001</c:v>
                </c:pt>
                <c:pt idx="1981">
                  <c:v>57.959999000000003</c:v>
                </c:pt>
                <c:pt idx="1982">
                  <c:v>55.189999</c:v>
                </c:pt>
                <c:pt idx="1983">
                  <c:v>52.080002</c:v>
                </c:pt>
                <c:pt idx="1984">
                  <c:v>46.189999</c:v>
                </c:pt>
                <c:pt idx="1985">
                  <c:v>50.740001999999997</c:v>
                </c:pt>
                <c:pt idx="1986">
                  <c:v>48.720001000000003</c:v>
                </c:pt>
                <c:pt idx="1987">
                  <c:v>41.23</c:v>
                </c:pt>
                <c:pt idx="1988">
                  <c:v>42.880001</c:v>
                </c:pt>
                <c:pt idx="1989">
                  <c:v>47.110000999999997</c:v>
                </c:pt>
                <c:pt idx="1990">
                  <c:v>46</c:v>
                </c:pt>
                <c:pt idx="1991">
                  <c:v>50.66</c:v>
                </c:pt>
                <c:pt idx="1992">
                  <c:v>55.43</c:v>
                </c:pt>
                <c:pt idx="1993">
                  <c:v>55.349997999999999</c:v>
                </c:pt>
                <c:pt idx="1994">
                  <c:v>58.950001</c:v>
                </c:pt>
                <c:pt idx="1995">
                  <c:v>64.470000999999996</c:v>
                </c:pt>
                <c:pt idx="1996">
                  <c:v>65.449996999999996</c:v>
                </c:pt>
                <c:pt idx="1997">
                  <c:v>63.73</c:v>
                </c:pt>
                <c:pt idx="1998">
                  <c:v>63.23</c:v>
                </c:pt>
                <c:pt idx="1999">
                  <c:v>63.119999</c:v>
                </c:pt>
                <c:pt idx="2000">
                  <c:v>59.290000999999997</c:v>
                </c:pt>
                <c:pt idx="2001">
                  <c:v>58.599997999999999</c:v>
                </c:pt>
                <c:pt idx="2002">
                  <c:v>59.380001</c:v>
                </c:pt>
                <c:pt idx="2003">
                  <c:v>62.049999</c:v>
                </c:pt>
                <c:pt idx="2004">
                  <c:v>62.950001</c:v>
                </c:pt>
                <c:pt idx="2005">
                  <c:v>64.699996999999996</c:v>
                </c:pt>
                <c:pt idx="2006">
                  <c:v>67.930000000000007</c:v>
                </c:pt>
                <c:pt idx="2007">
                  <c:v>64.510002</c:v>
                </c:pt>
                <c:pt idx="2008">
                  <c:v>64.319999999999993</c:v>
                </c:pt>
                <c:pt idx="2009">
                  <c:v>60.709999000000003</c:v>
                </c:pt>
                <c:pt idx="2010">
                  <c:v>64.529999000000004</c:v>
                </c:pt>
                <c:pt idx="2011">
                  <c:v>57.419998</c:v>
                </c:pt>
                <c:pt idx="2012">
                  <c:v>58.009998000000003</c:v>
                </c:pt>
                <c:pt idx="2013">
                  <c:v>56.82</c:v>
                </c:pt>
                <c:pt idx="2014">
                  <c:v>60.049999</c:v>
                </c:pt>
                <c:pt idx="2015">
                  <c:v>59.27</c:v>
                </c:pt>
                <c:pt idx="2016">
                  <c:v>61.07</c:v>
                </c:pt>
                <c:pt idx="2017">
                  <c:v>60.720001000000003</c:v>
                </c:pt>
                <c:pt idx="2018">
                  <c:v>60.290000999999997</c:v>
                </c:pt>
                <c:pt idx="2019">
                  <c:v>59.5</c:v>
                </c:pt>
                <c:pt idx="2020">
                  <c:v>61.759998000000003</c:v>
                </c:pt>
                <c:pt idx="2021">
                  <c:v>62.630001</c:v>
                </c:pt>
                <c:pt idx="2022">
                  <c:v>59.560001</c:v>
                </c:pt>
                <c:pt idx="2023">
                  <c:v>62.68</c:v>
                </c:pt>
                <c:pt idx="2024">
                  <c:v>65.769997000000004</c:v>
                </c:pt>
                <c:pt idx="2025">
                  <c:v>64.989998</c:v>
                </c:pt>
                <c:pt idx="2026">
                  <c:v>66.120002999999997</c:v>
                </c:pt>
                <c:pt idx="2027">
                  <c:v>68.760002</c:v>
                </c:pt>
                <c:pt idx="2028">
                  <c:v>63.689999</c:v>
                </c:pt>
                <c:pt idx="2029">
                  <c:v>68.819999999999993</c:v>
                </c:pt>
                <c:pt idx="2030">
                  <c:v>69.239998</c:v>
                </c:pt>
                <c:pt idx="2031">
                  <c:v>70.300003000000004</c:v>
                </c:pt>
                <c:pt idx="2032">
                  <c:v>70.669998000000007</c:v>
                </c:pt>
                <c:pt idx="2033">
                  <c:v>74.610000999999997</c:v>
                </c:pt>
                <c:pt idx="2034">
                  <c:v>73.5</c:v>
                </c:pt>
                <c:pt idx="2035">
                  <c:v>75.849997999999999</c:v>
                </c:pt>
                <c:pt idx="2036">
                  <c:v>77.269997000000004</c:v>
                </c:pt>
                <c:pt idx="2037">
                  <c:v>76.419998000000007</c:v>
                </c:pt>
                <c:pt idx="2038">
                  <c:v>78.139999000000003</c:v>
                </c:pt>
                <c:pt idx="2039">
                  <c:v>73.349997999999999</c:v>
                </c:pt>
                <c:pt idx="2040">
                  <c:v>71.330001999999993</c:v>
                </c:pt>
                <c:pt idx="2041">
                  <c:v>70.949996999999996</c:v>
                </c:pt>
                <c:pt idx="2042">
                  <c:v>76.25</c:v>
                </c:pt>
                <c:pt idx="2043">
                  <c:v>74.580001999999993</c:v>
                </c:pt>
                <c:pt idx="2044">
                  <c:v>72.849997999999999</c:v>
                </c:pt>
                <c:pt idx="2045">
                  <c:v>78.419998000000007</c:v>
                </c:pt>
                <c:pt idx="2046">
                  <c:v>86.82</c:v>
                </c:pt>
                <c:pt idx="2047">
                  <c:v>86.199996999999996</c:v>
                </c:pt>
                <c:pt idx="2048">
                  <c:v>87.269997000000004</c:v>
                </c:pt>
                <c:pt idx="2049">
                  <c:v>88.389999000000003</c:v>
                </c:pt>
                <c:pt idx="2050">
                  <c:v>84.029999000000004</c:v>
                </c:pt>
                <c:pt idx="2051">
                  <c:v>83.849997999999999</c:v>
                </c:pt>
                <c:pt idx="2052">
                  <c:v>84.419998000000007</c:v>
                </c:pt>
                <c:pt idx="2053">
                  <c:v>82.110000999999997</c:v>
                </c:pt>
                <c:pt idx="2054">
                  <c:v>77.599997999999999</c:v>
                </c:pt>
                <c:pt idx="2055">
                  <c:v>79.980002999999996</c:v>
                </c:pt>
                <c:pt idx="2056">
                  <c:v>81.889999000000003</c:v>
                </c:pt>
                <c:pt idx="2057">
                  <c:v>82.120002999999997</c:v>
                </c:pt>
                <c:pt idx="2058">
                  <c:v>81.160004000000001</c:v>
                </c:pt>
                <c:pt idx="2059">
                  <c:v>88.220000999999996</c:v>
                </c:pt>
                <c:pt idx="2060">
                  <c:v>89.709998999999996</c:v>
                </c:pt>
                <c:pt idx="2061">
                  <c:v>93.650002000000001</c:v>
                </c:pt>
                <c:pt idx="2062">
                  <c:v>102.44000200000001</c:v>
                </c:pt>
                <c:pt idx="2063">
                  <c:v>101.339996</c:v>
                </c:pt>
                <c:pt idx="2064">
                  <c:v>99.809997999999993</c:v>
                </c:pt>
                <c:pt idx="2065">
                  <c:v>99.809997999999993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30914</c:v>
                </c:pt>
                <c:pt idx="1">
                  <c:v>30921</c:v>
                </c:pt>
                <c:pt idx="2">
                  <c:v>30928</c:v>
                </c:pt>
                <c:pt idx="3">
                  <c:v>30935</c:v>
                </c:pt>
                <c:pt idx="4">
                  <c:v>30942</c:v>
                </c:pt>
                <c:pt idx="5">
                  <c:v>30949</c:v>
                </c:pt>
                <c:pt idx="6">
                  <c:v>30956</c:v>
                </c:pt>
                <c:pt idx="7">
                  <c:v>30963</c:v>
                </c:pt>
                <c:pt idx="8">
                  <c:v>30970</c:v>
                </c:pt>
                <c:pt idx="9">
                  <c:v>30977</c:v>
                </c:pt>
                <c:pt idx="10">
                  <c:v>30984</c:v>
                </c:pt>
                <c:pt idx="11">
                  <c:v>30991</c:v>
                </c:pt>
                <c:pt idx="12">
                  <c:v>30998</c:v>
                </c:pt>
                <c:pt idx="13">
                  <c:v>31005</c:v>
                </c:pt>
                <c:pt idx="14">
                  <c:v>31012</c:v>
                </c:pt>
                <c:pt idx="15">
                  <c:v>31019</c:v>
                </c:pt>
                <c:pt idx="16">
                  <c:v>31026</c:v>
                </c:pt>
                <c:pt idx="17">
                  <c:v>31033</c:v>
                </c:pt>
                <c:pt idx="18">
                  <c:v>31040</c:v>
                </c:pt>
                <c:pt idx="19">
                  <c:v>31047</c:v>
                </c:pt>
                <c:pt idx="20">
                  <c:v>31054</c:v>
                </c:pt>
                <c:pt idx="21">
                  <c:v>31061</c:v>
                </c:pt>
                <c:pt idx="22">
                  <c:v>31068</c:v>
                </c:pt>
                <c:pt idx="23">
                  <c:v>31075</c:v>
                </c:pt>
                <c:pt idx="24">
                  <c:v>31082</c:v>
                </c:pt>
                <c:pt idx="25">
                  <c:v>31089</c:v>
                </c:pt>
                <c:pt idx="26">
                  <c:v>31096</c:v>
                </c:pt>
                <c:pt idx="27">
                  <c:v>31103</c:v>
                </c:pt>
                <c:pt idx="28">
                  <c:v>31110</c:v>
                </c:pt>
                <c:pt idx="29">
                  <c:v>31117</c:v>
                </c:pt>
                <c:pt idx="30">
                  <c:v>31124</c:v>
                </c:pt>
                <c:pt idx="31">
                  <c:v>31131</c:v>
                </c:pt>
                <c:pt idx="32">
                  <c:v>31138</c:v>
                </c:pt>
                <c:pt idx="33">
                  <c:v>31145</c:v>
                </c:pt>
                <c:pt idx="34">
                  <c:v>31152</c:v>
                </c:pt>
                <c:pt idx="35">
                  <c:v>31159</c:v>
                </c:pt>
                <c:pt idx="36">
                  <c:v>31166</c:v>
                </c:pt>
                <c:pt idx="37">
                  <c:v>31173</c:v>
                </c:pt>
                <c:pt idx="38">
                  <c:v>31180</c:v>
                </c:pt>
                <c:pt idx="39">
                  <c:v>31187</c:v>
                </c:pt>
                <c:pt idx="40">
                  <c:v>31194</c:v>
                </c:pt>
                <c:pt idx="41">
                  <c:v>31201</c:v>
                </c:pt>
                <c:pt idx="42">
                  <c:v>31208</c:v>
                </c:pt>
                <c:pt idx="43">
                  <c:v>31215</c:v>
                </c:pt>
                <c:pt idx="44">
                  <c:v>31222</c:v>
                </c:pt>
                <c:pt idx="45">
                  <c:v>31229</c:v>
                </c:pt>
                <c:pt idx="46">
                  <c:v>31236</c:v>
                </c:pt>
                <c:pt idx="47">
                  <c:v>31243</c:v>
                </c:pt>
                <c:pt idx="48">
                  <c:v>31250</c:v>
                </c:pt>
                <c:pt idx="49">
                  <c:v>31257</c:v>
                </c:pt>
                <c:pt idx="50">
                  <c:v>31264</c:v>
                </c:pt>
                <c:pt idx="51">
                  <c:v>31271</c:v>
                </c:pt>
                <c:pt idx="52">
                  <c:v>31278</c:v>
                </c:pt>
                <c:pt idx="53">
                  <c:v>31285</c:v>
                </c:pt>
                <c:pt idx="54">
                  <c:v>31292</c:v>
                </c:pt>
                <c:pt idx="55">
                  <c:v>31299</c:v>
                </c:pt>
                <c:pt idx="56">
                  <c:v>31306</c:v>
                </c:pt>
                <c:pt idx="57">
                  <c:v>31313</c:v>
                </c:pt>
                <c:pt idx="58">
                  <c:v>31320</c:v>
                </c:pt>
                <c:pt idx="59">
                  <c:v>31327</c:v>
                </c:pt>
                <c:pt idx="60">
                  <c:v>31334</c:v>
                </c:pt>
                <c:pt idx="61">
                  <c:v>31341</c:v>
                </c:pt>
                <c:pt idx="62">
                  <c:v>31348</c:v>
                </c:pt>
                <c:pt idx="63">
                  <c:v>31355</c:v>
                </c:pt>
                <c:pt idx="64">
                  <c:v>31362</c:v>
                </c:pt>
                <c:pt idx="65">
                  <c:v>31369</c:v>
                </c:pt>
                <c:pt idx="66">
                  <c:v>31376</c:v>
                </c:pt>
                <c:pt idx="67">
                  <c:v>31383</c:v>
                </c:pt>
                <c:pt idx="68">
                  <c:v>31390</c:v>
                </c:pt>
                <c:pt idx="69">
                  <c:v>31397</c:v>
                </c:pt>
                <c:pt idx="70">
                  <c:v>31404</c:v>
                </c:pt>
                <c:pt idx="71">
                  <c:v>31411</c:v>
                </c:pt>
                <c:pt idx="72">
                  <c:v>31418</c:v>
                </c:pt>
                <c:pt idx="73">
                  <c:v>31425</c:v>
                </c:pt>
                <c:pt idx="74">
                  <c:v>31432</c:v>
                </c:pt>
                <c:pt idx="75">
                  <c:v>31439</c:v>
                </c:pt>
                <c:pt idx="76">
                  <c:v>31446</c:v>
                </c:pt>
                <c:pt idx="77">
                  <c:v>31453</c:v>
                </c:pt>
                <c:pt idx="78">
                  <c:v>31460</c:v>
                </c:pt>
                <c:pt idx="79">
                  <c:v>31467</c:v>
                </c:pt>
                <c:pt idx="80">
                  <c:v>31474</c:v>
                </c:pt>
                <c:pt idx="81">
                  <c:v>31481</c:v>
                </c:pt>
                <c:pt idx="82">
                  <c:v>31488</c:v>
                </c:pt>
                <c:pt idx="83">
                  <c:v>31495</c:v>
                </c:pt>
                <c:pt idx="84">
                  <c:v>31502</c:v>
                </c:pt>
                <c:pt idx="85">
                  <c:v>31509</c:v>
                </c:pt>
                <c:pt idx="86">
                  <c:v>31516</c:v>
                </c:pt>
                <c:pt idx="87">
                  <c:v>31523</c:v>
                </c:pt>
                <c:pt idx="88">
                  <c:v>31530</c:v>
                </c:pt>
                <c:pt idx="89">
                  <c:v>31537</c:v>
                </c:pt>
                <c:pt idx="90">
                  <c:v>31544</c:v>
                </c:pt>
                <c:pt idx="91">
                  <c:v>31551</c:v>
                </c:pt>
                <c:pt idx="92">
                  <c:v>31558</c:v>
                </c:pt>
                <c:pt idx="93">
                  <c:v>31565</c:v>
                </c:pt>
                <c:pt idx="94">
                  <c:v>31572</c:v>
                </c:pt>
                <c:pt idx="95">
                  <c:v>31579</c:v>
                </c:pt>
                <c:pt idx="96">
                  <c:v>31586</c:v>
                </c:pt>
                <c:pt idx="97">
                  <c:v>31593</c:v>
                </c:pt>
                <c:pt idx="98">
                  <c:v>31600</c:v>
                </c:pt>
                <c:pt idx="99">
                  <c:v>31607</c:v>
                </c:pt>
                <c:pt idx="100">
                  <c:v>31614</c:v>
                </c:pt>
                <c:pt idx="101">
                  <c:v>31621</c:v>
                </c:pt>
                <c:pt idx="102">
                  <c:v>31628</c:v>
                </c:pt>
                <c:pt idx="103">
                  <c:v>31635</c:v>
                </c:pt>
                <c:pt idx="104">
                  <c:v>31642</c:v>
                </c:pt>
                <c:pt idx="105">
                  <c:v>31649</c:v>
                </c:pt>
                <c:pt idx="106">
                  <c:v>31656</c:v>
                </c:pt>
                <c:pt idx="107">
                  <c:v>31663</c:v>
                </c:pt>
                <c:pt idx="108">
                  <c:v>31670</c:v>
                </c:pt>
                <c:pt idx="109">
                  <c:v>31677</c:v>
                </c:pt>
                <c:pt idx="110">
                  <c:v>31684</c:v>
                </c:pt>
                <c:pt idx="111">
                  <c:v>31691</c:v>
                </c:pt>
                <c:pt idx="112">
                  <c:v>31698</c:v>
                </c:pt>
                <c:pt idx="113">
                  <c:v>31705</c:v>
                </c:pt>
                <c:pt idx="114">
                  <c:v>31712</c:v>
                </c:pt>
                <c:pt idx="115">
                  <c:v>31719</c:v>
                </c:pt>
                <c:pt idx="116">
                  <c:v>31726</c:v>
                </c:pt>
                <c:pt idx="117">
                  <c:v>31733</c:v>
                </c:pt>
                <c:pt idx="118">
                  <c:v>31740</c:v>
                </c:pt>
                <c:pt idx="119">
                  <c:v>31747</c:v>
                </c:pt>
                <c:pt idx="120">
                  <c:v>31754</c:v>
                </c:pt>
                <c:pt idx="121">
                  <c:v>31761</c:v>
                </c:pt>
                <c:pt idx="122">
                  <c:v>31768</c:v>
                </c:pt>
                <c:pt idx="123">
                  <c:v>31775</c:v>
                </c:pt>
                <c:pt idx="124">
                  <c:v>31782</c:v>
                </c:pt>
                <c:pt idx="125">
                  <c:v>31789</c:v>
                </c:pt>
                <c:pt idx="126">
                  <c:v>31796</c:v>
                </c:pt>
                <c:pt idx="127">
                  <c:v>31803</c:v>
                </c:pt>
                <c:pt idx="128">
                  <c:v>31810</c:v>
                </c:pt>
                <c:pt idx="129">
                  <c:v>31817</c:v>
                </c:pt>
                <c:pt idx="130">
                  <c:v>31824</c:v>
                </c:pt>
                <c:pt idx="131">
                  <c:v>31831</c:v>
                </c:pt>
                <c:pt idx="132">
                  <c:v>31838</c:v>
                </c:pt>
                <c:pt idx="133">
                  <c:v>31845</c:v>
                </c:pt>
                <c:pt idx="134">
                  <c:v>31852</c:v>
                </c:pt>
                <c:pt idx="135">
                  <c:v>31859</c:v>
                </c:pt>
                <c:pt idx="136">
                  <c:v>31866</c:v>
                </c:pt>
                <c:pt idx="137">
                  <c:v>31873</c:v>
                </c:pt>
                <c:pt idx="138">
                  <c:v>31880</c:v>
                </c:pt>
                <c:pt idx="139">
                  <c:v>31887</c:v>
                </c:pt>
                <c:pt idx="140">
                  <c:v>31894</c:v>
                </c:pt>
                <c:pt idx="141">
                  <c:v>31901</c:v>
                </c:pt>
                <c:pt idx="142">
                  <c:v>31908</c:v>
                </c:pt>
                <c:pt idx="143">
                  <c:v>31915</c:v>
                </c:pt>
                <c:pt idx="144">
                  <c:v>31922</c:v>
                </c:pt>
                <c:pt idx="145">
                  <c:v>31929</c:v>
                </c:pt>
                <c:pt idx="146">
                  <c:v>31936</c:v>
                </c:pt>
                <c:pt idx="147">
                  <c:v>31943</c:v>
                </c:pt>
                <c:pt idx="148">
                  <c:v>31950</c:v>
                </c:pt>
                <c:pt idx="149">
                  <c:v>31957</c:v>
                </c:pt>
                <c:pt idx="150">
                  <c:v>31964</c:v>
                </c:pt>
                <c:pt idx="151">
                  <c:v>31971</c:v>
                </c:pt>
                <c:pt idx="152">
                  <c:v>31978</c:v>
                </c:pt>
                <c:pt idx="153">
                  <c:v>31985</c:v>
                </c:pt>
                <c:pt idx="154">
                  <c:v>31992</c:v>
                </c:pt>
                <c:pt idx="155">
                  <c:v>31999</c:v>
                </c:pt>
                <c:pt idx="156">
                  <c:v>32006</c:v>
                </c:pt>
                <c:pt idx="157">
                  <c:v>32013</c:v>
                </c:pt>
                <c:pt idx="158">
                  <c:v>32020</c:v>
                </c:pt>
                <c:pt idx="159">
                  <c:v>32027</c:v>
                </c:pt>
                <c:pt idx="160">
                  <c:v>32034</c:v>
                </c:pt>
                <c:pt idx="161">
                  <c:v>32041</c:v>
                </c:pt>
                <c:pt idx="162">
                  <c:v>32048</c:v>
                </c:pt>
                <c:pt idx="163">
                  <c:v>32055</c:v>
                </c:pt>
                <c:pt idx="164">
                  <c:v>32062</c:v>
                </c:pt>
                <c:pt idx="165">
                  <c:v>32069</c:v>
                </c:pt>
                <c:pt idx="166">
                  <c:v>32076</c:v>
                </c:pt>
                <c:pt idx="167">
                  <c:v>32083</c:v>
                </c:pt>
                <c:pt idx="168">
                  <c:v>32090</c:v>
                </c:pt>
                <c:pt idx="169">
                  <c:v>32097</c:v>
                </c:pt>
                <c:pt idx="170">
                  <c:v>32104</c:v>
                </c:pt>
                <c:pt idx="171">
                  <c:v>32111</c:v>
                </c:pt>
                <c:pt idx="172">
                  <c:v>32118</c:v>
                </c:pt>
                <c:pt idx="173">
                  <c:v>32125</c:v>
                </c:pt>
                <c:pt idx="174">
                  <c:v>32132</c:v>
                </c:pt>
                <c:pt idx="175">
                  <c:v>32139</c:v>
                </c:pt>
                <c:pt idx="176">
                  <c:v>32146</c:v>
                </c:pt>
                <c:pt idx="177">
                  <c:v>32153</c:v>
                </c:pt>
                <c:pt idx="178">
                  <c:v>32160</c:v>
                </c:pt>
                <c:pt idx="179">
                  <c:v>32167</c:v>
                </c:pt>
                <c:pt idx="180">
                  <c:v>32174</c:v>
                </c:pt>
                <c:pt idx="181">
                  <c:v>32181</c:v>
                </c:pt>
                <c:pt idx="182">
                  <c:v>32188</c:v>
                </c:pt>
                <c:pt idx="183">
                  <c:v>32195</c:v>
                </c:pt>
                <c:pt idx="184">
                  <c:v>32202</c:v>
                </c:pt>
                <c:pt idx="185">
                  <c:v>32209</c:v>
                </c:pt>
                <c:pt idx="186">
                  <c:v>32216</c:v>
                </c:pt>
                <c:pt idx="187">
                  <c:v>32223</c:v>
                </c:pt>
                <c:pt idx="188">
                  <c:v>32230</c:v>
                </c:pt>
                <c:pt idx="189">
                  <c:v>32237</c:v>
                </c:pt>
                <c:pt idx="190">
                  <c:v>32244</c:v>
                </c:pt>
                <c:pt idx="191">
                  <c:v>32251</c:v>
                </c:pt>
                <c:pt idx="192">
                  <c:v>32258</c:v>
                </c:pt>
                <c:pt idx="193">
                  <c:v>32265</c:v>
                </c:pt>
                <c:pt idx="194">
                  <c:v>32272</c:v>
                </c:pt>
                <c:pt idx="195">
                  <c:v>32279</c:v>
                </c:pt>
                <c:pt idx="196">
                  <c:v>32286</c:v>
                </c:pt>
                <c:pt idx="197">
                  <c:v>32293</c:v>
                </c:pt>
                <c:pt idx="198">
                  <c:v>32300</c:v>
                </c:pt>
                <c:pt idx="199">
                  <c:v>32307</c:v>
                </c:pt>
                <c:pt idx="200">
                  <c:v>32314</c:v>
                </c:pt>
                <c:pt idx="201">
                  <c:v>32321</c:v>
                </c:pt>
                <c:pt idx="202">
                  <c:v>32328</c:v>
                </c:pt>
                <c:pt idx="203">
                  <c:v>32335</c:v>
                </c:pt>
                <c:pt idx="204">
                  <c:v>32342</c:v>
                </c:pt>
                <c:pt idx="205">
                  <c:v>32349</c:v>
                </c:pt>
                <c:pt idx="206">
                  <c:v>32356</c:v>
                </c:pt>
                <c:pt idx="207">
                  <c:v>32363</c:v>
                </c:pt>
                <c:pt idx="208">
                  <c:v>32370</c:v>
                </c:pt>
                <c:pt idx="209">
                  <c:v>32377</c:v>
                </c:pt>
                <c:pt idx="210">
                  <c:v>32384</c:v>
                </c:pt>
                <c:pt idx="211">
                  <c:v>32391</c:v>
                </c:pt>
                <c:pt idx="212">
                  <c:v>32398</c:v>
                </c:pt>
                <c:pt idx="213">
                  <c:v>32405</c:v>
                </c:pt>
                <c:pt idx="214">
                  <c:v>32412</c:v>
                </c:pt>
                <c:pt idx="215">
                  <c:v>32419</c:v>
                </c:pt>
                <c:pt idx="216">
                  <c:v>32426</c:v>
                </c:pt>
                <c:pt idx="217">
                  <c:v>32433</c:v>
                </c:pt>
                <c:pt idx="218">
                  <c:v>32440</c:v>
                </c:pt>
                <c:pt idx="219">
                  <c:v>32447</c:v>
                </c:pt>
                <c:pt idx="220">
                  <c:v>32454</c:v>
                </c:pt>
                <c:pt idx="221">
                  <c:v>32461</c:v>
                </c:pt>
                <c:pt idx="222">
                  <c:v>32468</c:v>
                </c:pt>
                <c:pt idx="223">
                  <c:v>32475</c:v>
                </c:pt>
                <c:pt idx="224">
                  <c:v>32482</c:v>
                </c:pt>
                <c:pt idx="225">
                  <c:v>32489</c:v>
                </c:pt>
                <c:pt idx="226">
                  <c:v>32496</c:v>
                </c:pt>
                <c:pt idx="227">
                  <c:v>32503</c:v>
                </c:pt>
                <c:pt idx="228">
                  <c:v>32510</c:v>
                </c:pt>
                <c:pt idx="229">
                  <c:v>32517</c:v>
                </c:pt>
                <c:pt idx="230">
                  <c:v>32524</c:v>
                </c:pt>
                <c:pt idx="231">
                  <c:v>32531</c:v>
                </c:pt>
                <c:pt idx="232">
                  <c:v>32538</c:v>
                </c:pt>
                <c:pt idx="233">
                  <c:v>32545</c:v>
                </c:pt>
                <c:pt idx="234">
                  <c:v>32552</c:v>
                </c:pt>
                <c:pt idx="235">
                  <c:v>32559</c:v>
                </c:pt>
                <c:pt idx="236">
                  <c:v>32566</c:v>
                </c:pt>
                <c:pt idx="237">
                  <c:v>32573</c:v>
                </c:pt>
                <c:pt idx="238">
                  <c:v>32580</c:v>
                </c:pt>
                <c:pt idx="239">
                  <c:v>32587</c:v>
                </c:pt>
                <c:pt idx="240">
                  <c:v>32594</c:v>
                </c:pt>
                <c:pt idx="241">
                  <c:v>32601</c:v>
                </c:pt>
                <c:pt idx="242">
                  <c:v>32608</c:v>
                </c:pt>
                <c:pt idx="243">
                  <c:v>32615</c:v>
                </c:pt>
                <c:pt idx="244">
                  <c:v>32622</c:v>
                </c:pt>
                <c:pt idx="245">
                  <c:v>32629</c:v>
                </c:pt>
                <c:pt idx="246">
                  <c:v>32636</c:v>
                </c:pt>
                <c:pt idx="247">
                  <c:v>32643</c:v>
                </c:pt>
                <c:pt idx="248">
                  <c:v>32650</c:v>
                </c:pt>
                <c:pt idx="249">
                  <c:v>32657</c:v>
                </c:pt>
                <c:pt idx="250">
                  <c:v>32664</c:v>
                </c:pt>
                <c:pt idx="251">
                  <c:v>32671</c:v>
                </c:pt>
                <c:pt idx="252">
                  <c:v>32678</c:v>
                </c:pt>
                <c:pt idx="253">
                  <c:v>32685</c:v>
                </c:pt>
                <c:pt idx="254">
                  <c:v>32692</c:v>
                </c:pt>
                <c:pt idx="255">
                  <c:v>32699</c:v>
                </c:pt>
                <c:pt idx="256">
                  <c:v>32706</c:v>
                </c:pt>
                <c:pt idx="257">
                  <c:v>32713</c:v>
                </c:pt>
                <c:pt idx="258">
                  <c:v>32720</c:v>
                </c:pt>
                <c:pt idx="259">
                  <c:v>32727</c:v>
                </c:pt>
                <c:pt idx="260">
                  <c:v>32734</c:v>
                </c:pt>
                <c:pt idx="261">
                  <c:v>32741</c:v>
                </c:pt>
                <c:pt idx="262">
                  <c:v>32748</c:v>
                </c:pt>
                <c:pt idx="263">
                  <c:v>32755</c:v>
                </c:pt>
                <c:pt idx="264">
                  <c:v>32762</c:v>
                </c:pt>
                <c:pt idx="265">
                  <c:v>32769</c:v>
                </c:pt>
                <c:pt idx="266">
                  <c:v>32776</c:v>
                </c:pt>
                <c:pt idx="267">
                  <c:v>32783</c:v>
                </c:pt>
                <c:pt idx="268">
                  <c:v>32790</c:v>
                </c:pt>
                <c:pt idx="269">
                  <c:v>32797</c:v>
                </c:pt>
                <c:pt idx="270">
                  <c:v>32804</c:v>
                </c:pt>
                <c:pt idx="271">
                  <c:v>32811</c:v>
                </c:pt>
                <c:pt idx="272">
                  <c:v>32818</c:v>
                </c:pt>
                <c:pt idx="273">
                  <c:v>32825</c:v>
                </c:pt>
                <c:pt idx="274">
                  <c:v>32832</c:v>
                </c:pt>
                <c:pt idx="275">
                  <c:v>32839</c:v>
                </c:pt>
                <c:pt idx="276">
                  <c:v>32846</c:v>
                </c:pt>
                <c:pt idx="277">
                  <c:v>32853</c:v>
                </c:pt>
                <c:pt idx="278">
                  <c:v>32860</c:v>
                </c:pt>
                <c:pt idx="279">
                  <c:v>32867</c:v>
                </c:pt>
                <c:pt idx="280">
                  <c:v>32874</c:v>
                </c:pt>
                <c:pt idx="281">
                  <c:v>32881</c:v>
                </c:pt>
                <c:pt idx="282">
                  <c:v>32888</c:v>
                </c:pt>
                <c:pt idx="283">
                  <c:v>32895</c:v>
                </c:pt>
                <c:pt idx="284">
                  <c:v>32902</c:v>
                </c:pt>
                <c:pt idx="285">
                  <c:v>32909</c:v>
                </c:pt>
                <c:pt idx="286">
                  <c:v>32916</c:v>
                </c:pt>
                <c:pt idx="287">
                  <c:v>32923</c:v>
                </c:pt>
                <c:pt idx="288">
                  <c:v>32930</c:v>
                </c:pt>
                <c:pt idx="289">
                  <c:v>32937</c:v>
                </c:pt>
                <c:pt idx="290">
                  <c:v>32944</c:v>
                </c:pt>
                <c:pt idx="291">
                  <c:v>32951</c:v>
                </c:pt>
                <c:pt idx="292">
                  <c:v>32958</c:v>
                </c:pt>
                <c:pt idx="293">
                  <c:v>32965</c:v>
                </c:pt>
                <c:pt idx="294">
                  <c:v>32972</c:v>
                </c:pt>
                <c:pt idx="295">
                  <c:v>32979</c:v>
                </c:pt>
                <c:pt idx="296">
                  <c:v>32986</c:v>
                </c:pt>
                <c:pt idx="297">
                  <c:v>32993</c:v>
                </c:pt>
                <c:pt idx="298">
                  <c:v>33000</c:v>
                </c:pt>
                <c:pt idx="299">
                  <c:v>33007</c:v>
                </c:pt>
                <c:pt idx="300">
                  <c:v>33014</c:v>
                </c:pt>
                <c:pt idx="301">
                  <c:v>33021</c:v>
                </c:pt>
                <c:pt idx="302">
                  <c:v>33028</c:v>
                </c:pt>
                <c:pt idx="303">
                  <c:v>33035</c:v>
                </c:pt>
                <c:pt idx="304">
                  <c:v>33042</c:v>
                </c:pt>
                <c:pt idx="305">
                  <c:v>33049</c:v>
                </c:pt>
                <c:pt idx="306">
                  <c:v>33056</c:v>
                </c:pt>
                <c:pt idx="307">
                  <c:v>33063</c:v>
                </c:pt>
                <c:pt idx="308">
                  <c:v>33070</c:v>
                </c:pt>
                <c:pt idx="309">
                  <c:v>33077</c:v>
                </c:pt>
                <c:pt idx="310">
                  <c:v>33084</c:v>
                </c:pt>
                <c:pt idx="311">
                  <c:v>33091</c:v>
                </c:pt>
                <c:pt idx="312">
                  <c:v>33098</c:v>
                </c:pt>
                <c:pt idx="313">
                  <c:v>33105</c:v>
                </c:pt>
                <c:pt idx="314">
                  <c:v>33112</c:v>
                </c:pt>
                <c:pt idx="315">
                  <c:v>33119</c:v>
                </c:pt>
                <c:pt idx="316">
                  <c:v>33126</c:v>
                </c:pt>
                <c:pt idx="317">
                  <c:v>33133</c:v>
                </c:pt>
                <c:pt idx="318">
                  <c:v>33140</c:v>
                </c:pt>
                <c:pt idx="319">
                  <c:v>33147</c:v>
                </c:pt>
                <c:pt idx="320">
                  <c:v>33154</c:v>
                </c:pt>
                <c:pt idx="321">
                  <c:v>33161</c:v>
                </c:pt>
                <c:pt idx="322">
                  <c:v>33168</c:v>
                </c:pt>
                <c:pt idx="323">
                  <c:v>33175</c:v>
                </c:pt>
                <c:pt idx="324">
                  <c:v>33182</c:v>
                </c:pt>
                <c:pt idx="325">
                  <c:v>33189</c:v>
                </c:pt>
                <c:pt idx="326">
                  <c:v>33196</c:v>
                </c:pt>
                <c:pt idx="327">
                  <c:v>33203</c:v>
                </c:pt>
                <c:pt idx="328">
                  <c:v>33210</c:v>
                </c:pt>
                <c:pt idx="329">
                  <c:v>33217</c:v>
                </c:pt>
                <c:pt idx="330">
                  <c:v>33224</c:v>
                </c:pt>
                <c:pt idx="331">
                  <c:v>33231</c:v>
                </c:pt>
                <c:pt idx="332">
                  <c:v>33238</c:v>
                </c:pt>
                <c:pt idx="333">
                  <c:v>33245</c:v>
                </c:pt>
                <c:pt idx="334">
                  <c:v>33252</c:v>
                </c:pt>
                <c:pt idx="335">
                  <c:v>33259</c:v>
                </c:pt>
                <c:pt idx="336">
                  <c:v>33266</c:v>
                </c:pt>
                <c:pt idx="337">
                  <c:v>33273</c:v>
                </c:pt>
                <c:pt idx="338">
                  <c:v>33280</c:v>
                </c:pt>
                <c:pt idx="339">
                  <c:v>33287</c:v>
                </c:pt>
                <c:pt idx="340">
                  <c:v>33294</c:v>
                </c:pt>
                <c:pt idx="341">
                  <c:v>33301</c:v>
                </c:pt>
                <c:pt idx="342">
                  <c:v>33308</c:v>
                </c:pt>
                <c:pt idx="343">
                  <c:v>33315</c:v>
                </c:pt>
                <c:pt idx="344">
                  <c:v>33322</c:v>
                </c:pt>
                <c:pt idx="345">
                  <c:v>33329</c:v>
                </c:pt>
                <c:pt idx="346">
                  <c:v>33336</c:v>
                </c:pt>
                <c:pt idx="347">
                  <c:v>33343</c:v>
                </c:pt>
                <c:pt idx="348">
                  <c:v>33350</c:v>
                </c:pt>
                <c:pt idx="349">
                  <c:v>33357</c:v>
                </c:pt>
                <c:pt idx="350">
                  <c:v>33364</c:v>
                </c:pt>
                <c:pt idx="351">
                  <c:v>33371</c:v>
                </c:pt>
                <c:pt idx="352">
                  <c:v>33378</c:v>
                </c:pt>
                <c:pt idx="353">
                  <c:v>33385</c:v>
                </c:pt>
                <c:pt idx="354">
                  <c:v>33392</c:v>
                </c:pt>
                <c:pt idx="355">
                  <c:v>33399</c:v>
                </c:pt>
                <c:pt idx="356">
                  <c:v>33406</c:v>
                </c:pt>
                <c:pt idx="357">
                  <c:v>33413</c:v>
                </c:pt>
                <c:pt idx="358">
                  <c:v>33420</c:v>
                </c:pt>
                <c:pt idx="359">
                  <c:v>33427</c:v>
                </c:pt>
                <c:pt idx="360">
                  <c:v>33434</c:v>
                </c:pt>
                <c:pt idx="361">
                  <c:v>33441</c:v>
                </c:pt>
                <c:pt idx="362">
                  <c:v>33448</c:v>
                </c:pt>
                <c:pt idx="363">
                  <c:v>33455</c:v>
                </c:pt>
                <c:pt idx="364">
                  <c:v>33462</c:v>
                </c:pt>
                <c:pt idx="365">
                  <c:v>33469</c:v>
                </c:pt>
                <c:pt idx="366">
                  <c:v>33476</c:v>
                </c:pt>
                <c:pt idx="367">
                  <c:v>33483</c:v>
                </c:pt>
                <c:pt idx="368">
                  <c:v>33490</c:v>
                </c:pt>
                <c:pt idx="369">
                  <c:v>33497</c:v>
                </c:pt>
                <c:pt idx="370">
                  <c:v>33504</c:v>
                </c:pt>
                <c:pt idx="371">
                  <c:v>33511</c:v>
                </c:pt>
                <c:pt idx="372">
                  <c:v>33518</c:v>
                </c:pt>
                <c:pt idx="373">
                  <c:v>33525</c:v>
                </c:pt>
                <c:pt idx="374">
                  <c:v>33532</c:v>
                </c:pt>
                <c:pt idx="375">
                  <c:v>33539</c:v>
                </c:pt>
                <c:pt idx="376">
                  <c:v>33546</c:v>
                </c:pt>
                <c:pt idx="377">
                  <c:v>33553</c:v>
                </c:pt>
                <c:pt idx="378">
                  <c:v>33560</c:v>
                </c:pt>
                <c:pt idx="379">
                  <c:v>33567</c:v>
                </c:pt>
                <c:pt idx="380">
                  <c:v>33574</c:v>
                </c:pt>
                <c:pt idx="381">
                  <c:v>33581</c:v>
                </c:pt>
                <c:pt idx="382">
                  <c:v>33588</c:v>
                </c:pt>
                <c:pt idx="383">
                  <c:v>33595</c:v>
                </c:pt>
                <c:pt idx="384">
                  <c:v>33602</c:v>
                </c:pt>
                <c:pt idx="385">
                  <c:v>33609</c:v>
                </c:pt>
                <c:pt idx="386">
                  <c:v>33616</c:v>
                </c:pt>
                <c:pt idx="387">
                  <c:v>33623</c:v>
                </c:pt>
                <c:pt idx="388">
                  <c:v>33630</c:v>
                </c:pt>
                <c:pt idx="389">
                  <c:v>33637</c:v>
                </c:pt>
                <c:pt idx="390">
                  <c:v>33644</c:v>
                </c:pt>
                <c:pt idx="391">
                  <c:v>33651</c:v>
                </c:pt>
                <c:pt idx="392">
                  <c:v>33658</c:v>
                </c:pt>
                <c:pt idx="393">
                  <c:v>33665</c:v>
                </c:pt>
                <c:pt idx="394">
                  <c:v>33672</c:v>
                </c:pt>
                <c:pt idx="395">
                  <c:v>33679</c:v>
                </c:pt>
                <c:pt idx="396">
                  <c:v>33686</c:v>
                </c:pt>
                <c:pt idx="397">
                  <c:v>33693</c:v>
                </c:pt>
                <c:pt idx="398">
                  <c:v>33700</c:v>
                </c:pt>
                <c:pt idx="399">
                  <c:v>33707</c:v>
                </c:pt>
                <c:pt idx="400">
                  <c:v>33714</c:v>
                </c:pt>
                <c:pt idx="401">
                  <c:v>33721</c:v>
                </c:pt>
                <c:pt idx="402">
                  <c:v>33728</c:v>
                </c:pt>
                <c:pt idx="403">
                  <c:v>33735</c:v>
                </c:pt>
                <c:pt idx="404">
                  <c:v>33742</c:v>
                </c:pt>
                <c:pt idx="405">
                  <c:v>33749</c:v>
                </c:pt>
                <c:pt idx="406">
                  <c:v>33756</c:v>
                </c:pt>
                <c:pt idx="407">
                  <c:v>33763</c:v>
                </c:pt>
                <c:pt idx="408">
                  <c:v>33770</c:v>
                </c:pt>
                <c:pt idx="409">
                  <c:v>33777</c:v>
                </c:pt>
                <c:pt idx="410">
                  <c:v>33784</c:v>
                </c:pt>
                <c:pt idx="411">
                  <c:v>33791</c:v>
                </c:pt>
                <c:pt idx="412">
                  <c:v>33798</c:v>
                </c:pt>
                <c:pt idx="413">
                  <c:v>33805</c:v>
                </c:pt>
                <c:pt idx="414">
                  <c:v>33812</c:v>
                </c:pt>
                <c:pt idx="415">
                  <c:v>33819</c:v>
                </c:pt>
                <c:pt idx="416">
                  <c:v>33826</c:v>
                </c:pt>
                <c:pt idx="417">
                  <c:v>33833</c:v>
                </c:pt>
                <c:pt idx="418">
                  <c:v>33840</c:v>
                </c:pt>
                <c:pt idx="419">
                  <c:v>33847</c:v>
                </c:pt>
                <c:pt idx="420">
                  <c:v>33854</c:v>
                </c:pt>
                <c:pt idx="421">
                  <c:v>33861</c:v>
                </c:pt>
                <c:pt idx="422">
                  <c:v>33868</c:v>
                </c:pt>
                <c:pt idx="423">
                  <c:v>33875</c:v>
                </c:pt>
                <c:pt idx="424">
                  <c:v>33882</c:v>
                </c:pt>
                <c:pt idx="425">
                  <c:v>33889</c:v>
                </c:pt>
                <c:pt idx="426">
                  <c:v>33896</c:v>
                </c:pt>
                <c:pt idx="427">
                  <c:v>33903</c:v>
                </c:pt>
                <c:pt idx="428">
                  <c:v>33910</c:v>
                </c:pt>
                <c:pt idx="429">
                  <c:v>33917</c:v>
                </c:pt>
                <c:pt idx="430">
                  <c:v>33924</c:v>
                </c:pt>
                <c:pt idx="431">
                  <c:v>33931</c:v>
                </c:pt>
                <c:pt idx="432">
                  <c:v>33938</c:v>
                </c:pt>
                <c:pt idx="433">
                  <c:v>33945</c:v>
                </c:pt>
                <c:pt idx="434">
                  <c:v>33952</c:v>
                </c:pt>
                <c:pt idx="435">
                  <c:v>33959</c:v>
                </c:pt>
                <c:pt idx="436">
                  <c:v>33966</c:v>
                </c:pt>
                <c:pt idx="437">
                  <c:v>33973</c:v>
                </c:pt>
                <c:pt idx="438">
                  <c:v>33980</c:v>
                </c:pt>
                <c:pt idx="439">
                  <c:v>33987</c:v>
                </c:pt>
                <c:pt idx="440">
                  <c:v>33994</c:v>
                </c:pt>
                <c:pt idx="441">
                  <c:v>34001</c:v>
                </c:pt>
                <c:pt idx="442">
                  <c:v>34008</c:v>
                </c:pt>
                <c:pt idx="443">
                  <c:v>34015</c:v>
                </c:pt>
                <c:pt idx="444">
                  <c:v>34022</c:v>
                </c:pt>
                <c:pt idx="445">
                  <c:v>34029</c:v>
                </c:pt>
                <c:pt idx="446">
                  <c:v>34036</c:v>
                </c:pt>
                <c:pt idx="447">
                  <c:v>34043</c:v>
                </c:pt>
                <c:pt idx="448">
                  <c:v>34050</c:v>
                </c:pt>
                <c:pt idx="449">
                  <c:v>34057</c:v>
                </c:pt>
                <c:pt idx="450">
                  <c:v>34064</c:v>
                </c:pt>
                <c:pt idx="451">
                  <c:v>34071</c:v>
                </c:pt>
                <c:pt idx="452">
                  <c:v>34078</c:v>
                </c:pt>
                <c:pt idx="453">
                  <c:v>34085</c:v>
                </c:pt>
                <c:pt idx="454">
                  <c:v>34092</c:v>
                </c:pt>
                <c:pt idx="455">
                  <c:v>34099</c:v>
                </c:pt>
                <c:pt idx="456">
                  <c:v>34106</c:v>
                </c:pt>
                <c:pt idx="457">
                  <c:v>34113</c:v>
                </c:pt>
                <c:pt idx="458">
                  <c:v>34120</c:v>
                </c:pt>
                <c:pt idx="459">
                  <c:v>34127</c:v>
                </c:pt>
                <c:pt idx="460">
                  <c:v>34134</c:v>
                </c:pt>
                <c:pt idx="461">
                  <c:v>34141</c:v>
                </c:pt>
                <c:pt idx="462">
                  <c:v>34148</c:v>
                </c:pt>
                <c:pt idx="463">
                  <c:v>34155</c:v>
                </c:pt>
                <c:pt idx="464">
                  <c:v>34162</c:v>
                </c:pt>
                <c:pt idx="465">
                  <c:v>34169</c:v>
                </c:pt>
                <c:pt idx="466">
                  <c:v>34176</c:v>
                </c:pt>
                <c:pt idx="467">
                  <c:v>34183</c:v>
                </c:pt>
                <c:pt idx="468">
                  <c:v>34190</c:v>
                </c:pt>
                <c:pt idx="469">
                  <c:v>34197</c:v>
                </c:pt>
                <c:pt idx="470">
                  <c:v>34204</c:v>
                </c:pt>
                <c:pt idx="471">
                  <c:v>34211</c:v>
                </c:pt>
                <c:pt idx="472">
                  <c:v>34218</c:v>
                </c:pt>
                <c:pt idx="473">
                  <c:v>34225</c:v>
                </c:pt>
                <c:pt idx="474">
                  <c:v>34232</c:v>
                </c:pt>
                <c:pt idx="475">
                  <c:v>34239</c:v>
                </c:pt>
                <c:pt idx="476">
                  <c:v>34246</c:v>
                </c:pt>
                <c:pt idx="477">
                  <c:v>34253</c:v>
                </c:pt>
                <c:pt idx="478">
                  <c:v>34260</c:v>
                </c:pt>
                <c:pt idx="479">
                  <c:v>34267</c:v>
                </c:pt>
                <c:pt idx="480">
                  <c:v>34274</c:v>
                </c:pt>
                <c:pt idx="481">
                  <c:v>34281</c:v>
                </c:pt>
                <c:pt idx="482">
                  <c:v>34288</c:v>
                </c:pt>
                <c:pt idx="483">
                  <c:v>34295</c:v>
                </c:pt>
                <c:pt idx="484">
                  <c:v>34302</c:v>
                </c:pt>
                <c:pt idx="485">
                  <c:v>34309</c:v>
                </c:pt>
                <c:pt idx="486">
                  <c:v>34316</c:v>
                </c:pt>
                <c:pt idx="487">
                  <c:v>34323</c:v>
                </c:pt>
                <c:pt idx="488">
                  <c:v>34330</c:v>
                </c:pt>
                <c:pt idx="489">
                  <c:v>34337</c:v>
                </c:pt>
                <c:pt idx="490">
                  <c:v>34344</c:v>
                </c:pt>
                <c:pt idx="491">
                  <c:v>34351</c:v>
                </c:pt>
                <c:pt idx="492">
                  <c:v>34358</c:v>
                </c:pt>
                <c:pt idx="493">
                  <c:v>34365</c:v>
                </c:pt>
                <c:pt idx="494">
                  <c:v>34372</c:v>
                </c:pt>
                <c:pt idx="495">
                  <c:v>34379</c:v>
                </c:pt>
                <c:pt idx="496">
                  <c:v>34386</c:v>
                </c:pt>
                <c:pt idx="497">
                  <c:v>34393</c:v>
                </c:pt>
                <c:pt idx="498">
                  <c:v>34400</c:v>
                </c:pt>
                <c:pt idx="499">
                  <c:v>34407</c:v>
                </c:pt>
                <c:pt idx="500">
                  <c:v>34414</c:v>
                </c:pt>
                <c:pt idx="501">
                  <c:v>34421</c:v>
                </c:pt>
                <c:pt idx="502">
                  <c:v>34428</c:v>
                </c:pt>
                <c:pt idx="503">
                  <c:v>34435</c:v>
                </c:pt>
                <c:pt idx="504">
                  <c:v>34442</c:v>
                </c:pt>
                <c:pt idx="505">
                  <c:v>34449</c:v>
                </c:pt>
                <c:pt idx="506">
                  <c:v>34456</c:v>
                </c:pt>
                <c:pt idx="507">
                  <c:v>34463</c:v>
                </c:pt>
                <c:pt idx="508">
                  <c:v>34470</c:v>
                </c:pt>
                <c:pt idx="509">
                  <c:v>34477</c:v>
                </c:pt>
                <c:pt idx="510">
                  <c:v>34484</c:v>
                </c:pt>
                <c:pt idx="511">
                  <c:v>34491</c:v>
                </c:pt>
                <c:pt idx="512">
                  <c:v>34498</c:v>
                </c:pt>
                <c:pt idx="513">
                  <c:v>34505</c:v>
                </c:pt>
                <c:pt idx="514">
                  <c:v>34512</c:v>
                </c:pt>
                <c:pt idx="515">
                  <c:v>34519</c:v>
                </c:pt>
                <c:pt idx="516">
                  <c:v>34526</c:v>
                </c:pt>
                <c:pt idx="517">
                  <c:v>34533</c:v>
                </c:pt>
                <c:pt idx="518">
                  <c:v>34540</c:v>
                </c:pt>
                <c:pt idx="519">
                  <c:v>34547</c:v>
                </c:pt>
                <c:pt idx="520">
                  <c:v>34554</c:v>
                </c:pt>
                <c:pt idx="521">
                  <c:v>34561</c:v>
                </c:pt>
                <c:pt idx="522">
                  <c:v>34568</c:v>
                </c:pt>
                <c:pt idx="523">
                  <c:v>34575</c:v>
                </c:pt>
                <c:pt idx="524">
                  <c:v>34582</c:v>
                </c:pt>
                <c:pt idx="525">
                  <c:v>34589</c:v>
                </c:pt>
                <c:pt idx="526">
                  <c:v>34596</c:v>
                </c:pt>
                <c:pt idx="527">
                  <c:v>34603</c:v>
                </c:pt>
                <c:pt idx="528">
                  <c:v>34610</c:v>
                </c:pt>
                <c:pt idx="529">
                  <c:v>34617</c:v>
                </c:pt>
                <c:pt idx="530">
                  <c:v>34624</c:v>
                </c:pt>
                <c:pt idx="531">
                  <c:v>34631</c:v>
                </c:pt>
                <c:pt idx="532">
                  <c:v>34638</c:v>
                </c:pt>
                <c:pt idx="533">
                  <c:v>34645</c:v>
                </c:pt>
                <c:pt idx="534">
                  <c:v>34652</c:v>
                </c:pt>
                <c:pt idx="535">
                  <c:v>34659</c:v>
                </c:pt>
                <c:pt idx="536">
                  <c:v>34666</c:v>
                </c:pt>
                <c:pt idx="537">
                  <c:v>34673</c:v>
                </c:pt>
                <c:pt idx="538">
                  <c:v>34680</c:v>
                </c:pt>
                <c:pt idx="539">
                  <c:v>34687</c:v>
                </c:pt>
                <c:pt idx="540">
                  <c:v>34694</c:v>
                </c:pt>
                <c:pt idx="541">
                  <c:v>34701</c:v>
                </c:pt>
                <c:pt idx="542">
                  <c:v>34708</c:v>
                </c:pt>
                <c:pt idx="543">
                  <c:v>34715</c:v>
                </c:pt>
                <c:pt idx="544">
                  <c:v>34722</c:v>
                </c:pt>
                <c:pt idx="545">
                  <c:v>34729</c:v>
                </c:pt>
                <c:pt idx="546">
                  <c:v>34736</c:v>
                </c:pt>
                <c:pt idx="547">
                  <c:v>34743</c:v>
                </c:pt>
                <c:pt idx="548">
                  <c:v>34750</c:v>
                </c:pt>
                <c:pt idx="549">
                  <c:v>34757</c:v>
                </c:pt>
                <c:pt idx="550">
                  <c:v>34764</c:v>
                </c:pt>
                <c:pt idx="551">
                  <c:v>34771</c:v>
                </c:pt>
                <c:pt idx="552">
                  <c:v>34778</c:v>
                </c:pt>
                <c:pt idx="553">
                  <c:v>34785</c:v>
                </c:pt>
                <c:pt idx="554">
                  <c:v>34792</c:v>
                </c:pt>
                <c:pt idx="555">
                  <c:v>34799</c:v>
                </c:pt>
                <c:pt idx="556">
                  <c:v>34806</c:v>
                </c:pt>
                <c:pt idx="557">
                  <c:v>34813</c:v>
                </c:pt>
                <c:pt idx="558">
                  <c:v>34820</c:v>
                </c:pt>
                <c:pt idx="559">
                  <c:v>34827</c:v>
                </c:pt>
                <c:pt idx="560">
                  <c:v>34834</c:v>
                </c:pt>
                <c:pt idx="561">
                  <c:v>34841</c:v>
                </c:pt>
                <c:pt idx="562">
                  <c:v>34848</c:v>
                </c:pt>
                <c:pt idx="563">
                  <c:v>34855</c:v>
                </c:pt>
                <c:pt idx="564">
                  <c:v>34862</c:v>
                </c:pt>
                <c:pt idx="565">
                  <c:v>34869</c:v>
                </c:pt>
                <c:pt idx="566">
                  <c:v>34876</c:v>
                </c:pt>
                <c:pt idx="567">
                  <c:v>34883</c:v>
                </c:pt>
                <c:pt idx="568">
                  <c:v>34890</c:v>
                </c:pt>
                <c:pt idx="569">
                  <c:v>34897</c:v>
                </c:pt>
                <c:pt idx="570">
                  <c:v>34904</c:v>
                </c:pt>
                <c:pt idx="571">
                  <c:v>34911</c:v>
                </c:pt>
                <c:pt idx="572">
                  <c:v>34918</c:v>
                </c:pt>
                <c:pt idx="573">
                  <c:v>34925</c:v>
                </c:pt>
                <c:pt idx="574">
                  <c:v>34932</c:v>
                </c:pt>
                <c:pt idx="575">
                  <c:v>34939</c:v>
                </c:pt>
                <c:pt idx="576">
                  <c:v>34946</c:v>
                </c:pt>
                <c:pt idx="577">
                  <c:v>34953</c:v>
                </c:pt>
                <c:pt idx="578">
                  <c:v>34960</c:v>
                </c:pt>
                <c:pt idx="579">
                  <c:v>34967</c:v>
                </c:pt>
                <c:pt idx="580">
                  <c:v>34974</c:v>
                </c:pt>
                <c:pt idx="581">
                  <c:v>34981</c:v>
                </c:pt>
                <c:pt idx="582">
                  <c:v>34988</c:v>
                </c:pt>
                <c:pt idx="583">
                  <c:v>34995</c:v>
                </c:pt>
                <c:pt idx="584">
                  <c:v>35002</c:v>
                </c:pt>
                <c:pt idx="585">
                  <c:v>35009</c:v>
                </c:pt>
                <c:pt idx="586">
                  <c:v>35016</c:v>
                </c:pt>
                <c:pt idx="587">
                  <c:v>35023</c:v>
                </c:pt>
                <c:pt idx="588">
                  <c:v>35030</c:v>
                </c:pt>
                <c:pt idx="589">
                  <c:v>35037</c:v>
                </c:pt>
                <c:pt idx="590">
                  <c:v>35044</c:v>
                </c:pt>
                <c:pt idx="591">
                  <c:v>35051</c:v>
                </c:pt>
                <c:pt idx="592">
                  <c:v>35058</c:v>
                </c:pt>
                <c:pt idx="593">
                  <c:v>35065</c:v>
                </c:pt>
                <c:pt idx="594">
                  <c:v>35072</c:v>
                </c:pt>
                <c:pt idx="595">
                  <c:v>35079</c:v>
                </c:pt>
                <c:pt idx="596">
                  <c:v>35086</c:v>
                </c:pt>
                <c:pt idx="597">
                  <c:v>35093</c:v>
                </c:pt>
                <c:pt idx="598">
                  <c:v>35100</c:v>
                </c:pt>
                <c:pt idx="599">
                  <c:v>35107</c:v>
                </c:pt>
                <c:pt idx="600">
                  <c:v>35114</c:v>
                </c:pt>
                <c:pt idx="601">
                  <c:v>35121</c:v>
                </c:pt>
                <c:pt idx="602">
                  <c:v>35128</c:v>
                </c:pt>
                <c:pt idx="603">
                  <c:v>35135</c:v>
                </c:pt>
                <c:pt idx="604">
                  <c:v>35142</c:v>
                </c:pt>
                <c:pt idx="605">
                  <c:v>35149</c:v>
                </c:pt>
                <c:pt idx="606">
                  <c:v>35156</c:v>
                </c:pt>
                <c:pt idx="607">
                  <c:v>35163</c:v>
                </c:pt>
                <c:pt idx="608">
                  <c:v>35170</c:v>
                </c:pt>
                <c:pt idx="609">
                  <c:v>35177</c:v>
                </c:pt>
                <c:pt idx="610">
                  <c:v>35184</c:v>
                </c:pt>
                <c:pt idx="611">
                  <c:v>35191</c:v>
                </c:pt>
                <c:pt idx="612">
                  <c:v>35198</c:v>
                </c:pt>
                <c:pt idx="613">
                  <c:v>35205</c:v>
                </c:pt>
                <c:pt idx="614">
                  <c:v>35212</c:v>
                </c:pt>
                <c:pt idx="615">
                  <c:v>35219</c:v>
                </c:pt>
                <c:pt idx="616">
                  <c:v>35226</c:v>
                </c:pt>
                <c:pt idx="617">
                  <c:v>35233</c:v>
                </c:pt>
                <c:pt idx="618">
                  <c:v>35240</c:v>
                </c:pt>
                <c:pt idx="619">
                  <c:v>35247</c:v>
                </c:pt>
                <c:pt idx="620">
                  <c:v>35254</c:v>
                </c:pt>
                <c:pt idx="621">
                  <c:v>35261</c:v>
                </c:pt>
                <c:pt idx="622">
                  <c:v>35268</c:v>
                </c:pt>
                <c:pt idx="623">
                  <c:v>35275</c:v>
                </c:pt>
                <c:pt idx="624">
                  <c:v>35282</c:v>
                </c:pt>
                <c:pt idx="625">
                  <c:v>35289</c:v>
                </c:pt>
                <c:pt idx="626">
                  <c:v>35296</c:v>
                </c:pt>
                <c:pt idx="627">
                  <c:v>35303</c:v>
                </c:pt>
                <c:pt idx="628">
                  <c:v>35310</c:v>
                </c:pt>
                <c:pt idx="629">
                  <c:v>35317</c:v>
                </c:pt>
                <c:pt idx="630">
                  <c:v>35324</c:v>
                </c:pt>
                <c:pt idx="631">
                  <c:v>35331</c:v>
                </c:pt>
                <c:pt idx="632">
                  <c:v>35338</c:v>
                </c:pt>
                <c:pt idx="633">
                  <c:v>35345</c:v>
                </c:pt>
                <c:pt idx="634">
                  <c:v>35352</c:v>
                </c:pt>
                <c:pt idx="635">
                  <c:v>35359</c:v>
                </c:pt>
                <c:pt idx="636">
                  <c:v>35366</c:v>
                </c:pt>
                <c:pt idx="637">
                  <c:v>35373</c:v>
                </c:pt>
                <c:pt idx="638">
                  <c:v>35380</c:v>
                </c:pt>
                <c:pt idx="639">
                  <c:v>35387</c:v>
                </c:pt>
                <c:pt idx="640">
                  <c:v>35394</c:v>
                </c:pt>
                <c:pt idx="641">
                  <c:v>35401</c:v>
                </c:pt>
                <c:pt idx="642">
                  <c:v>35408</c:v>
                </c:pt>
                <c:pt idx="643">
                  <c:v>35415</c:v>
                </c:pt>
                <c:pt idx="644">
                  <c:v>35422</c:v>
                </c:pt>
                <c:pt idx="645">
                  <c:v>35429</c:v>
                </c:pt>
                <c:pt idx="646">
                  <c:v>35436</c:v>
                </c:pt>
                <c:pt idx="647">
                  <c:v>35443</c:v>
                </c:pt>
                <c:pt idx="648">
                  <c:v>35450</c:v>
                </c:pt>
                <c:pt idx="649">
                  <c:v>35457</c:v>
                </c:pt>
                <c:pt idx="650">
                  <c:v>35464</c:v>
                </c:pt>
                <c:pt idx="651">
                  <c:v>35471</c:v>
                </c:pt>
                <c:pt idx="652">
                  <c:v>35478</c:v>
                </c:pt>
                <c:pt idx="653">
                  <c:v>35485</c:v>
                </c:pt>
                <c:pt idx="654">
                  <c:v>35492</c:v>
                </c:pt>
                <c:pt idx="655">
                  <c:v>35499</c:v>
                </c:pt>
                <c:pt idx="656">
                  <c:v>35506</c:v>
                </c:pt>
                <c:pt idx="657">
                  <c:v>35513</c:v>
                </c:pt>
                <c:pt idx="658">
                  <c:v>35520</c:v>
                </c:pt>
                <c:pt idx="659">
                  <c:v>35527</c:v>
                </c:pt>
                <c:pt idx="660">
                  <c:v>35534</c:v>
                </c:pt>
                <c:pt idx="661">
                  <c:v>35541</c:v>
                </c:pt>
                <c:pt idx="662">
                  <c:v>35548</c:v>
                </c:pt>
                <c:pt idx="663">
                  <c:v>35555</c:v>
                </c:pt>
                <c:pt idx="664">
                  <c:v>35562</c:v>
                </c:pt>
                <c:pt idx="665">
                  <c:v>35569</c:v>
                </c:pt>
                <c:pt idx="666">
                  <c:v>35576</c:v>
                </c:pt>
                <c:pt idx="667">
                  <c:v>35583</c:v>
                </c:pt>
                <c:pt idx="668">
                  <c:v>35590</c:v>
                </c:pt>
                <c:pt idx="669">
                  <c:v>35597</c:v>
                </c:pt>
                <c:pt idx="670">
                  <c:v>35604</c:v>
                </c:pt>
                <c:pt idx="671">
                  <c:v>35611</c:v>
                </c:pt>
                <c:pt idx="672">
                  <c:v>35618</c:v>
                </c:pt>
                <c:pt idx="673">
                  <c:v>35625</c:v>
                </c:pt>
                <c:pt idx="674">
                  <c:v>35632</c:v>
                </c:pt>
                <c:pt idx="675">
                  <c:v>35639</c:v>
                </c:pt>
                <c:pt idx="676">
                  <c:v>35646</c:v>
                </c:pt>
                <c:pt idx="677">
                  <c:v>35653</c:v>
                </c:pt>
                <c:pt idx="678">
                  <c:v>35660</c:v>
                </c:pt>
                <c:pt idx="679">
                  <c:v>35667</c:v>
                </c:pt>
                <c:pt idx="680">
                  <c:v>35674</c:v>
                </c:pt>
                <c:pt idx="681">
                  <c:v>35681</c:v>
                </c:pt>
                <c:pt idx="682">
                  <c:v>35688</c:v>
                </c:pt>
                <c:pt idx="683">
                  <c:v>35695</c:v>
                </c:pt>
                <c:pt idx="684">
                  <c:v>35702</c:v>
                </c:pt>
                <c:pt idx="685">
                  <c:v>35709</c:v>
                </c:pt>
                <c:pt idx="686">
                  <c:v>35716</c:v>
                </c:pt>
                <c:pt idx="687">
                  <c:v>35723</c:v>
                </c:pt>
                <c:pt idx="688">
                  <c:v>35730</c:v>
                </c:pt>
                <c:pt idx="689">
                  <c:v>35737</c:v>
                </c:pt>
                <c:pt idx="690">
                  <c:v>35744</c:v>
                </c:pt>
                <c:pt idx="691">
                  <c:v>35751</c:v>
                </c:pt>
                <c:pt idx="692">
                  <c:v>35758</c:v>
                </c:pt>
                <c:pt idx="693">
                  <c:v>35765</c:v>
                </c:pt>
                <c:pt idx="694">
                  <c:v>35772</c:v>
                </c:pt>
                <c:pt idx="695">
                  <c:v>35779</c:v>
                </c:pt>
                <c:pt idx="696">
                  <c:v>35786</c:v>
                </c:pt>
                <c:pt idx="697">
                  <c:v>35793</c:v>
                </c:pt>
                <c:pt idx="698">
                  <c:v>35800</c:v>
                </c:pt>
                <c:pt idx="699">
                  <c:v>35807</c:v>
                </c:pt>
                <c:pt idx="700">
                  <c:v>35814</c:v>
                </c:pt>
                <c:pt idx="701">
                  <c:v>35821</c:v>
                </c:pt>
                <c:pt idx="702">
                  <c:v>35828</c:v>
                </c:pt>
                <c:pt idx="703">
                  <c:v>35835</c:v>
                </c:pt>
                <c:pt idx="704">
                  <c:v>35842</c:v>
                </c:pt>
                <c:pt idx="705">
                  <c:v>35849</c:v>
                </c:pt>
                <c:pt idx="706">
                  <c:v>35856</c:v>
                </c:pt>
                <c:pt idx="707">
                  <c:v>35863</c:v>
                </c:pt>
                <c:pt idx="708">
                  <c:v>35870</c:v>
                </c:pt>
                <c:pt idx="709">
                  <c:v>35877</c:v>
                </c:pt>
                <c:pt idx="710">
                  <c:v>35884</c:v>
                </c:pt>
                <c:pt idx="711">
                  <c:v>35891</c:v>
                </c:pt>
                <c:pt idx="712">
                  <c:v>35898</c:v>
                </c:pt>
                <c:pt idx="713">
                  <c:v>35905</c:v>
                </c:pt>
                <c:pt idx="714">
                  <c:v>35912</c:v>
                </c:pt>
                <c:pt idx="715">
                  <c:v>35919</c:v>
                </c:pt>
                <c:pt idx="716">
                  <c:v>35926</c:v>
                </c:pt>
                <c:pt idx="717">
                  <c:v>35933</c:v>
                </c:pt>
                <c:pt idx="718">
                  <c:v>35940</c:v>
                </c:pt>
                <c:pt idx="719">
                  <c:v>35947</c:v>
                </c:pt>
                <c:pt idx="720">
                  <c:v>35954</c:v>
                </c:pt>
                <c:pt idx="721">
                  <c:v>35961</c:v>
                </c:pt>
                <c:pt idx="722">
                  <c:v>35968</c:v>
                </c:pt>
                <c:pt idx="723">
                  <c:v>35975</c:v>
                </c:pt>
                <c:pt idx="724">
                  <c:v>35982</c:v>
                </c:pt>
                <c:pt idx="725">
                  <c:v>35989</c:v>
                </c:pt>
                <c:pt idx="726">
                  <c:v>35996</c:v>
                </c:pt>
                <c:pt idx="727">
                  <c:v>36003</c:v>
                </c:pt>
                <c:pt idx="728">
                  <c:v>36010</c:v>
                </c:pt>
                <c:pt idx="729">
                  <c:v>36017</c:v>
                </c:pt>
                <c:pt idx="730">
                  <c:v>36024</c:v>
                </c:pt>
                <c:pt idx="731">
                  <c:v>36031</c:v>
                </c:pt>
                <c:pt idx="732">
                  <c:v>36038</c:v>
                </c:pt>
                <c:pt idx="733">
                  <c:v>36045</c:v>
                </c:pt>
                <c:pt idx="734">
                  <c:v>36052</c:v>
                </c:pt>
                <c:pt idx="735">
                  <c:v>36059</c:v>
                </c:pt>
                <c:pt idx="736">
                  <c:v>36066</c:v>
                </c:pt>
                <c:pt idx="737">
                  <c:v>36073</c:v>
                </c:pt>
                <c:pt idx="738">
                  <c:v>36080</c:v>
                </c:pt>
                <c:pt idx="739">
                  <c:v>36087</c:v>
                </c:pt>
                <c:pt idx="740">
                  <c:v>36094</c:v>
                </c:pt>
                <c:pt idx="741">
                  <c:v>36101</c:v>
                </c:pt>
                <c:pt idx="742">
                  <c:v>36108</c:v>
                </c:pt>
                <c:pt idx="743">
                  <c:v>36115</c:v>
                </c:pt>
                <c:pt idx="744">
                  <c:v>36122</c:v>
                </c:pt>
                <c:pt idx="745">
                  <c:v>36129</c:v>
                </c:pt>
                <c:pt idx="746">
                  <c:v>36136</c:v>
                </c:pt>
                <c:pt idx="747">
                  <c:v>36143</c:v>
                </c:pt>
                <c:pt idx="748">
                  <c:v>36150</c:v>
                </c:pt>
                <c:pt idx="749">
                  <c:v>36157</c:v>
                </c:pt>
                <c:pt idx="750">
                  <c:v>36164</c:v>
                </c:pt>
                <c:pt idx="751">
                  <c:v>36171</c:v>
                </c:pt>
                <c:pt idx="752">
                  <c:v>36178</c:v>
                </c:pt>
                <c:pt idx="753">
                  <c:v>36185</c:v>
                </c:pt>
                <c:pt idx="754">
                  <c:v>36192</c:v>
                </c:pt>
                <c:pt idx="755">
                  <c:v>36199</c:v>
                </c:pt>
                <c:pt idx="756">
                  <c:v>36206</c:v>
                </c:pt>
                <c:pt idx="757">
                  <c:v>36213</c:v>
                </c:pt>
                <c:pt idx="758">
                  <c:v>36220</c:v>
                </c:pt>
                <c:pt idx="759">
                  <c:v>36227</c:v>
                </c:pt>
                <c:pt idx="760">
                  <c:v>36234</c:v>
                </c:pt>
                <c:pt idx="761">
                  <c:v>36241</c:v>
                </c:pt>
                <c:pt idx="762">
                  <c:v>36248</c:v>
                </c:pt>
                <c:pt idx="763">
                  <c:v>36255</c:v>
                </c:pt>
                <c:pt idx="764">
                  <c:v>36262</c:v>
                </c:pt>
                <c:pt idx="765">
                  <c:v>36269</c:v>
                </c:pt>
                <c:pt idx="766">
                  <c:v>36276</c:v>
                </c:pt>
                <c:pt idx="767">
                  <c:v>36283</c:v>
                </c:pt>
                <c:pt idx="768">
                  <c:v>36290</c:v>
                </c:pt>
                <c:pt idx="769">
                  <c:v>36297</c:v>
                </c:pt>
                <c:pt idx="770">
                  <c:v>36304</c:v>
                </c:pt>
                <c:pt idx="771">
                  <c:v>36311</c:v>
                </c:pt>
                <c:pt idx="772">
                  <c:v>36318</c:v>
                </c:pt>
                <c:pt idx="773">
                  <c:v>36325</c:v>
                </c:pt>
                <c:pt idx="774">
                  <c:v>36332</c:v>
                </c:pt>
                <c:pt idx="775">
                  <c:v>36339</c:v>
                </c:pt>
                <c:pt idx="776">
                  <c:v>36346</c:v>
                </c:pt>
                <c:pt idx="777">
                  <c:v>36353</c:v>
                </c:pt>
                <c:pt idx="778">
                  <c:v>36360</c:v>
                </c:pt>
                <c:pt idx="779">
                  <c:v>36367</c:v>
                </c:pt>
                <c:pt idx="780">
                  <c:v>36374</c:v>
                </c:pt>
                <c:pt idx="781">
                  <c:v>36381</c:v>
                </c:pt>
                <c:pt idx="782">
                  <c:v>36388</c:v>
                </c:pt>
                <c:pt idx="783">
                  <c:v>36395</c:v>
                </c:pt>
                <c:pt idx="784">
                  <c:v>36402</c:v>
                </c:pt>
                <c:pt idx="785">
                  <c:v>36409</c:v>
                </c:pt>
                <c:pt idx="786">
                  <c:v>36416</c:v>
                </c:pt>
                <c:pt idx="787">
                  <c:v>36423</c:v>
                </c:pt>
                <c:pt idx="788">
                  <c:v>36430</c:v>
                </c:pt>
                <c:pt idx="789">
                  <c:v>36437</c:v>
                </c:pt>
                <c:pt idx="790">
                  <c:v>36444</c:v>
                </c:pt>
                <c:pt idx="791">
                  <c:v>36451</c:v>
                </c:pt>
                <c:pt idx="792">
                  <c:v>36458</c:v>
                </c:pt>
                <c:pt idx="793">
                  <c:v>36465</c:v>
                </c:pt>
                <c:pt idx="794">
                  <c:v>36472</c:v>
                </c:pt>
                <c:pt idx="795">
                  <c:v>36479</c:v>
                </c:pt>
                <c:pt idx="796">
                  <c:v>36486</c:v>
                </c:pt>
                <c:pt idx="797">
                  <c:v>36493</c:v>
                </c:pt>
                <c:pt idx="798">
                  <c:v>36500</c:v>
                </c:pt>
                <c:pt idx="799">
                  <c:v>36507</c:v>
                </c:pt>
                <c:pt idx="800">
                  <c:v>36514</c:v>
                </c:pt>
                <c:pt idx="801">
                  <c:v>36521</c:v>
                </c:pt>
                <c:pt idx="802">
                  <c:v>36528</c:v>
                </c:pt>
                <c:pt idx="803">
                  <c:v>36535</c:v>
                </c:pt>
                <c:pt idx="804">
                  <c:v>36542</c:v>
                </c:pt>
                <c:pt idx="805">
                  <c:v>36549</c:v>
                </c:pt>
                <c:pt idx="806">
                  <c:v>36556</c:v>
                </c:pt>
                <c:pt idx="807">
                  <c:v>36563</c:v>
                </c:pt>
                <c:pt idx="808">
                  <c:v>36570</c:v>
                </c:pt>
                <c:pt idx="809">
                  <c:v>36577</c:v>
                </c:pt>
                <c:pt idx="810">
                  <c:v>36584</c:v>
                </c:pt>
                <c:pt idx="811">
                  <c:v>36591</c:v>
                </c:pt>
                <c:pt idx="812">
                  <c:v>36598</c:v>
                </c:pt>
                <c:pt idx="813">
                  <c:v>36605</c:v>
                </c:pt>
                <c:pt idx="814">
                  <c:v>36612</c:v>
                </c:pt>
                <c:pt idx="815">
                  <c:v>36619</c:v>
                </c:pt>
                <c:pt idx="816">
                  <c:v>36626</c:v>
                </c:pt>
                <c:pt idx="817">
                  <c:v>36633</c:v>
                </c:pt>
                <c:pt idx="818">
                  <c:v>36640</c:v>
                </c:pt>
                <c:pt idx="819">
                  <c:v>36647</c:v>
                </c:pt>
                <c:pt idx="820">
                  <c:v>36654</c:v>
                </c:pt>
                <c:pt idx="821">
                  <c:v>36661</c:v>
                </c:pt>
                <c:pt idx="822">
                  <c:v>36668</c:v>
                </c:pt>
                <c:pt idx="823">
                  <c:v>36675</c:v>
                </c:pt>
                <c:pt idx="824">
                  <c:v>36682</c:v>
                </c:pt>
                <c:pt idx="825">
                  <c:v>36689</c:v>
                </c:pt>
                <c:pt idx="826">
                  <c:v>36696</c:v>
                </c:pt>
                <c:pt idx="827">
                  <c:v>36703</c:v>
                </c:pt>
                <c:pt idx="828">
                  <c:v>36710</c:v>
                </c:pt>
                <c:pt idx="829">
                  <c:v>36717</c:v>
                </c:pt>
                <c:pt idx="830">
                  <c:v>36724</c:v>
                </c:pt>
                <c:pt idx="831">
                  <c:v>36731</c:v>
                </c:pt>
                <c:pt idx="832">
                  <c:v>36738</c:v>
                </c:pt>
                <c:pt idx="833">
                  <c:v>36745</c:v>
                </c:pt>
                <c:pt idx="834">
                  <c:v>36752</c:v>
                </c:pt>
                <c:pt idx="835">
                  <c:v>36759</c:v>
                </c:pt>
                <c:pt idx="836">
                  <c:v>36766</c:v>
                </c:pt>
                <c:pt idx="837">
                  <c:v>36773</c:v>
                </c:pt>
                <c:pt idx="838">
                  <c:v>36780</c:v>
                </c:pt>
                <c:pt idx="839">
                  <c:v>36787</c:v>
                </c:pt>
                <c:pt idx="840">
                  <c:v>36794</c:v>
                </c:pt>
                <c:pt idx="841">
                  <c:v>36801</c:v>
                </c:pt>
                <c:pt idx="842">
                  <c:v>36808</c:v>
                </c:pt>
                <c:pt idx="843">
                  <c:v>36815</c:v>
                </c:pt>
                <c:pt idx="844">
                  <c:v>36822</c:v>
                </c:pt>
                <c:pt idx="845">
                  <c:v>36829</c:v>
                </c:pt>
                <c:pt idx="846">
                  <c:v>36836</c:v>
                </c:pt>
                <c:pt idx="847">
                  <c:v>36843</c:v>
                </c:pt>
                <c:pt idx="848">
                  <c:v>36850</c:v>
                </c:pt>
                <c:pt idx="849">
                  <c:v>36857</c:v>
                </c:pt>
                <c:pt idx="850">
                  <c:v>36864</c:v>
                </c:pt>
                <c:pt idx="851">
                  <c:v>36871</c:v>
                </c:pt>
                <c:pt idx="852">
                  <c:v>36878</c:v>
                </c:pt>
                <c:pt idx="853">
                  <c:v>36885</c:v>
                </c:pt>
                <c:pt idx="854">
                  <c:v>36892</c:v>
                </c:pt>
                <c:pt idx="855">
                  <c:v>36899</c:v>
                </c:pt>
                <c:pt idx="856">
                  <c:v>36906</c:v>
                </c:pt>
                <c:pt idx="857">
                  <c:v>36913</c:v>
                </c:pt>
                <c:pt idx="858">
                  <c:v>36920</c:v>
                </c:pt>
                <c:pt idx="859">
                  <c:v>36927</c:v>
                </c:pt>
                <c:pt idx="860">
                  <c:v>36934</c:v>
                </c:pt>
                <c:pt idx="861">
                  <c:v>36941</c:v>
                </c:pt>
                <c:pt idx="862">
                  <c:v>36948</c:v>
                </c:pt>
                <c:pt idx="863">
                  <c:v>36955</c:v>
                </c:pt>
                <c:pt idx="864">
                  <c:v>36962</c:v>
                </c:pt>
                <c:pt idx="865">
                  <c:v>36969</c:v>
                </c:pt>
                <c:pt idx="866">
                  <c:v>36976</c:v>
                </c:pt>
                <c:pt idx="867">
                  <c:v>36983</c:v>
                </c:pt>
                <c:pt idx="868">
                  <c:v>36990</c:v>
                </c:pt>
                <c:pt idx="869">
                  <c:v>36997</c:v>
                </c:pt>
                <c:pt idx="870">
                  <c:v>37004</c:v>
                </c:pt>
                <c:pt idx="871">
                  <c:v>37011</c:v>
                </c:pt>
                <c:pt idx="872">
                  <c:v>37018</c:v>
                </c:pt>
                <c:pt idx="873">
                  <c:v>37025</c:v>
                </c:pt>
                <c:pt idx="874">
                  <c:v>37032</c:v>
                </c:pt>
                <c:pt idx="875">
                  <c:v>37039</c:v>
                </c:pt>
                <c:pt idx="876">
                  <c:v>37046</c:v>
                </c:pt>
                <c:pt idx="877">
                  <c:v>37053</c:v>
                </c:pt>
                <c:pt idx="878">
                  <c:v>37060</c:v>
                </c:pt>
                <c:pt idx="879">
                  <c:v>37067</c:v>
                </c:pt>
                <c:pt idx="880">
                  <c:v>37074</c:v>
                </c:pt>
                <c:pt idx="881">
                  <c:v>37081</c:v>
                </c:pt>
                <c:pt idx="882">
                  <c:v>37088</c:v>
                </c:pt>
                <c:pt idx="883">
                  <c:v>37095</c:v>
                </c:pt>
                <c:pt idx="884">
                  <c:v>37102</c:v>
                </c:pt>
                <c:pt idx="885">
                  <c:v>37109</c:v>
                </c:pt>
                <c:pt idx="886">
                  <c:v>37116</c:v>
                </c:pt>
                <c:pt idx="887">
                  <c:v>37123</c:v>
                </c:pt>
                <c:pt idx="888">
                  <c:v>37130</c:v>
                </c:pt>
                <c:pt idx="889">
                  <c:v>37137</c:v>
                </c:pt>
                <c:pt idx="890">
                  <c:v>37144</c:v>
                </c:pt>
                <c:pt idx="891">
                  <c:v>37151</c:v>
                </c:pt>
                <c:pt idx="892">
                  <c:v>37158</c:v>
                </c:pt>
                <c:pt idx="893">
                  <c:v>37165</c:v>
                </c:pt>
                <c:pt idx="894">
                  <c:v>37172</c:v>
                </c:pt>
                <c:pt idx="895">
                  <c:v>37179</c:v>
                </c:pt>
                <c:pt idx="896">
                  <c:v>37186</c:v>
                </c:pt>
                <c:pt idx="897">
                  <c:v>37193</c:v>
                </c:pt>
                <c:pt idx="898">
                  <c:v>37200</c:v>
                </c:pt>
                <c:pt idx="899">
                  <c:v>37207</c:v>
                </c:pt>
                <c:pt idx="900">
                  <c:v>37214</c:v>
                </c:pt>
                <c:pt idx="901">
                  <c:v>37221</c:v>
                </c:pt>
                <c:pt idx="902">
                  <c:v>37228</c:v>
                </c:pt>
                <c:pt idx="903">
                  <c:v>37235</c:v>
                </c:pt>
                <c:pt idx="904">
                  <c:v>37242</c:v>
                </c:pt>
                <c:pt idx="905">
                  <c:v>37249</c:v>
                </c:pt>
                <c:pt idx="906">
                  <c:v>37256</c:v>
                </c:pt>
                <c:pt idx="907">
                  <c:v>37263</c:v>
                </c:pt>
                <c:pt idx="908">
                  <c:v>37270</c:v>
                </c:pt>
                <c:pt idx="909">
                  <c:v>37277</c:v>
                </c:pt>
                <c:pt idx="910">
                  <c:v>37284</c:v>
                </c:pt>
                <c:pt idx="911">
                  <c:v>37291</c:v>
                </c:pt>
                <c:pt idx="912">
                  <c:v>37298</c:v>
                </c:pt>
                <c:pt idx="913">
                  <c:v>37305</c:v>
                </c:pt>
                <c:pt idx="914">
                  <c:v>37312</c:v>
                </c:pt>
                <c:pt idx="915">
                  <c:v>37319</c:v>
                </c:pt>
                <c:pt idx="916">
                  <c:v>37326</c:v>
                </c:pt>
                <c:pt idx="917">
                  <c:v>37333</c:v>
                </c:pt>
                <c:pt idx="918">
                  <c:v>37340</c:v>
                </c:pt>
                <c:pt idx="919">
                  <c:v>37347</c:v>
                </c:pt>
                <c:pt idx="920">
                  <c:v>37354</c:v>
                </c:pt>
                <c:pt idx="921">
                  <c:v>37361</c:v>
                </c:pt>
                <c:pt idx="922">
                  <c:v>37368</c:v>
                </c:pt>
                <c:pt idx="923">
                  <c:v>37375</c:v>
                </c:pt>
                <c:pt idx="924">
                  <c:v>37382</c:v>
                </c:pt>
                <c:pt idx="925">
                  <c:v>37389</c:v>
                </c:pt>
                <c:pt idx="926">
                  <c:v>37396</c:v>
                </c:pt>
                <c:pt idx="927">
                  <c:v>37403</c:v>
                </c:pt>
                <c:pt idx="928">
                  <c:v>37410</c:v>
                </c:pt>
                <c:pt idx="929">
                  <c:v>37417</c:v>
                </c:pt>
                <c:pt idx="930">
                  <c:v>37424</c:v>
                </c:pt>
                <c:pt idx="931">
                  <c:v>37431</c:v>
                </c:pt>
                <c:pt idx="932">
                  <c:v>37438</c:v>
                </c:pt>
                <c:pt idx="933">
                  <c:v>37445</c:v>
                </c:pt>
                <c:pt idx="934">
                  <c:v>37452</c:v>
                </c:pt>
                <c:pt idx="935">
                  <c:v>37459</c:v>
                </c:pt>
                <c:pt idx="936">
                  <c:v>37466</c:v>
                </c:pt>
                <c:pt idx="937">
                  <c:v>37473</c:v>
                </c:pt>
                <c:pt idx="938">
                  <c:v>37480</c:v>
                </c:pt>
                <c:pt idx="939">
                  <c:v>37487</c:v>
                </c:pt>
                <c:pt idx="940">
                  <c:v>37494</c:v>
                </c:pt>
                <c:pt idx="941">
                  <c:v>37501</c:v>
                </c:pt>
                <c:pt idx="942">
                  <c:v>37508</c:v>
                </c:pt>
                <c:pt idx="943">
                  <c:v>37515</c:v>
                </c:pt>
                <c:pt idx="944">
                  <c:v>37522</c:v>
                </c:pt>
                <c:pt idx="945">
                  <c:v>37529</c:v>
                </c:pt>
                <c:pt idx="946">
                  <c:v>37536</c:v>
                </c:pt>
                <c:pt idx="947">
                  <c:v>37543</c:v>
                </c:pt>
                <c:pt idx="948">
                  <c:v>37550</c:v>
                </c:pt>
                <c:pt idx="949">
                  <c:v>37557</c:v>
                </c:pt>
                <c:pt idx="950">
                  <c:v>37564</c:v>
                </c:pt>
                <c:pt idx="951">
                  <c:v>37571</c:v>
                </c:pt>
                <c:pt idx="952">
                  <c:v>37578</c:v>
                </c:pt>
                <c:pt idx="953">
                  <c:v>37585</c:v>
                </c:pt>
                <c:pt idx="954">
                  <c:v>37592</c:v>
                </c:pt>
                <c:pt idx="955">
                  <c:v>37599</c:v>
                </c:pt>
                <c:pt idx="956">
                  <c:v>37606</c:v>
                </c:pt>
                <c:pt idx="957">
                  <c:v>37613</c:v>
                </c:pt>
                <c:pt idx="958">
                  <c:v>37620</c:v>
                </c:pt>
                <c:pt idx="959">
                  <c:v>37627</c:v>
                </c:pt>
                <c:pt idx="960">
                  <c:v>37634</c:v>
                </c:pt>
                <c:pt idx="961">
                  <c:v>37641</c:v>
                </c:pt>
                <c:pt idx="962">
                  <c:v>37648</c:v>
                </c:pt>
                <c:pt idx="963">
                  <c:v>37655</c:v>
                </c:pt>
                <c:pt idx="964">
                  <c:v>37662</c:v>
                </c:pt>
                <c:pt idx="965">
                  <c:v>37669</c:v>
                </c:pt>
                <c:pt idx="966">
                  <c:v>37676</c:v>
                </c:pt>
                <c:pt idx="967">
                  <c:v>37683</c:v>
                </c:pt>
                <c:pt idx="968">
                  <c:v>37690</c:v>
                </c:pt>
                <c:pt idx="969">
                  <c:v>37697</c:v>
                </c:pt>
                <c:pt idx="970">
                  <c:v>37704</c:v>
                </c:pt>
                <c:pt idx="971">
                  <c:v>37711</c:v>
                </c:pt>
                <c:pt idx="972">
                  <c:v>37718</c:v>
                </c:pt>
                <c:pt idx="973">
                  <c:v>37725</c:v>
                </c:pt>
                <c:pt idx="974">
                  <c:v>37732</c:v>
                </c:pt>
                <c:pt idx="975">
                  <c:v>37739</c:v>
                </c:pt>
                <c:pt idx="976">
                  <c:v>37746</c:v>
                </c:pt>
                <c:pt idx="977">
                  <c:v>37753</c:v>
                </c:pt>
                <c:pt idx="978">
                  <c:v>37760</c:v>
                </c:pt>
                <c:pt idx="979">
                  <c:v>37767</c:v>
                </c:pt>
                <c:pt idx="980">
                  <c:v>37774</c:v>
                </c:pt>
                <c:pt idx="981">
                  <c:v>37781</c:v>
                </c:pt>
                <c:pt idx="982">
                  <c:v>37788</c:v>
                </c:pt>
                <c:pt idx="983">
                  <c:v>37795</c:v>
                </c:pt>
                <c:pt idx="984">
                  <c:v>37802</c:v>
                </c:pt>
                <c:pt idx="985">
                  <c:v>37809</c:v>
                </c:pt>
                <c:pt idx="986">
                  <c:v>37816</c:v>
                </c:pt>
                <c:pt idx="987">
                  <c:v>37823</c:v>
                </c:pt>
                <c:pt idx="988">
                  <c:v>37830</c:v>
                </c:pt>
                <c:pt idx="989">
                  <c:v>37837</c:v>
                </c:pt>
                <c:pt idx="990">
                  <c:v>37844</c:v>
                </c:pt>
                <c:pt idx="991">
                  <c:v>37851</c:v>
                </c:pt>
                <c:pt idx="992">
                  <c:v>37858</c:v>
                </c:pt>
                <c:pt idx="993">
                  <c:v>37865</c:v>
                </c:pt>
                <c:pt idx="994">
                  <c:v>37872</c:v>
                </c:pt>
                <c:pt idx="995">
                  <c:v>37879</c:v>
                </c:pt>
                <c:pt idx="996">
                  <c:v>37886</c:v>
                </c:pt>
                <c:pt idx="997">
                  <c:v>37893</c:v>
                </c:pt>
                <c:pt idx="998">
                  <c:v>37900</c:v>
                </c:pt>
                <c:pt idx="999">
                  <c:v>37907</c:v>
                </c:pt>
                <c:pt idx="1000">
                  <c:v>37914</c:v>
                </c:pt>
                <c:pt idx="1001">
                  <c:v>37921</c:v>
                </c:pt>
                <c:pt idx="1002">
                  <c:v>37928</c:v>
                </c:pt>
                <c:pt idx="1003">
                  <c:v>37935</c:v>
                </c:pt>
                <c:pt idx="1004">
                  <c:v>37942</c:v>
                </c:pt>
                <c:pt idx="1005">
                  <c:v>37949</c:v>
                </c:pt>
                <c:pt idx="1006">
                  <c:v>37956</c:v>
                </c:pt>
                <c:pt idx="1007">
                  <c:v>37963</c:v>
                </c:pt>
                <c:pt idx="1008">
                  <c:v>37970</c:v>
                </c:pt>
                <c:pt idx="1009">
                  <c:v>37977</c:v>
                </c:pt>
                <c:pt idx="1010">
                  <c:v>37984</c:v>
                </c:pt>
                <c:pt idx="1011">
                  <c:v>37991</c:v>
                </c:pt>
                <c:pt idx="1012">
                  <c:v>37998</c:v>
                </c:pt>
                <c:pt idx="1013">
                  <c:v>38005</c:v>
                </c:pt>
                <c:pt idx="1014">
                  <c:v>38012</c:v>
                </c:pt>
                <c:pt idx="1015">
                  <c:v>38019</c:v>
                </c:pt>
                <c:pt idx="1016">
                  <c:v>38026</c:v>
                </c:pt>
                <c:pt idx="1017">
                  <c:v>38033</c:v>
                </c:pt>
                <c:pt idx="1018">
                  <c:v>38040</c:v>
                </c:pt>
                <c:pt idx="1019">
                  <c:v>38047</c:v>
                </c:pt>
                <c:pt idx="1020">
                  <c:v>38054</c:v>
                </c:pt>
                <c:pt idx="1021">
                  <c:v>38061</c:v>
                </c:pt>
                <c:pt idx="1022">
                  <c:v>38068</c:v>
                </c:pt>
                <c:pt idx="1023">
                  <c:v>38075</c:v>
                </c:pt>
                <c:pt idx="1024">
                  <c:v>38082</c:v>
                </c:pt>
                <c:pt idx="1025">
                  <c:v>38089</c:v>
                </c:pt>
                <c:pt idx="1026">
                  <c:v>38096</c:v>
                </c:pt>
                <c:pt idx="1027">
                  <c:v>38103</c:v>
                </c:pt>
                <c:pt idx="1028">
                  <c:v>38110</c:v>
                </c:pt>
                <c:pt idx="1029">
                  <c:v>38117</c:v>
                </c:pt>
                <c:pt idx="1030">
                  <c:v>38124</c:v>
                </c:pt>
                <c:pt idx="1031">
                  <c:v>38131</c:v>
                </c:pt>
                <c:pt idx="1032">
                  <c:v>38138</c:v>
                </c:pt>
                <c:pt idx="1033">
                  <c:v>38145</c:v>
                </c:pt>
                <c:pt idx="1034">
                  <c:v>38152</c:v>
                </c:pt>
                <c:pt idx="1035">
                  <c:v>38159</c:v>
                </c:pt>
                <c:pt idx="1036">
                  <c:v>38166</c:v>
                </c:pt>
                <c:pt idx="1037">
                  <c:v>38173</c:v>
                </c:pt>
                <c:pt idx="1038">
                  <c:v>38180</c:v>
                </c:pt>
                <c:pt idx="1039">
                  <c:v>38187</c:v>
                </c:pt>
                <c:pt idx="1040">
                  <c:v>38194</c:v>
                </c:pt>
                <c:pt idx="1041">
                  <c:v>38201</c:v>
                </c:pt>
                <c:pt idx="1042">
                  <c:v>38208</c:v>
                </c:pt>
                <c:pt idx="1043">
                  <c:v>38215</c:v>
                </c:pt>
                <c:pt idx="1044">
                  <c:v>38222</c:v>
                </c:pt>
                <c:pt idx="1045">
                  <c:v>38229</c:v>
                </c:pt>
                <c:pt idx="1046">
                  <c:v>38236</c:v>
                </c:pt>
                <c:pt idx="1047">
                  <c:v>38243</c:v>
                </c:pt>
                <c:pt idx="1048">
                  <c:v>38250</c:v>
                </c:pt>
                <c:pt idx="1049">
                  <c:v>38257</c:v>
                </c:pt>
                <c:pt idx="1050">
                  <c:v>38264</c:v>
                </c:pt>
                <c:pt idx="1051">
                  <c:v>38271</c:v>
                </c:pt>
                <c:pt idx="1052">
                  <c:v>38278</c:v>
                </c:pt>
                <c:pt idx="1053">
                  <c:v>38285</c:v>
                </c:pt>
                <c:pt idx="1054">
                  <c:v>38292</c:v>
                </c:pt>
                <c:pt idx="1055">
                  <c:v>38299</c:v>
                </c:pt>
                <c:pt idx="1056">
                  <c:v>38306</c:v>
                </c:pt>
                <c:pt idx="1057">
                  <c:v>38313</c:v>
                </c:pt>
                <c:pt idx="1058">
                  <c:v>38320</c:v>
                </c:pt>
                <c:pt idx="1059">
                  <c:v>38327</c:v>
                </c:pt>
                <c:pt idx="1060">
                  <c:v>38334</c:v>
                </c:pt>
                <c:pt idx="1061">
                  <c:v>38341</c:v>
                </c:pt>
                <c:pt idx="1062">
                  <c:v>38348</c:v>
                </c:pt>
                <c:pt idx="1063">
                  <c:v>38355</c:v>
                </c:pt>
                <c:pt idx="1064">
                  <c:v>38362</c:v>
                </c:pt>
                <c:pt idx="1065">
                  <c:v>38369</c:v>
                </c:pt>
                <c:pt idx="1066">
                  <c:v>38376</c:v>
                </c:pt>
                <c:pt idx="1067">
                  <c:v>38383</c:v>
                </c:pt>
                <c:pt idx="1068">
                  <c:v>38390</c:v>
                </c:pt>
                <c:pt idx="1069">
                  <c:v>38397</c:v>
                </c:pt>
                <c:pt idx="1070">
                  <c:v>38404</c:v>
                </c:pt>
                <c:pt idx="1071">
                  <c:v>38411</c:v>
                </c:pt>
                <c:pt idx="1072">
                  <c:v>38418</c:v>
                </c:pt>
                <c:pt idx="1073">
                  <c:v>38425</c:v>
                </c:pt>
                <c:pt idx="1074">
                  <c:v>38432</c:v>
                </c:pt>
                <c:pt idx="1075">
                  <c:v>38439</c:v>
                </c:pt>
                <c:pt idx="1076">
                  <c:v>38446</c:v>
                </c:pt>
                <c:pt idx="1077">
                  <c:v>38453</c:v>
                </c:pt>
                <c:pt idx="1078">
                  <c:v>38460</c:v>
                </c:pt>
                <c:pt idx="1079">
                  <c:v>38467</c:v>
                </c:pt>
                <c:pt idx="1080">
                  <c:v>38474</c:v>
                </c:pt>
                <c:pt idx="1081">
                  <c:v>38481</c:v>
                </c:pt>
                <c:pt idx="1082">
                  <c:v>38488</c:v>
                </c:pt>
                <c:pt idx="1083">
                  <c:v>38495</c:v>
                </c:pt>
                <c:pt idx="1084">
                  <c:v>38502</c:v>
                </c:pt>
                <c:pt idx="1085">
                  <c:v>38509</c:v>
                </c:pt>
                <c:pt idx="1086">
                  <c:v>38516</c:v>
                </c:pt>
                <c:pt idx="1087">
                  <c:v>38523</c:v>
                </c:pt>
                <c:pt idx="1088">
                  <c:v>38530</c:v>
                </c:pt>
                <c:pt idx="1089">
                  <c:v>38537</c:v>
                </c:pt>
                <c:pt idx="1090">
                  <c:v>38544</c:v>
                </c:pt>
                <c:pt idx="1091">
                  <c:v>38551</c:v>
                </c:pt>
                <c:pt idx="1092">
                  <c:v>38558</c:v>
                </c:pt>
                <c:pt idx="1093">
                  <c:v>38565</c:v>
                </c:pt>
                <c:pt idx="1094">
                  <c:v>38572</c:v>
                </c:pt>
                <c:pt idx="1095">
                  <c:v>38579</c:v>
                </c:pt>
                <c:pt idx="1096">
                  <c:v>38586</c:v>
                </c:pt>
                <c:pt idx="1097">
                  <c:v>38593</c:v>
                </c:pt>
                <c:pt idx="1098">
                  <c:v>38600</c:v>
                </c:pt>
                <c:pt idx="1099">
                  <c:v>38607</c:v>
                </c:pt>
                <c:pt idx="1100">
                  <c:v>38614</c:v>
                </c:pt>
                <c:pt idx="1101">
                  <c:v>38621</c:v>
                </c:pt>
                <c:pt idx="1102">
                  <c:v>38628</c:v>
                </c:pt>
                <c:pt idx="1103">
                  <c:v>38635</c:v>
                </c:pt>
                <c:pt idx="1104">
                  <c:v>38642</c:v>
                </c:pt>
                <c:pt idx="1105">
                  <c:v>38649</c:v>
                </c:pt>
                <c:pt idx="1106">
                  <c:v>38656</c:v>
                </c:pt>
                <c:pt idx="1107">
                  <c:v>38663</c:v>
                </c:pt>
                <c:pt idx="1108">
                  <c:v>38670</c:v>
                </c:pt>
                <c:pt idx="1109">
                  <c:v>38677</c:v>
                </c:pt>
                <c:pt idx="1110">
                  <c:v>38684</c:v>
                </c:pt>
                <c:pt idx="1111">
                  <c:v>38691</c:v>
                </c:pt>
                <c:pt idx="1112">
                  <c:v>38698</c:v>
                </c:pt>
                <c:pt idx="1113">
                  <c:v>38705</c:v>
                </c:pt>
                <c:pt idx="1114">
                  <c:v>38712</c:v>
                </c:pt>
                <c:pt idx="1115">
                  <c:v>38719</c:v>
                </c:pt>
                <c:pt idx="1116">
                  <c:v>38726</c:v>
                </c:pt>
                <c:pt idx="1117">
                  <c:v>38733</c:v>
                </c:pt>
                <c:pt idx="1118">
                  <c:v>38740</c:v>
                </c:pt>
                <c:pt idx="1119">
                  <c:v>38747</c:v>
                </c:pt>
                <c:pt idx="1120">
                  <c:v>38754</c:v>
                </c:pt>
                <c:pt idx="1121">
                  <c:v>38761</c:v>
                </c:pt>
                <c:pt idx="1122">
                  <c:v>38768</c:v>
                </c:pt>
                <c:pt idx="1123">
                  <c:v>38775</c:v>
                </c:pt>
                <c:pt idx="1124">
                  <c:v>38782</c:v>
                </c:pt>
                <c:pt idx="1125">
                  <c:v>38789</c:v>
                </c:pt>
                <c:pt idx="1126">
                  <c:v>38796</c:v>
                </c:pt>
                <c:pt idx="1127">
                  <c:v>38803</c:v>
                </c:pt>
                <c:pt idx="1128">
                  <c:v>38810</c:v>
                </c:pt>
                <c:pt idx="1129">
                  <c:v>38817</c:v>
                </c:pt>
                <c:pt idx="1130">
                  <c:v>38824</c:v>
                </c:pt>
                <c:pt idx="1131">
                  <c:v>38831</c:v>
                </c:pt>
                <c:pt idx="1132">
                  <c:v>38838</c:v>
                </c:pt>
                <c:pt idx="1133">
                  <c:v>38845</c:v>
                </c:pt>
                <c:pt idx="1134">
                  <c:v>38852</c:v>
                </c:pt>
                <c:pt idx="1135">
                  <c:v>38859</c:v>
                </c:pt>
                <c:pt idx="1136">
                  <c:v>38866</c:v>
                </c:pt>
                <c:pt idx="1137">
                  <c:v>38873</c:v>
                </c:pt>
                <c:pt idx="1138">
                  <c:v>38880</c:v>
                </c:pt>
                <c:pt idx="1139">
                  <c:v>38887</c:v>
                </c:pt>
                <c:pt idx="1140">
                  <c:v>38894</c:v>
                </c:pt>
                <c:pt idx="1141">
                  <c:v>38901</c:v>
                </c:pt>
                <c:pt idx="1142">
                  <c:v>38908</c:v>
                </c:pt>
                <c:pt idx="1143">
                  <c:v>38915</c:v>
                </c:pt>
                <c:pt idx="1144">
                  <c:v>38922</c:v>
                </c:pt>
                <c:pt idx="1145">
                  <c:v>38929</c:v>
                </c:pt>
                <c:pt idx="1146">
                  <c:v>38936</c:v>
                </c:pt>
                <c:pt idx="1147">
                  <c:v>38943</c:v>
                </c:pt>
                <c:pt idx="1148">
                  <c:v>38950</c:v>
                </c:pt>
                <c:pt idx="1149">
                  <c:v>38957</c:v>
                </c:pt>
                <c:pt idx="1150">
                  <c:v>38964</c:v>
                </c:pt>
                <c:pt idx="1151">
                  <c:v>38971</c:v>
                </c:pt>
                <c:pt idx="1152">
                  <c:v>38978</c:v>
                </c:pt>
                <c:pt idx="1153">
                  <c:v>38985</c:v>
                </c:pt>
                <c:pt idx="1154">
                  <c:v>38992</c:v>
                </c:pt>
                <c:pt idx="1155">
                  <c:v>38999</c:v>
                </c:pt>
                <c:pt idx="1156">
                  <c:v>39006</c:v>
                </c:pt>
                <c:pt idx="1157">
                  <c:v>39013</c:v>
                </c:pt>
                <c:pt idx="1158">
                  <c:v>39020</c:v>
                </c:pt>
                <c:pt idx="1159">
                  <c:v>39027</c:v>
                </c:pt>
                <c:pt idx="1160">
                  <c:v>39034</c:v>
                </c:pt>
                <c:pt idx="1161">
                  <c:v>39041</c:v>
                </c:pt>
                <c:pt idx="1162">
                  <c:v>39048</c:v>
                </c:pt>
                <c:pt idx="1163">
                  <c:v>39055</c:v>
                </c:pt>
                <c:pt idx="1164">
                  <c:v>39062</c:v>
                </c:pt>
                <c:pt idx="1165">
                  <c:v>39069</c:v>
                </c:pt>
                <c:pt idx="1166">
                  <c:v>39076</c:v>
                </c:pt>
                <c:pt idx="1167">
                  <c:v>39083</c:v>
                </c:pt>
                <c:pt idx="1168">
                  <c:v>39090</c:v>
                </c:pt>
                <c:pt idx="1169">
                  <c:v>39097</c:v>
                </c:pt>
                <c:pt idx="1170">
                  <c:v>39104</c:v>
                </c:pt>
                <c:pt idx="1171">
                  <c:v>39111</c:v>
                </c:pt>
                <c:pt idx="1172">
                  <c:v>39118</c:v>
                </c:pt>
                <c:pt idx="1173">
                  <c:v>39125</c:v>
                </c:pt>
                <c:pt idx="1174">
                  <c:v>39132</c:v>
                </c:pt>
                <c:pt idx="1175">
                  <c:v>39139</c:v>
                </c:pt>
                <c:pt idx="1176">
                  <c:v>39146</c:v>
                </c:pt>
                <c:pt idx="1177">
                  <c:v>39153</c:v>
                </c:pt>
                <c:pt idx="1178">
                  <c:v>39160</c:v>
                </c:pt>
                <c:pt idx="1179">
                  <c:v>39167</c:v>
                </c:pt>
                <c:pt idx="1180">
                  <c:v>39174</c:v>
                </c:pt>
                <c:pt idx="1181">
                  <c:v>39181</c:v>
                </c:pt>
                <c:pt idx="1182">
                  <c:v>39188</c:v>
                </c:pt>
                <c:pt idx="1183">
                  <c:v>39195</c:v>
                </c:pt>
                <c:pt idx="1184">
                  <c:v>39202</c:v>
                </c:pt>
                <c:pt idx="1185">
                  <c:v>39209</c:v>
                </c:pt>
                <c:pt idx="1186">
                  <c:v>39216</c:v>
                </c:pt>
                <c:pt idx="1187">
                  <c:v>39223</c:v>
                </c:pt>
                <c:pt idx="1188">
                  <c:v>39230</c:v>
                </c:pt>
                <c:pt idx="1189">
                  <c:v>39237</c:v>
                </c:pt>
                <c:pt idx="1190">
                  <c:v>39244</c:v>
                </c:pt>
                <c:pt idx="1191">
                  <c:v>39251</c:v>
                </c:pt>
                <c:pt idx="1192">
                  <c:v>39258</c:v>
                </c:pt>
                <c:pt idx="1193">
                  <c:v>39265</c:v>
                </c:pt>
                <c:pt idx="1194">
                  <c:v>39272</c:v>
                </c:pt>
                <c:pt idx="1195">
                  <c:v>39279</c:v>
                </c:pt>
                <c:pt idx="1196">
                  <c:v>39286</c:v>
                </c:pt>
                <c:pt idx="1197">
                  <c:v>39293</c:v>
                </c:pt>
                <c:pt idx="1198">
                  <c:v>39300</c:v>
                </c:pt>
                <c:pt idx="1199">
                  <c:v>39307</c:v>
                </c:pt>
                <c:pt idx="1200">
                  <c:v>39314</c:v>
                </c:pt>
                <c:pt idx="1201">
                  <c:v>39321</c:v>
                </c:pt>
                <c:pt idx="1202">
                  <c:v>39328</c:v>
                </c:pt>
                <c:pt idx="1203">
                  <c:v>39335</c:v>
                </c:pt>
                <c:pt idx="1204">
                  <c:v>39342</c:v>
                </c:pt>
                <c:pt idx="1205">
                  <c:v>39349</c:v>
                </c:pt>
                <c:pt idx="1206">
                  <c:v>39356</c:v>
                </c:pt>
                <c:pt idx="1207">
                  <c:v>39363</c:v>
                </c:pt>
                <c:pt idx="1208">
                  <c:v>39370</c:v>
                </c:pt>
                <c:pt idx="1209">
                  <c:v>39377</c:v>
                </c:pt>
                <c:pt idx="1210">
                  <c:v>39384</c:v>
                </c:pt>
                <c:pt idx="1211">
                  <c:v>39391</c:v>
                </c:pt>
                <c:pt idx="1212">
                  <c:v>39398</c:v>
                </c:pt>
                <c:pt idx="1213">
                  <c:v>39405</c:v>
                </c:pt>
                <c:pt idx="1214">
                  <c:v>39412</c:v>
                </c:pt>
                <c:pt idx="1215">
                  <c:v>39419</c:v>
                </c:pt>
                <c:pt idx="1216">
                  <c:v>39426</c:v>
                </c:pt>
                <c:pt idx="1217">
                  <c:v>39433</c:v>
                </c:pt>
                <c:pt idx="1218">
                  <c:v>39440</c:v>
                </c:pt>
                <c:pt idx="1219">
                  <c:v>39447</c:v>
                </c:pt>
                <c:pt idx="1220">
                  <c:v>39454</c:v>
                </c:pt>
                <c:pt idx="1221">
                  <c:v>39461</c:v>
                </c:pt>
                <c:pt idx="1222">
                  <c:v>39468</c:v>
                </c:pt>
                <c:pt idx="1223">
                  <c:v>39475</c:v>
                </c:pt>
                <c:pt idx="1224">
                  <c:v>39482</c:v>
                </c:pt>
                <c:pt idx="1225">
                  <c:v>39489</c:v>
                </c:pt>
                <c:pt idx="1226">
                  <c:v>39496</c:v>
                </c:pt>
                <c:pt idx="1227">
                  <c:v>39503</c:v>
                </c:pt>
                <c:pt idx="1228">
                  <c:v>39510</c:v>
                </c:pt>
                <c:pt idx="1229">
                  <c:v>39517</c:v>
                </c:pt>
                <c:pt idx="1230">
                  <c:v>39524</c:v>
                </c:pt>
                <c:pt idx="1231">
                  <c:v>39531</c:v>
                </c:pt>
                <c:pt idx="1232">
                  <c:v>39538</c:v>
                </c:pt>
                <c:pt idx="1233">
                  <c:v>39545</c:v>
                </c:pt>
                <c:pt idx="1234">
                  <c:v>39552</c:v>
                </c:pt>
                <c:pt idx="1235">
                  <c:v>39559</c:v>
                </c:pt>
                <c:pt idx="1236">
                  <c:v>39566</c:v>
                </c:pt>
                <c:pt idx="1237">
                  <c:v>39573</c:v>
                </c:pt>
                <c:pt idx="1238">
                  <c:v>39580</c:v>
                </c:pt>
                <c:pt idx="1239">
                  <c:v>39587</c:v>
                </c:pt>
                <c:pt idx="1240">
                  <c:v>39594</c:v>
                </c:pt>
                <c:pt idx="1241">
                  <c:v>39601</c:v>
                </c:pt>
                <c:pt idx="1242">
                  <c:v>39608</c:v>
                </c:pt>
                <c:pt idx="1243">
                  <c:v>39615</c:v>
                </c:pt>
                <c:pt idx="1244">
                  <c:v>39622</c:v>
                </c:pt>
                <c:pt idx="1245">
                  <c:v>39629</c:v>
                </c:pt>
                <c:pt idx="1246">
                  <c:v>39636</c:v>
                </c:pt>
                <c:pt idx="1247">
                  <c:v>39643</c:v>
                </c:pt>
                <c:pt idx="1248">
                  <c:v>39650</c:v>
                </c:pt>
                <c:pt idx="1249">
                  <c:v>39657</c:v>
                </c:pt>
                <c:pt idx="1250">
                  <c:v>39664</c:v>
                </c:pt>
                <c:pt idx="1251">
                  <c:v>39671</c:v>
                </c:pt>
                <c:pt idx="1252">
                  <c:v>39678</c:v>
                </c:pt>
                <c:pt idx="1253">
                  <c:v>39685</c:v>
                </c:pt>
                <c:pt idx="1254">
                  <c:v>39692</c:v>
                </c:pt>
                <c:pt idx="1255">
                  <c:v>39699</c:v>
                </c:pt>
                <c:pt idx="1256">
                  <c:v>39706</c:v>
                </c:pt>
                <c:pt idx="1257">
                  <c:v>39713</c:v>
                </c:pt>
                <c:pt idx="1258">
                  <c:v>39720</c:v>
                </c:pt>
                <c:pt idx="1259">
                  <c:v>39727</c:v>
                </c:pt>
                <c:pt idx="1260">
                  <c:v>39734</c:v>
                </c:pt>
                <c:pt idx="1261">
                  <c:v>39741</c:v>
                </c:pt>
                <c:pt idx="1262">
                  <c:v>39748</c:v>
                </c:pt>
                <c:pt idx="1263">
                  <c:v>39755</c:v>
                </c:pt>
                <c:pt idx="1264">
                  <c:v>39762</c:v>
                </c:pt>
                <c:pt idx="1265">
                  <c:v>39769</c:v>
                </c:pt>
                <c:pt idx="1266">
                  <c:v>39776</c:v>
                </c:pt>
                <c:pt idx="1267">
                  <c:v>39783</c:v>
                </c:pt>
                <c:pt idx="1268">
                  <c:v>39790</c:v>
                </c:pt>
                <c:pt idx="1269">
                  <c:v>39797</c:v>
                </c:pt>
                <c:pt idx="1270">
                  <c:v>39804</c:v>
                </c:pt>
                <c:pt idx="1271">
                  <c:v>39811</c:v>
                </c:pt>
                <c:pt idx="1272">
                  <c:v>39818</c:v>
                </c:pt>
                <c:pt idx="1273">
                  <c:v>39825</c:v>
                </c:pt>
                <c:pt idx="1274">
                  <c:v>39832</c:v>
                </c:pt>
                <c:pt idx="1275">
                  <c:v>39839</c:v>
                </c:pt>
                <c:pt idx="1276">
                  <c:v>39846</c:v>
                </c:pt>
                <c:pt idx="1277">
                  <c:v>39853</c:v>
                </c:pt>
                <c:pt idx="1278">
                  <c:v>39860</c:v>
                </c:pt>
                <c:pt idx="1279">
                  <c:v>39867</c:v>
                </c:pt>
                <c:pt idx="1280">
                  <c:v>39874</c:v>
                </c:pt>
                <c:pt idx="1281">
                  <c:v>39881</c:v>
                </c:pt>
                <c:pt idx="1282">
                  <c:v>39888</c:v>
                </c:pt>
                <c:pt idx="1283">
                  <c:v>39895</c:v>
                </c:pt>
                <c:pt idx="1284">
                  <c:v>39902</c:v>
                </c:pt>
                <c:pt idx="1285">
                  <c:v>39909</c:v>
                </c:pt>
                <c:pt idx="1286">
                  <c:v>39916</c:v>
                </c:pt>
                <c:pt idx="1287">
                  <c:v>39923</c:v>
                </c:pt>
                <c:pt idx="1288">
                  <c:v>39930</c:v>
                </c:pt>
                <c:pt idx="1289">
                  <c:v>39937</c:v>
                </c:pt>
                <c:pt idx="1290">
                  <c:v>39944</c:v>
                </c:pt>
                <c:pt idx="1291">
                  <c:v>39951</c:v>
                </c:pt>
                <c:pt idx="1292">
                  <c:v>39958</c:v>
                </c:pt>
                <c:pt idx="1293">
                  <c:v>39965</c:v>
                </c:pt>
                <c:pt idx="1294">
                  <c:v>39972</c:v>
                </c:pt>
                <c:pt idx="1295">
                  <c:v>39979</c:v>
                </c:pt>
                <c:pt idx="1296">
                  <c:v>39986</c:v>
                </c:pt>
                <c:pt idx="1297">
                  <c:v>39993</c:v>
                </c:pt>
                <c:pt idx="1298">
                  <c:v>40000</c:v>
                </c:pt>
                <c:pt idx="1299">
                  <c:v>40007</c:v>
                </c:pt>
                <c:pt idx="1300">
                  <c:v>40014</c:v>
                </c:pt>
                <c:pt idx="1301">
                  <c:v>40021</c:v>
                </c:pt>
                <c:pt idx="1302">
                  <c:v>40028</c:v>
                </c:pt>
                <c:pt idx="1303">
                  <c:v>40035</c:v>
                </c:pt>
                <c:pt idx="1304">
                  <c:v>40042</c:v>
                </c:pt>
                <c:pt idx="1305">
                  <c:v>40049</c:v>
                </c:pt>
                <c:pt idx="1306">
                  <c:v>40056</c:v>
                </c:pt>
                <c:pt idx="1307">
                  <c:v>40063</c:v>
                </c:pt>
                <c:pt idx="1308">
                  <c:v>40070</c:v>
                </c:pt>
                <c:pt idx="1309">
                  <c:v>40077</c:v>
                </c:pt>
                <c:pt idx="1310">
                  <c:v>40084</c:v>
                </c:pt>
                <c:pt idx="1311">
                  <c:v>40091</c:v>
                </c:pt>
                <c:pt idx="1312">
                  <c:v>40098</c:v>
                </c:pt>
                <c:pt idx="1313">
                  <c:v>40105</c:v>
                </c:pt>
                <c:pt idx="1314">
                  <c:v>40112</c:v>
                </c:pt>
                <c:pt idx="1315">
                  <c:v>40119</c:v>
                </c:pt>
                <c:pt idx="1316">
                  <c:v>40126</c:v>
                </c:pt>
                <c:pt idx="1317">
                  <c:v>40133</c:v>
                </c:pt>
                <c:pt idx="1318">
                  <c:v>40140</c:v>
                </c:pt>
                <c:pt idx="1319">
                  <c:v>40147</c:v>
                </c:pt>
                <c:pt idx="1320">
                  <c:v>40154</c:v>
                </c:pt>
                <c:pt idx="1321">
                  <c:v>40161</c:v>
                </c:pt>
                <c:pt idx="1322">
                  <c:v>40168</c:v>
                </c:pt>
                <c:pt idx="1323">
                  <c:v>40175</c:v>
                </c:pt>
                <c:pt idx="1324">
                  <c:v>40182</c:v>
                </c:pt>
                <c:pt idx="1325">
                  <c:v>40189</c:v>
                </c:pt>
                <c:pt idx="1326">
                  <c:v>40196</c:v>
                </c:pt>
                <c:pt idx="1327">
                  <c:v>40203</c:v>
                </c:pt>
                <c:pt idx="1328">
                  <c:v>40210</c:v>
                </c:pt>
                <c:pt idx="1329">
                  <c:v>40217</c:v>
                </c:pt>
                <c:pt idx="1330">
                  <c:v>40224</c:v>
                </c:pt>
                <c:pt idx="1331">
                  <c:v>40231</c:v>
                </c:pt>
                <c:pt idx="1332">
                  <c:v>40238</c:v>
                </c:pt>
                <c:pt idx="1333">
                  <c:v>40245</c:v>
                </c:pt>
                <c:pt idx="1334">
                  <c:v>40252</c:v>
                </c:pt>
                <c:pt idx="1335">
                  <c:v>40259</c:v>
                </c:pt>
                <c:pt idx="1336">
                  <c:v>40266</c:v>
                </c:pt>
                <c:pt idx="1337">
                  <c:v>40273</c:v>
                </c:pt>
                <c:pt idx="1338">
                  <c:v>40280</c:v>
                </c:pt>
                <c:pt idx="1339">
                  <c:v>40287</c:v>
                </c:pt>
                <c:pt idx="1340">
                  <c:v>40294</c:v>
                </c:pt>
                <c:pt idx="1341">
                  <c:v>40301</c:v>
                </c:pt>
                <c:pt idx="1342">
                  <c:v>40308</c:v>
                </c:pt>
                <c:pt idx="1343">
                  <c:v>40315</c:v>
                </c:pt>
                <c:pt idx="1344">
                  <c:v>40322</c:v>
                </c:pt>
                <c:pt idx="1345">
                  <c:v>40329</c:v>
                </c:pt>
                <c:pt idx="1346">
                  <c:v>40336</c:v>
                </c:pt>
                <c:pt idx="1347">
                  <c:v>40343</c:v>
                </c:pt>
                <c:pt idx="1348">
                  <c:v>40350</c:v>
                </c:pt>
                <c:pt idx="1349">
                  <c:v>40357</c:v>
                </c:pt>
                <c:pt idx="1350">
                  <c:v>40364</c:v>
                </c:pt>
                <c:pt idx="1351">
                  <c:v>40371</c:v>
                </c:pt>
                <c:pt idx="1352">
                  <c:v>40378</c:v>
                </c:pt>
                <c:pt idx="1353">
                  <c:v>40385</c:v>
                </c:pt>
                <c:pt idx="1354">
                  <c:v>40392</c:v>
                </c:pt>
                <c:pt idx="1355">
                  <c:v>40399</c:v>
                </c:pt>
                <c:pt idx="1356">
                  <c:v>40406</c:v>
                </c:pt>
                <c:pt idx="1357">
                  <c:v>40413</c:v>
                </c:pt>
                <c:pt idx="1358">
                  <c:v>40420</c:v>
                </c:pt>
                <c:pt idx="1359">
                  <c:v>40427</c:v>
                </c:pt>
                <c:pt idx="1360">
                  <c:v>40434</c:v>
                </c:pt>
                <c:pt idx="1361">
                  <c:v>40441</c:v>
                </c:pt>
                <c:pt idx="1362">
                  <c:v>40448</c:v>
                </c:pt>
                <c:pt idx="1363">
                  <c:v>40455</c:v>
                </c:pt>
                <c:pt idx="1364">
                  <c:v>40462</c:v>
                </c:pt>
                <c:pt idx="1365">
                  <c:v>40469</c:v>
                </c:pt>
                <c:pt idx="1366">
                  <c:v>40476</c:v>
                </c:pt>
                <c:pt idx="1367">
                  <c:v>40483</c:v>
                </c:pt>
                <c:pt idx="1368">
                  <c:v>40490</c:v>
                </c:pt>
                <c:pt idx="1369">
                  <c:v>40497</c:v>
                </c:pt>
                <c:pt idx="1370">
                  <c:v>40504</c:v>
                </c:pt>
                <c:pt idx="1371">
                  <c:v>40511</c:v>
                </c:pt>
                <c:pt idx="1372">
                  <c:v>40518</c:v>
                </c:pt>
                <c:pt idx="1373">
                  <c:v>40525</c:v>
                </c:pt>
                <c:pt idx="1374">
                  <c:v>40532</c:v>
                </c:pt>
                <c:pt idx="1375">
                  <c:v>40539</c:v>
                </c:pt>
                <c:pt idx="1376">
                  <c:v>40546</c:v>
                </c:pt>
                <c:pt idx="1377">
                  <c:v>40553</c:v>
                </c:pt>
                <c:pt idx="1378">
                  <c:v>40560</c:v>
                </c:pt>
                <c:pt idx="1379">
                  <c:v>40567</c:v>
                </c:pt>
                <c:pt idx="1380">
                  <c:v>40574</c:v>
                </c:pt>
                <c:pt idx="1381">
                  <c:v>40581</c:v>
                </c:pt>
                <c:pt idx="1382">
                  <c:v>40588</c:v>
                </c:pt>
                <c:pt idx="1383">
                  <c:v>40595</c:v>
                </c:pt>
                <c:pt idx="1384">
                  <c:v>40602</c:v>
                </c:pt>
                <c:pt idx="1385">
                  <c:v>40609</c:v>
                </c:pt>
                <c:pt idx="1386">
                  <c:v>40616</c:v>
                </c:pt>
                <c:pt idx="1387">
                  <c:v>40623</c:v>
                </c:pt>
                <c:pt idx="1388">
                  <c:v>40630</c:v>
                </c:pt>
                <c:pt idx="1389">
                  <c:v>40637</c:v>
                </c:pt>
                <c:pt idx="1390">
                  <c:v>40644</c:v>
                </c:pt>
                <c:pt idx="1391">
                  <c:v>40651</c:v>
                </c:pt>
                <c:pt idx="1392">
                  <c:v>40658</c:v>
                </c:pt>
                <c:pt idx="1393">
                  <c:v>40665</c:v>
                </c:pt>
                <c:pt idx="1394">
                  <c:v>40672</c:v>
                </c:pt>
                <c:pt idx="1395">
                  <c:v>40679</c:v>
                </c:pt>
                <c:pt idx="1396">
                  <c:v>40686</c:v>
                </c:pt>
                <c:pt idx="1397">
                  <c:v>40693</c:v>
                </c:pt>
                <c:pt idx="1398">
                  <c:v>40700</c:v>
                </c:pt>
                <c:pt idx="1399">
                  <c:v>40707</c:v>
                </c:pt>
                <c:pt idx="1400">
                  <c:v>40714</c:v>
                </c:pt>
                <c:pt idx="1401">
                  <c:v>40721</c:v>
                </c:pt>
                <c:pt idx="1402">
                  <c:v>40728</c:v>
                </c:pt>
                <c:pt idx="1403">
                  <c:v>40735</c:v>
                </c:pt>
                <c:pt idx="1404">
                  <c:v>40742</c:v>
                </c:pt>
                <c:pt idx="1405">
                  <c:v>40749</c:v>
                </c:pt>
                <c:pt idx="1406">
                  <c:v>40756</c:v>
                </c:pt>
                <c:pt idx="1407">
                  <c:v>40763</c:v>
                </c:pt>
                <c:pt idx="1408">
                  <c:v>40770</c:v>
                </c:pt>
                <c:pt idx="1409">
                  <c:v>40777</c:v>
                </c:pt>
                <c:pt idx="1410">
                  <c:v>40784</c:v>
                </c:pt>
                <c:pt idx="1411">
                  <c:v>40791</c:v>
                </c:pt>
                <c:pt idx="1412">
                  <c:v>40798</c:v>
                </c:pt>
                <c:pt idx="1413">
                  <c:v>40805</c:v>
                </c:pt>
                <c:pt idx="1414">
                  <c:v>40812</c:v>
                </c:pt>
                <c:pt idx="1415">
                  <c:v>40819</c:v>
                </c:pt>
                <c:pt idx="1416">
                  <c:v>40826</c:v>
                </c:pt>
                <c:pt idx="1417">
                  <c:v>40833</c:v>
                </c:pt>
                <c:pt idx="1418">
                  <c:v>40840</c:v>
                </c:pt>
                <c:pt idx="1419">
                  <c:v>40847</c:v>
                </c:pt>
                <c:pt idx="1420">
                  <c:v>40854</c:v>
                </c:pt>
                <c:pt idx="1421">
                  <c:v>40861</c:v>
                </c:pt>
                <c:pt idx="1422">
                  <c:v>40868</c:v>
                </c:pt>
                <c:pt idx="1423">
                  <c:v>40875</c:v>
                </c:pt>
                <c:pt idx="1424">
                  <c:v>40882</c:v>
                </c:pt>
                <c:pt idx="1425">
                  <c:v>40889</c:v>
                </c:pt>
                <c:pt idx="1426">
                  <c:v>40896</c:v>
                </c:pt>
                <c:pt idx="1427">
                  <c:v>40903</c:v>
                </c:pt>
                <c:pt idx="1428">
                  <c:v>40910</c:v>
                </c:pt>
                <c:pt idx="1429">
                  <c:v>40917</c:v>
                </c:pt>
                <c:pt idx="1430">
                  <c:v>40924</c:v>
                </c:pt>
                <c:pt idx="1431">
                  <c:v>40931</c:v>
                </c:pt>
                <c:pt idx="1432">
                  <c:v>40938</c:v>
                </c:pt>
                <c:pt idx="1433">
                  <c:v>40945</c:v>
                </c:pt>
                <c:pt idx="1434">
                  <c:v>40952</c:v>
                </c:pt>
                <c:pt idx="1435">
                  <c:v>40959</c:v>
                </c:pt>
                <c:pt idx="1436">
                  <c:v>40966</c:v>
                </c:pt>
                <c:pt idx="1437">
                  <c:v>40973</c:v>
                </c:pt>
                <c:pt idx="1438">
                  <c:v>40980</c:v>
                </c:pt>
                <c:pt idx="1439">
                  <c:v>40987</c:v>
                </c:pt>
                <c:pt idx="1440">
                  <c:v>40994</c:v>
                </c:pt>
                <c:pt idx="1441">
                  <c:v>41001</c:v>
                </c:pt>
                <c:pt idx="1442">
                  <c:v>41008</c:v>
                </c:pt>
                <c:pt idx="1443">
                  <c:v>41015</c:v>
                </c:pt>
                <c:pt idx="1444">
                  <c:v>41022</c:v>
                </c:pt>
                <c:pt idx="1445">
                  <c:v>41029</c:v>
                </c:pt>
                <c:pt idx="1446">
                  <c:v>41036</c:v>
                </c:pt>
                <c:pt idx="1447">
                  <c:v>41043</c:v>
                </c:pt>
                <c:pt idx="1448">
                  <c:v>41050</c:v>
                </c:pt>
                <c:pt idx="1449">
                  <c:v>41057</c:v>
                </c:pt>
                <c:pt idx="1450">
                  <c:v>41064</c:v>
                </c:pt>
                <c:pt idx="1451">
                  <c:v>41071</c:v>
                </c:pt>
                <c:pt idx="1452">
                  <c:v>41078</c:v>
                </c:pt>
                <c:pt idx="1453">
                  <c:v>41085</c:v>
                </c:pt>
                <c:pt idx="1454">
                  <c:v>41092</c:v>
                </c:pt>
                <c:pt idx="1455">
                  <c:v>41099</c:v>
                </c:pt>
                <c:pt idx="1456">
                  <c:v>41106</c:v>
                </c:pt>
                <c:pt idx="1457">
                  <c:v>41113</c:v>
                </c:pt>
                <c:pt idx="1458">
                  <c:v>41120</c:v>
                </c:pt>
                <c:pt idx="1459">
                  <c:v>41127</c:v>
                </c:pt>
                <c:pt idx="1460">
                  <c:v>41134</c:v>
                </c:pt>
                <c:pt idx="1461">
                  <c:v>41141</c:v>
                </c:pt>
                <c:pt idx="1462">
                  <c:v>41148</c:v>
                </c:pt>
                <c:pt idx="1463">
                  <c:v>41155</c:v>
                </c:pt>
                <c:pt idx="1464">
                  <c:v>41162</c:v>
                </c:pt>
                <c:pt idx="1465">
                  <c:v>41169</c:v>
                </c:pt>
                <c:pt idx="1466">
                  <c:v>41176</c:v>
                </c:pt>
                <c:pt idx="1467">
                  <c:v>41183</c:v>
                </c:pt>
                <c:pt idx="1468">
                  <c:v>41190</c:v>
                </c:pt>
                <c:pt idx="1469">
                  <c:v>41197</c:v>
                </c:pt>
                <c:pt idx="1470">
                  <c:v>41204</c:v>
                </c:pt>
                <c:pt idx="1471">
                  <c:v>41211</c:v>
                </c:pt>
                <c:pt idx="1472">
                  <c:v>41218</c:v>
                </c:pt>
                <c:pt idx="1473">
                  <c:v>41225</c:v>
                </c:pt>
                <c:pt idx="1474">
                  <c:v>41232</c:v>
                </c:pt>
                <c:pt idx="1475">
                  <c:v>41239</c:v>
                </c:pt>
                <c:pt idx="1476">
                  <c:v>41246</c:v>
                </c:pt>
                <c:pt idx="1477">
                  <c:v>41253</c:v>
                </c:pt>
                <c:pt idx="1478">
                  <c:v>41260</c:v>
                </c:pt>
                <c:pt idx="1479">
                  <c:v>41267</c:v>
                </c:pt>
                <c:pt idx="1480">
                  <c:v>41274</c:v>
                </c:pt>
                <c:pt idx="1481">
                  <c:v>41281</c:v>
                </c:pt>
                <c:pt idx="1482">
                  <c:v>41288</c:v>
                </c:pt>
                <c:pt idx="1483">
                  <c:v>41295</c:v>
                </c:pt>
                <c:pt idx="1484">
                  <c:v>41302</c:v>
                </c:pt>
                <c:pt idx="1485">
                  <c:v>41309</c:v>
                </c:pt>
                <c:pt idx="1486">
                  <c:v>41316</c:v>
                </c:pt>
                <c:pt idx="1487">
                  <c:v>41323</c:v>
                </c:pt>
                <c:pt idx="1488">
                  <c:v>41330</c:v>
                </c:pt>
                <c:pt idx="1489">
                  <c:v>41337</c:v>
                </c:pt>
                <c:pt idx="1490">
                  <c:v>41344</c:v>
                </c:pt>
                <c:pt idx="1491">
                  <c:v>41351</c:v>
                </c:pt>
                <c:pt idx="1492">
                  <c:v>41358</c:v>
                </c:pt>
                <c:pt idx="1493">
                  <c:v>41365</c:v>
                </c:pt>
                <c:pt idx="1494">
                  <c:v>41372</c:v>
                </c:pt>
                <c:pt idx="1495">
                  <c:v>41379</c:v>
                </c:pt>
                <c:pt idx="1496">
                  <c:v>41386</c:v>
                </c:pt>
                <c:pt idx="1497">
                  <c:v>41393</c:v>
                </c:pt>
                <c:pt idx="1498">
                  <c:v>41400</c:v>
                </c:pt>
                <c:pt idx="1499">
                  <c:v>41407</c:v>
                </c:pt>
                <c:pt idx="1500">
                  <c:v>41414</c:v>
                </c:pt>
                <c:pt idx="1501">
                  <c:v>41421</c:v>
                </c:pt>
                <c:pt idx="1502">
                  <c:v>41428</c:v>
                </c:pt>
                <c:pt idx="1503">
                  <c:v>41435</c:v>
                </c:pt>
                <c:pt idx="1504">
                  <c:v>41442</c:v>
                </c:pt>
                <c:pt idx="1505">
                  <c:v>41449</c:v>
                </c:pt>
                <c:pt idx="1506">
                  <c:v>41456</c:v>
                </c:pt>
                <c:pt idx="1507">
                  <c:v>41463</c:v>
                </c:pt>
                <c:pt idx="1508">
                  <c:v>41470</c:v>
                </c:pt>
                <c:pt idx="1509">
                  <c:v>41477</c:v>
                </c:pt>
                <c:pt idx="1510">
                  <c:v>41484</c:v>
                </c:pt>
                <c:pt idx="1511">
                  <c:v>41491</c:v>
                </c:pt>
                <c:pt idx="1512">
                  <c:v>41498</c:v>
                </c:pt>
                <c:pt idx="1513">
                  <c:v>41505</c:v>
                </c:pt>
                <c:pt idx="1514">
                  <c:v>41512</c:v>
                </c:pt>
                <c:pt idx="1515">
                  <c:v>41519</c:v>
                </c:pt>
                <c:pt idx="1516">
                  <c:v>41526</c:v>
                </c:pt>
                <c:pt idx="1517">
                  <c:v>41533</c:v>
                </c:pt>
                <c:pt idx="1518">
                  <c:v>41540</c:v>
                </c:pt>
                <c:pt idx="1519">
                  <c:v>41547</c:v>
                </c:pt>
                <c:pt idx="1520">
                  <c:v>41554</c:v>
                </c:pt>
                <c:pt idx="1521">
                  <c:v>41561</c:v>
                </c:pt>
                <c:pt idx="1522">
                  <c:v>41568</c:v>
                </c:pt>
                <c:pt idx="1523">
                  <c:v>41575</c:v>
                </c:pt>
                <c:pt idx="1524">
                  <c:v>41582</c:v>
                </c:pt>
                <c:pt idx="1525">
                  <c:v>41589</c:v>
                </c:pt>
                <c:pt idx="1526">
                  <c:v>41596</c:v>
                </c:pt>
                <c:pt idx="1527">
                  <c:v>41603</c:v>
                </c:pt>
                <c:pt idx="1528">
                  <c:v>41610</c:v>
                </c:pt>
                <c:pt idx="1529">
                  <c:v>41617</c:v>
                </c:pt>
                <c:pt idx="1530">
                  <c:v>41624</c:v>
                </c:pt>
                <c:pt idx="1531">
                  <c:v>41631</c:v>
                </c:pt>
                <c:pt idx="1532">
                  <c:v>41638</c:v>
                </c:pt>
                <c:pt idx="1533">
                  <c:v>41645</c:v>
                </c:pt>
                <c:pt idx="1534">
                  <c:v>41652</c:v>
                </c:pt>
                <c:pt idx="1535">
                  <c:v>41659</c:v>
                </c:pt>
                <c:pt idx="1536">
                  <c:v>41666</c:v>
                </c:pt>
                <c:pt idx="1537">
                  <c:v>41673</c:v>
                </c:pt>
                <c:pt idx="1538">
                  <c:v>41680</c:v>
                </c:pt>
                <c:pt idx="1539">
                  <c:v>41687</c:v>
                </c:pt>
                <c:pt idx="1540">
                  <c:v>41694</c:v>
                </c:pt>
                <c:pt idx="1541">
                  <c:v>41701</c:v>
                </c:pt>
                <c:pt idx="1542">
                  <c:v>41708</c:v>
                </c:pt>
                <c:pt idx="1543">
                  <c:v>41715</c:v>
                </c:pt>
                <c:pt idx="1544">
                  <c:v>41722</c:v>
                </c:pt>
                <c:pt idx="1545">
                  <c:v>41729</c:v>
                </c:pt>
                <c:pt idx="1546">
                  <c:v>41736</c:v>
                </c:pt>
                <c:pt idx="1547">
                  <c:v>41743</c:v>
                </c:pt>
                <c:pt idx="1548">
                  <c:v>41750</c:v>
                </c:pt>
                <c:pt idx="1549">
                  <c:v>41757</c:v>
                </c:pt>
                <c:pt idx="1550">
                  <c:v>41764</c:v>
                </c:pt>
                <c:pt idx="1551">
                  <c:v>41771</c:v>
                </c:pt>
                <c:pt idx="1552">
                  <c:v>41778</c:v>
                </c:pt>
                <c:pt idx="1553">
                  <c:v>41785</c:v>
                </c:pt>
                <c:pt idx="1554">
                  <c:v>41792</c:v>
                </c:pt>
                <c:pt idx="1555">
                  <c:v>41799</c:v>
                </c:pt>
                <c:pt idx="1556">
                  <c:v>41806</c:v>
                </c:pt>
                <c:pt idx="1557">
                  <c:v>41813</c:v>
                </c:pt>
                <c:pt idx="1558">
                  <c:v>41820</c:v>
                </c:pt>
                <c:pt idx="1559">
                  <c:v>41827</c:v>
                </c:pt>
                <c:pt idx="1560">
                  <c:v>41834</c:v>
                </c:pt>
                <c:pt idx="1561">
                  <c:v>41841</c:v>
                </c:pt>
                <c:pt idx="1562">
                  <c:v>41848</c:v>
                </c:pt>
                <c:pt idx="1563">
                  <c:v>41855</c:v>
                </c:pt>
                <c:pt idx="1564">
                  <c:v>41862</c:v>
                </c:pt>
                <c:pt idx="1565">
                  <c:v>41869</c:v>
                </c:pt>
                <c:pt idx="1566">
                  <c:v>41876</c:v>
                </c:pt>
                <c:pt idx="1567">
                  <c:v>41883</c:v>
                </c:pt>
                <c:pt idx="1568">
                  <c:v>41890</c:v>
                </c:pt>
                <c:pt idx="1569">
                  <c:v>41897</c:v>
                </c:pt>
                <c:pt idx="1570">
                  <c:v>41904</c:v>
                </c:pt>
                <c:pt idx="1571">
                  <c:v>41911</c:v>
                </c:pt>
                <c:pt idx="1572">
                  <c:v>41918</c:v>
                </c:pt>
                <c:pt idx="1573">
                  <c:v>41925</c:v>
                </c:pt>
                <c:pt idx="1574">
                  <c:v>41932</c:v>
                </c:pt>
                <c:pt idx="1575">
                  <c:v>41939</c:v>
                </c:pt>
                <c:pt idx="1576">
                  <c:v>41946</c:v>
                </c:pt>
                <c:pt idx="1577">
                  <c:v>41953</c:v>
                </c:pt>
                <c:pt idx="1578">
                  <c:v>41960</c:v>
                </c:pt>
                <c:pt idx="1579">
                  <c:v>41967</c:v>
                </c:pt>
                <c:pt idx="1580">
                  <c:v>41974</c:v>
                </c:pt>
                <c:pt idx="1581">
                  <c:v>41981</c:v>
                </c:pt>
                <c:pt idx="1582">
                  <c:v>41988</c:v>
                </c:pt>
                <c:pt idx="1583">
                  <c:v>41995</c:v>
                </c:pt>
                <c:pt idx="1584">
                  <c:v>42002</c:v>
                </c:pt>
                <c:pt idx="1585">
                  <c:v>42009</c:v>
                </c:pt>
                <c:pt idx="1586">
                  <c:v>42016</c:v>
                </c:pt>
                <c:pt idx="1587">
                  <c:v>42023</c:v>
                </c:pt>
                <c:pt idx="1588">
                  <c:v>42030</c:v>
                </c:pt>
                <c:pt idx="1589">
                  <c:v>42037</c:v>
                </c:pt>
                <c:pt idx="1590">
                  <c:v>42044</c:v>
                </c:pt>
                <c:pt idx="1591">
                  <c:v>42051</c:v>
                </c:pt>
                <c:pt idx="1592">
                  <c:v>42058</c:v>
                </c:pt>
                <c:pt idx="1593">
                  <c:v>42065</c:v>
                </c:pt>
                <c:pt idx="1594">
                  <c:v>42072</c:v>
                </c:pt>
                <c:pt idx="1595">
                  <c:v>42079</c:v>
                </c:pt>
                <c:pt idx="1596">
                  <c:v>42086</c:v>
                </c:pt>
                <c:pt idx="1597">
                  <c:v>42093</c:v>
                </c:pt>
                <c:pt idx="1598">
                  <c:v>42100</c:v>
                </c:pt>
                <c:pt idx="1599">
                  <c:v>42107</c:v>
                </c:pt>
                <c:pt idx="1600">
                  <c:v>42114</c:v>
                </c:pt>
                <c:pt idx="1601">
                  <c:v>42121</c:v>
                </c:pt>
                <c:pt idx="1602">
                  <c:v>42128</c:v>
                </c:pt>
                <c:pt idx="1603">
                  <c:v>42135</c:v>
                </c:pt>
                <c:pt idx="1604">
                  <c:v>42142</c:v>
                </c:pt>
                <c:pt idx="1605">
                  <c:v>42149</c:v>
                </c:pt>
                <c:pt idx="1606">
                  <c:v>42156</c:v>
                </c:pt>
                <c:pt idx="1607">
                  <c:v>42163</c:v>
                </c:pt>
                <c:pt idx="1608">
                  <c:v>42170</c:v>
                </c:pt>
                <c:pt idx="1609">
                  <c:v>42177</c:v>
                </c:pt>
                <c:pt idx="1610">
                  <c:v>42184</c:v>
                </c:pt>
                <c:pt idx="1611">
                  <c:v>42191</c:v>
                </c:pt>
                <c:pt idx="1612">
                  <c:v>42198</c:v>
                </c:pt>
                <c:pt idx="1613">
                  <c:v>42205</c:v>
                </c:pt>
                <c:pt idx="1614">
                  <c:v>42212</c:v>
                </c:pt>
                <c:pt idx="1615">
                  <c:v>42219</c:v>
                </c:pt>
                <c:pt idx="1616">
                  <c:v>42226</c:v>
                </c:pt>
                <c:pt idx="1617">
                  <c:v>42233</c:v>
                </c:pt>
                <c:pt idx="1618">
                  <c:v>42240</c:v>
                </c:pt>
                <c:pt idx="1619">
                  <c:v>42247</c:v>
                </c:pt>
                <c:pt idx="1620">
                  <c:v>42254</c:v>
                </c:pt>
                <c:pt idx="1621">
                  <c:v>42261</c:v>
                </c:pt>
                <c:pt idx="1622">
                  <c:v>42268</c:v>
                </c:pt>
                <c:pt idx="1623">
                  <c:v>42275</c:v>
                </c:pt>
                <c:pt idx="1624">
                  <c:v>42282</c:v>
                </c:pt>
                <c:pt idx="1625">
                  <c:v>42289</c:v>
                </c:pt>
                <c:pt idx="1626">
                  <c:v>42296</c:v>
                </c:pt>
                <c:pt idx="1627">
                  <c:v>42303</c:v>
                </c:pt>
                <c:pt idx="1628">
                  <c:v>42310</c:v>
                </c:pt>
                <c:pt idx="1629">
                  <c:v>42317</c:v>
                </c:pt>
                <c:pt idx="1630">
                  <c:v>42324</c:v>
                </c:pt>
                <c:pt idx="1631">
                  <c:v>42331</c:v>
                </c:pt>
                <c:pt idx="1632">
                  <c:v>42338</c:v>
                </c:pt>
                <c:pt idx="1633">
                  <c:v>42345</c:v>
                </c:pt>
                <c:pt idx="1634">
                  <c:v>42352</c:v>
                </c:pt>
                <c:pt idx="1635">
                  <c:v>42359</c:v>
                </c:pt>
                <c:pt idx="1636">
                  <c:v>42366</c:v>
                </c:pt>
                <c:pt idx="1637">
                  <c:v>42373</c:v>
                </c:pt>
                <c:pt idx="1638">
                  <c:v>42380</c:v>
                </c:pt>
                <c:pt idx="1639">
                  <c:v>42387</c:v>
                </c:pt>
                <c:pt idx="1640">
                  <c:v>42394</c:v>
                </c:pt>
                <c:pt idx="1641">
                  <c:v>42401</c:v>
                </c:pt>
                <c:pt idx="1642">
                  <c:v>42408</c:v>
                </c:pt>
                <c:pt idx="1643">
                  <c:v>42415</c:v>
                </c:pt>
                <c:pt idx="1644">
                  <c:v>42422</c:v>
                </c:pt>
                <c:pt idx="1645">
                  <c:v>42429</c:v>
                </c:pt>
                <c:pt idx="1646">
                  <c:v>42436</c:v>
                </c:pt>
                <c:pt idx="1647">
                  <c:v>42443</c:v>
                </c:pt>
                <c:pt idx="1648">
                  <c:v>42450</c:v>
                </c:pt>
                <c:pt idx="1649">
                  <c:v>42457</c:v>
                </c:pt>
                <c:pt idx="1650">
                  <c:v>42464</c:v>
                </c:pt>
                <c:pt idx="1651">
                  <c:v>42471</c:v>
                </c:pt>
                <c:pt idx="1652">
                  <c:v>42478</c:v>
                </c:pt>
                <c:pt idx="1653">
                  <c:v>42485</c:v>
                </c:pt>
                <c:pt idx="1654">
                  <c:v>42492</c:v>
                </c:pt>
                <c:pt idx="1655">
                  <c:v>42499</c:v>
                </c:pt>
                <c:pt idx="1656">
                  <c:v>42506</c:v>
                </c:pt>
                <c:pt idx="1657">
                  <c:v>42513</c:v>
                </c:pt>
                <c:pt idx="1658">
                  <c:v>42520</c:v>
                </c:pt>
                <c:pt idx="1659">
                  <c:v>42527</c:v>
                </c:pt>
                <c:pt idx="1660">
                  <c:v>42534</c:v>
                </c:pt>
                <c:pt idx="1661">
                  <c:v>42541</c:v>
                </c:pt>
                <c:pt idx="1662">
                  <c:v>42548</c:v>
                </c:pt>
                <c:pt idx="1663">
                  <c:v>42555</c:v>
                </c:pt>
                <c:pt idx="1664">
                  <c:v>42562</c:v>
                </c:pt>
                <c:pt idx="1665">
                  <c:v>42569</c:v>
                </c:pt>
                <c:pt idx="1666">
                  <c:v>42576</c:v>
                </c:pt>
                <c:pt idx="1667">
                  <c:v>42583</c:v>
                </c:pt>
                <c:pt idx="1668">
                  <c:v>42590</c:v>
                </c:pt>
                <c:pt idx="1669">
                  <c:v>42597</c:v>
                </c:pt>
                <c:pt idx="1670">
                  <c:v>42604</c:v>
                </c:pt>
                <c:pt idx="1671">
                  <c:v>42611</c:v>
                </c:pt>
                <c:pt idx="1672">
                  <c:v>42618</c:v>
                </c:pt>
                <c:pt idx="1673">
                  <c:v>42625</c:v>
                </c:pt>
                <c:pt idx="1674">
                  <c:v>42632</c:v>
                </c:pt>
                <c:pt idx="1675">
                  <c:v>42639</c:v>
                </c:pt>
                <c:pt idx="1676">
                  <c:v>42646</c:v>
                </c:pt>
                <c:pt idx="1677">
                  <c:v>42653</c:v>
                </c:pt>
                <c:pt idx="1678">
                  <c:v>42660</c:v>
                </c:pt>
                <c:pt idx="1679">
                  <c:v>42667</c:v>
                </c:pt>
                <c:pt idx="1680">
                  <c:v>42674</c:v>
                </c:pt>
                <c:pt idx="1681">
                  <c:v>42681</c:v>
                </c:pt>
                <c:pt idx="1682">
                  <c:v>42688</c:v>
                </c:pt>
                <c:pt idx="1683">
                  <c:v>42695</c:v>
                </c:pt>
                <c:pt idx="1684">
                  <c:v>42702</c:v>
                </c:pt>
                <c:pt idx="1685">
                  <c:v>42709</c:v>
                </c:pt>
                <c:pt idx="1686">
                  <c:v>42716</c:v>
                </c:pt>
                <c:pt idx="1687">
                  <c:v>42723</c:v>
                </c:pt>
                <c:pt idx="1688">
                  <c:v>42730</c:v>
                </c:pt>
                <c:pt idx="1689">
                  <c:v>42737</c:v>
                </c:pt>
                <c:pt idx="1690">
                  <c:v>42744</c:v>
                </c:pt>
                <c:pt idx="1691">
                  <c:v>42751</c:v>
                </c:pt>
                <c:pt idx="1692">
                  <c:v>42758</c:v>
                </c:pt>
                <c:pt idx="1693">
                  <c:v>42765</c:v>
                </c:pt>
                <c:pt idx="1694">
                  <c:v>42772</c:v>
                </c:pt>
                <c:pt idx="1695">
                  <c:v>42779</c:v>
                </c:pt>
                <c:pt idx="1696">
                  <c:v>42786</c:v>
                </c:pt>
                <c:pt idx="1697">
                  <c:v>42793</c:v>
                </c:pt>
                <c:pt idx="1698">
                  <c:v>42800</c:v>
                </c:pt>
                <c:pt idx="1699">
                  <c:v>42807</c:v>
                </c:pt>
                <c:pt idx="1700">
                  <c:v>42814</c:v>
                </c:pt>
                <c:pt idx="1701">
                  <c:v>42821</c:v>
                </c:pt>
                <c:pt idx="1702">
                  <c:v>42828</c:v>
                </c:pt>
                <c:pt idx="1703">
                  <c:v>42835</c:v>
                </c:pt>
                <c:pt idx="1704">
                  <c:v>42842</c:v>
                </c:pt>
                <c:pt idx="1705">
                  <c:v>42849</c:v>
                </c:pt>
                <c:pt idx="1706">
                  <c:v>42856</c:v>
                </c:pt>
                <c:pt idx="1707">
                  <c:v>42863</c:v>
                </c:pt>
                <c:pt idx="1708">
                  <c:v>42870</c:v>
                </c:pt>
                <c:pt idx="1709">
                  <c:v>42877</c:v>
                </c:pt>
                <c:pt idx="1710">
                  <c:v>42884</c:v>
                </c:pt>
                <c:pt idx="1711">
                  <c:v>42891</c:v>
                </c:pt>
                <c:pt idx="1712">
                  <c:v>42898</c:v>
                </c:pt>
                <c:pt idx="1713">
                  <c:v>42905</c:v>
                </c:pt>
                <c:pt idx="1714">
                  <c:v>42912</c:v>
                </c:pt>
                <c:pt idx="1715">
                  <c:v>42919</c:v>
                </c:pt>
                <c:pt idx="1716">
                  <c:v>42926</c:v>
                </c:pt>
                <c:pt idx="1717">
                  <c:v>42933</c:v>
                </c:pt>
                <c:pt idx="1718">
                  <c:v>42940</c:v>
                </c:pt>
                <c:pt idx="1719">
                  <c:v>42947</c:v>
                </c:pt>
                <c:pt idx="1720">
                  <c:v>42954</c:v>
                </c:pt>
                <c:pt idx="1721">
                  <c:v>42961</c:v>
                </c:pt>
                <c:pt idx="1722">
                  <c:v>42968</c:v>
                </c:pt>
                <c:pt idx="1723">
                  <c:v>42975</c:v>
                </c:pt>
                <c:pt idx="1724">
                  <c:v>42982</c:v>
                </c:pt>
                <c:pt idx="1725">
                  <c:v>42989</c:v>
                </c:pt>
                <c:pt idx="1726">
                  <c:v>42996</c:v>
                </c:pt>
                <c:pt idx="1727">
                  <c:v>43003</c:v>
                </c:pt>
                <c:pt idx="1728">
                  <c:v>43010</c:v>
                </c:pt>
                <c:pt idx="1729">
                  <c:v>43017</c:v>
                </c:pt>
                <c:pt idx="1730">
                  <c:v>43024</c:v>
                </c:pt>
                <c:pt idx="1731">
                  <c:v>43031</c:v>
                </c:pt>
                <c:pt idx="1732">
                  <c:v>43038</c:v>
                </c:pt>
                <c:pt idx="1733">
                  <c:v>43045</c:v>
                </c:pt>
                <c:pt idx="1734">
                  <c:v>43052</c:v>
                </c:pt>
                <c:pt idx="1735">
                  <c:v>43059</c:v>
                </c:pt>
                <c:pt idx="1736">
                  <c:v>43066</c:v>
                </c:pt>
                <c:pt idx="1737">
                  <c:v>43073</c:v>
                </c:pt>
                <c:pt idx="1738">
                  <c:v>43080</c:v>
                </c:pt>
                <c:pt idx="1739">
                  <c:v>43087</c:v>
                </c:pt>
                <c:pt idx="1740">
                  <c:v>43094</c:v>
                </c:pt>
                <c:pt idx="1741">
                  <c:v>43101</c:v>
                </c:pt>
                <c:pt idx="1742">
                  <c:v>43108</c:v>
                </c:pt>
                <c:pt idx="1743">
                  <c:v>43115</c:v>
                </c:pt>
                <c:pt idx="1744">
                  <c:v>43122</c:v>
                </c:pt>
                <c:pt idx="1745">
                  <c:v>43129</c:v>
                </c:pt>
                <c:pt idx="1746">
                  <c:v>43136</c:v>
                </c:pt>
                <c:pt idx="1747">
                  <c:v>43143</c:v>
                </c:pt>
                <c:pt idx="1748">
                  <c:v>43150</c:v>
                </c:pt>
                <c:pt idx="1749">
                  <c:v>43157</c:v>
                </c:pt>
                <c:pt idx="1750">
                  <c:v>43164</c:v>
                </c:pt>
                <c:pt idx="1751">
                  <c:v>43171</c:v>
                </c:pt>
                <c:pt idx="1752">
                  <c:v>43178</c:v>
                </c:pt>
                <c:pt idx="1753">
                  <c:v>43185</c:v>
                </c:pt>
                <c:pt idx="1754">
                  <c:v>43192</c:v>
                </c:pt>
                <c:pt idx="1755">
                  <c:v>43199</c:v>
                </c:pt>
                <c:pt idx="1756">
                  <c:v>43206</c:v>
                </c:pt>
                <c:pt idx="1757">
                  <c:v>43213</c:v>
                </c:pt>
                <c:pt idx="1758">
                  <c:v>43220</c:v>
                </c:pt>
                <c:pt idx="1759">
                  <c:v>43227</c:v>
                </c:pt>
                <c:pt idx="1760">
                  <c:v>43234</c:v>
                </c:pt>
                <c:pt idx="1761">
                  <c:v>43241</c:v>
                </c:pt>
                <c:pt idx="1762">
                  <c:v>43248</c:v>
                </c:pt>
                <c:pt idx="1763">
                  <c:v>43255</c:v>
                </c:pt>
                <c:pt idx="1764">
                  <c:v>43262</c:v>
                </c:pt>
                <c:pt idx="1765">
                  <c:v>43269</c:v>
                </c:pt>
                <c:pt idx="1766">
                  <c:v>43276</c:v>
                </c:pt>
                <c:pt idx="1767">
                  <c:v>43283</c:v>
                </c:pt>
                <c:pt idx="1768">
                  <c:v>43290</c:v>
                </c:pt>
                <c:pt idx="1769">
                  <c:v>43297</c:v>
                </c:pt>
                <c:pt idx="1770">
                  <c:v>43304</c:v>
                </c:pt>
                <c:pt idx="1771">
                  <c:v>43311</c:v>
                </c:pt>
                <c:pt idx="1772">
                  <c:v>43318</c:v>
                </c:pt>
                <c:pt idx="1773">
                  <c:v>43325</c:v>
                </c:pt>
                <c:pt idx="1774">
                  <c:v>43332</c:v>
                </c:pt>
                <c:pt idx="1775">
                  <c:v>43339</c:v>
                </c:pt>
                <c:pt idx="1776">
                  <c:v>43346</c:v>
                </c:pt>
                <c:pt idx="1777">
                  <c:v>43353</c:v>
                </c:pt>
                <c:pt idx="1778">
                  <c:v>43360</c:v>
                </c:pt>
                <c:pt idx="1779">
                  <c:v>43367</c:v>
                </c:pt>
                <c:pt idx="1780">
                  <c:v>43374</c:v>
                </c:pt>
                <c:pt idx="1781">
                  <c:v>43381</c:v>
                </c:pt>
                <c:pt idx="1782">
                  <c:v>43388</c:v>
                </c:pt>
                <c:pt idx="1783">
                  <c:v>43395</c:v>
                </c:pt>
                <c:pt idx="1784">
                  <c:v>43402</c:v>
                </c:pt>
                <c:pt idx="1785">
                  <c:v>43409</c:v>
                </c:pt>
                <c:pt idx="1786">
                  <c:v>43416</c:v>
                </c:pt>
                <c:pt idx="1787">
                  <c:v>43423</c:v>
                </c:pt>
                <c:pt idx="1788">
                  <c:v>43430</c:v>
                </c:pt>
                <c:pt idx="1789">
                  <c:v>43437</c:v>
                </c:pt>
                <c:pt idx="1790">
                  <c:v>43444</c:v>
                </c:pt>
                <c:pt idx="1791">
                  <c:v>43451</c:v>
                </c:pt>
                <c:pt idx="1792">
                  <c:v>43458</c:v>
                </c:pt>
                <c:pt idx="1793">
                  <c:v>43465</c:v>
                </c:pt>
                <c:pt idx="1794">
                  <c:v>43472</c:v>
                </c:pt>
                <c:pt idx="1795">
                  <c:v>43479</c:v>
                </c:pt>
                <c:pt idx="1796">
                  <c:v>43486</c:v>
                </c:pt>
                <c:pt idx="1797">
                  <c:v>43493</c:v>
                </c:pt>
                <c:pt idx="1798">
                  <c:v>43500</c:v>
                </c:pt>
                <c:pt idx="1799">
                  <c:v>43507</c:v>
                </c:pt>
                <c:pt idx="1800">
                  <c:v>43514</c:v>
                </c:pt>
                <c:pt idx="1801">
                  <c:v>43521</c:v>
                </c:pt>
                <c:pt idx="1802">
                  <c:v>43528</c:v>
                </c:pt>
                <c:pt idx="1803">
                  <c:v>43535</c:v>
                </c:pt>
                <c:pt idx="1804">
                  <c:v>43542</c:v>
                </c:pt>
                <c:pt idx="1805">
                  <c:v>43549</c:v>
                </c:pt>
                <c:pt idx="1806">
                  <c:v>43556</c:v>
                </c:pt>
                <c:pt idx="1807">
                  <c:v>43563</c:v>
                </c:pt>
                <c:pt idx="1808">
                  <c:v>43570</c:v>
                </c:pt>
                <c:pt idx="1809">
                  <c:v>43577</c:v>
                </c:pt>
                <c:pt idx="1810">
                  <c:v>43584</c:v>
                </c:pt>
                <c:pt idx="1811">
                  <c:v>43591</c:v>
                </c:pt>
                <c:pt idx="1812">
                  <c:v>43598</c:v>
                </c:pt>
                <c:pt idx="1813">
                  <c:v>43605</c:v>
                </c:pt>
                <c:pt idx="1814">
                  <c:v>43612</c:v>
                </c:pt>
                <c:pt idx="1815">
                  <c:v>43619</c:v>
                </c:pt>
                <c:pt idx="1816">
                  <c:v>43626</c:v>
                </c:pt>
                <c:pt idx="1817">
                  <c:v>43633</c:v>
                </c:pt>
                <c:pt idx="1818">
                  <c:v>43640</c:v>
                </c:pt>
                <c:pt idx="1819">
                  <c:v>43647</c:v>
                </c:pt>
                <c:pt idx="1820">
                  <c:v>43654</c:v>
                </c:pt>
                <c:pt idx="1821">
                  <c:v>43661</c:v>
                </c:pt>
                <c:pt idx="1822">
                  <c:v>43668</c:v>
                </c:pt>
                <c:pt idx="1823">
                  <c:v>43675</c:v>
                </c:pt>
                <c:pt idx="1824">
                  <c:v>43682</c:v>
                </c:pt>
                <c:pt idx="1825">
                  <c:v>43689</c:v>
                </c:pt>
                <c:pt idx="1826">
                  <c:v>43696</c:v>
                </c:pt>
                <c:pt idx="1827">
                  <c:v>43703</c:v>
                </c:pt>
                <c:pt idx="1828">
                  <c:v>43710</c:v>
                </c:pt>
                <c:pt idx="1829">
                  <c:v>43717</c:v>
                </c:pt>
                <c:pt idx="1830">
                  <c:v>43724</c:v>
                </c:pt>
                <c:pt idx="1831">
                  <c:v>43731</c:v>
                </c:pt>
                <c:pt idx="1832">
                  <c:v>43738</c:v>
                </c:pt>
                <c:pt idx="1833">
                  <c:v>43745</c:v>
                </c:pt>
                <c:pt idx="1834">
                  <c:v>43752</c:v>
                </c:pt>
                <c:pt idx="1835">
                  <c:v>43759</c:v>
                </c:pt>
                <c:pt idx="1836">
                  <c:v>43766</c:v>
                </c:pt>
                <c:pt idx="1837">
                  <c:v>43773</c:v>
                </c:pt>
                <c:pt idx="1838">
                  <c:v>43780</c:v>
                </c:pt>
                <c:pt idx="1839">
                  <c:v>43787</c:v>
                </c:pt>
                <c:pt idx="1840">
                  <c:v>43794</c:v>
                </c:pt>
                <c:pt idx="1841">
                  <c:v>43801</c:v>
                </c:pt>
                <c:pt idx="1842">
                  <c:v>43808</c:v>
                </c:pt>
                <c:pt idx="1843">
                  <c:v>43815</c:v>
                </c:pt>
                <c:pt idx="1844">
                  <c:v>43822</c:v>
                </c:pt>
                <c:pt idx="1845">
                  <c:v>43829</c:v>
                </c:pt>
                <c:pt idx="1846">
                  <c:v>43836</c:v>
                </c:pt>
                <c:pt idx="1847">
                  <c:v>43843</c:v>
                </c:pt>
                <c:pt idx="1848">
                  <c:v>43850</c:v>
                </c:pt>
                <c:pt idx="1849">
                  <c:v>43857</c:v>
                </c:pt>
                <c:pt idx="1850">
                  <c:v>43864</c:v>
                </c:pt>
                <c:pt idx="1851">
                  <c:v>43871</c:v>
                </c:pt>
                <c:pt idx="1852">
                  <c:v>43878</c:v>
                </c:pt>
                <c:pt idx="1853">
                  <c:v>43885</c:v>
                </c:pt>
                <c:pt idx="1854">
                  <c:v>43892</c:v>
                </c:pt>
                <c:pt idx="1855">
                  <c:v>43899</c:v>
                </c:pt>
                <c:pt idx="1856">
                  <c:v>43906</c:v>
                </c:pt>
                <c:pt idx="1857">
                  <c:v>43913</c:v>
                </c:pt>
                <c:pt idx="1858">
                  <c:v>43920</c:v>
                </c:pt>
                <c:pt idx="1859">
                  <c:v>43927</c:v>
                </c:pt>
                <c:pt idx="1860">
                  <c:v>43934</c:v>
                </c:pt>
                <c:pt idx="1861">
                  <c:v>43941</c:v>
                </c:pt>
                <c:pt idx="1862">
                  <c:v>43948</c:v>
                </c:pt>
                <c:pt idx="1863">
                  <c:v>43955</c:v>
                </c:pt>
                <c:pt idx="1864">
                  <c:v>43962</c:v>
                </c:pt>
                <c:pt idx="1865">
                  <c:v>43969</c:v>
                </c:pt>
                <c:pt idx="1866">
                  <c:v>43976</c:v>
                </c:pt>
                <c:pt idx="1867">
                  <c:v>43983</c:v>
                </c:pt>
                <c:pt idx="1868">
                  <c:v>43990</c:v>
                </c:pt>
                <c:pt idx="1869">
                  <c:v>43997</c:v>
                </c:pt>
                <c:pt idx="1870">
                  <c:v>44004</c:v>
                </c:pt>
                <c:pt idx="1871">
                  <c:v>44011</c:v>
                </c:pt>
                <c:pt idx="1872">
                  <c:v>44018</c:v>
                </c:pt>
                <c:pt idx="1873">
                  <c:v>44025</c:v>
                </c:pt>
                <c:pt idx="1874">
                  <c:v>44032</c:v>
                </c:pt>
                <c:pt idx="1875">
                  <c:v>44039</c:v>
                </c:pt>
                <c:pt idx="1876">
                  <c:v>44046</c:v>
                </c:pt>
                <c:pt idx="1877">
                  <c:v>44053</c:v>
                </c:pt>
                <c:pt idx="1878">
                  <c:v>44060</c:v>
                </c:pt>
                <c:pt idx="1879">
                  <c:v>44067</c:v>
                </c:pt>
                <c:pt idx="1880">
                  <c:v>44074</c:v>
                </c:pt>
                <c:pt idx="1881">
                  <c:v>44081</c:v>
                </c:pt>
                <c:pt idx="1882">
                  <c:v>44088</c:v>
                </c:pt>
                <c:pt idx="1883">
                  <c:v>44095</c:v>
                </c:pt>
                <c:pt idx="1884">
                  <c:v>44102</c:v>
                </c:pt>
                <c:pt idx="1885">
                  <c:v>44109</c:v>
                </c:pt>
                <c:pt idx="1886">
                  <c:v>44116</c:v>
                </c:pt>
                <c:pt idx="1887">
                  <c:v>44123</c:v>
                </c:pt>
                <c:pt idx="1888">
                  <c:v>44130</c:v>
                </c:pt>
                <c:pt idx="1889">
                  <c:v>44137</c:v>
                </c:pt>
                <c:pt idx="1890">
                  <c:v>44144</c:v>
                </c:pt>
                <c:pt idx="1891">
                  <c:v>44151</c:v>
                </c:pt>
                <c:pt idx="1892">
                  <c:v>44158</c:v>
                </c:pt>
                <c:pt idx="1893">
                  <c:v>44165</c:v>
                </c:pt>
                <c:pt idx="1894">
                  <c:v>44172</c:v>
                </c:pt>
                <c:pt idx="1895">
                  <c:v>44179</c:v>
                </c:pt>
                <c:pt idx="1896">
                  <c:v>44186</c:v>
                </c:pt>
                <c:pt idx="1897">
                  <c:v>44193</c:v>
                </c:pt>
                <c:pt idx="1898">
                  <c:v>44200</c:v>
                </c:pt>
                <c:pt idx="1899">
                  <c:v>44207</c:v>
                </c:pt>
                <c:pt idx="1900">
                  <c:v>44214</c:v>
                </c:pt>
                <c:pt idx="1901">
                  <c:v>44221</c:v>
                </c:pt>
                <c:pt idx="1902">
                  <c:v>44228</c:v>
                </c:pt>
                <c:pt idx="1903">
                  <c:v>44235</c:v>
                </c:pt>
                <c:pt idx="1904">
                  <c:v>44242</c:v>
                </c:pt>
                <c:pt idx="1905">
                  <c:v>44249</c:v>
                </c:pt>
                <c:pt idx="1906">
                  <c:v>44256</c:v>
                </c:pt>
                <c:pt idx="1907">
                  <c:v>44263</c:v>
                </c:pt>
                <c:pt idx="1908">
                  <c:v>44270</c:v>
                </c:pt>
                <c:pt idx="1909">
                  <c:v>44277</c:v>
                </c:pt>
                <c:pt idx="1910">
                  <c:v>44284</c:v>
                </c:pt>
                <c:pt idx="1911">
                  <c:v>44291</c:v>
                </c:pt>
                <c:pt idx="1912">
                  <c:v>44298</c:v>
                </c:pt>
                <c:pt idx="1913">
                  <c:v>44305</c:v>
                </c:pt>
                <c:pt idx="1914">
                  <c:v>44312</c:v>
                </c:pt>
                <c:pt idx="1915">
                  <c:v>44319</c:v>
                </c:pt>
                <c:pt idx="1916">
                  <c:v>44326</c:v>
                </c:pt>
                <c:pt idx="1917">
                  <c:v>44333</c:v>
                </c:pt>
                <c:pt idx="1918">
                  <c:v>44340</c:v>
                </c:pt>
                <c:pt idx="1919">
                  <c:v>44347</c:v>
                </c:pt>
                <c:pt idx="1920">
                  <c:v>44354</c:v>
                </c:pt>
                <c:pt idx="1921">
                  <c:v>44361</c:v>
                </c:pt>
                <c:pt idx="1922">
                  <c:v>44368</c:v>
                </c:pt>
                <c:pt idx="1923">
                  <c:v>44375</c:v>
                </c:pt>
                <c:pt idx="1924">
                  <c:v>44382</c:v>
                </c:pt>
                <c:pt idx="1925">
                  <c:v>44389</c:v>
                </c:pt>
                <c:pt idx="1926">
                  <c:v>44396</c:v>
                </c:pt>
                <c:pt idx="1927">
                  <c:v>44403</c:v>
                </c:pt>
                <c:pt idx="1928">
                  <c:v>44410</c:v>
                </c:pt>
                <c:pt idx="1929">
                  <c:v>44417</c:v>
                </c:pt>
                <c:pt idx="1930">
                  <c:v>44424</c:v>
                </c:pt>
                <c:pt idx="1931">
                  <c:v>44431</c:v>
                </c:pt>
                <c:pt idx="1932">
                  <c:v>44438</c:v>
                </c:pt>
                <c:pt idx="1933">
                  <c:v>44445</c:v>
                </c:pt>
                <c:pt idx="1934">
                  <c:v>44452</c:v>
                </c:pt>
                <c:pt idx="1935">
                  <c:v>44459</c:v>
                </c:pt>
                <c:pt idx="1936">
                  <c:v>44466</c:v>
                </c:pt>
                <c:pt idx="1937">
                  <c:v>44473</c:v>
                </c:pt>
                <c:pt idx="1938">
                  <c:v>44480</c:v>
                </c:pt>
                <c:pt idx="1939">
                  <c:v>44487</c:v>
                </c:pt>
                <c:pt idx="1940">
                  <c:v>44494</c:v>
                </c:pt>
                <c:pt idx="1941">
                  <c:v>44501</c:v>
                </c:pt>
                <c:pt idx="1942">
                  <c:v>44508</c:v>
                </c:pt>
                <c:pt idx="1943">
                  <c:v>44515</c:v>
                </c:pt>
                <c:pt idx="1944">
                  <c:v>44522</c:v>
                </c:pt>
                <c:pt idx="1945">
                  <c:v>44529</c:v>
                </c:pt>
                <c:pt idx="1946">
                  <c:v>44536</c:v>
                </c:pt>
                <c:pt idx="1947">
                  <c:v>44543</c:v>
                </c:pt>
                <c:pt idx="1948">
                  <c:v>44550</c:v>
                </c:pt>
                <c:pt idx="1949">
                  <c:v>44557</c:v>
                </c:pt>
                <c:pt idx="1950">
                  <c:v>44564</c:v>
                </c:pt>
                <c:pt idx="1951">
                  <c:v>44571</c:v>
                </c:pt>
                <c:pt idx="1952">
                  <c:v>44578</c:v>
                </c:pt>
                <c:pt idx="1953">
                  <c:v>44585</c:v>
                </c:pt>
                <c:pt idx="1954">
                  <c:v>44592</c:v>
                </c:pt>
                <c:pt idx="1955">
                  <c:v>44599</c:v>
                </c:pt>
                <c:pt idx="1956">
                  <c:v>44606</c:v>
                </c:pt>
                <c:pt idx="1957">
                  <c:v>44613</c:v>
                </c:pt>
                <c:pt idx="1958">
                  <c:v>44620</c:v>
                </c:pt>
                <c:pt idx="1959">
                  <c:v>44627</c:v>
                </c:pt>
                <c:pt idx="1960">
                  <c:v>44634</c:v>
                </c:pt>
                <c:pt idx="1961">
                  <c:v>44641</c:v>
                </c:pt>
                <c:pt idx="1962">
                  <c:v>44648</c:v>
                </c:pt>
                <c:pt idx="1963">
                  <c:v>44655</c:v>
                </c:pt>
                <c:pt idx="1964">
                  <c:v>44662</c:v>
                </c:pt>
                <c:pt idx="1965">
                  <c:v>44669</c:v>
                </c:pt>
                <c:pt idx="1966">
                  <c:v>44676</c:v>
                </c:pt>
                <c:pt idx="1967">
                  <c:v>44683</c:v>
                </c:pt>
                <c:pt idx="1968">
                  <c:v>44690</c:v>
                </c:pt>
                <c:pt idx="1969">
                  <c:v>44697</c:v>
                </c:pt>
                <c:pt idx="1970">
                  <c:v>44704</c:v>
                </c:pt>
                <c:pt idx="1971">
                  <c:v>44711</c:v>
                </c:pt>
                <c:pt idx="1972">
                  <c:v>44718</c:v>
                </c:pt>
                <c:pt idx="1973">
                  <c:v>44725</c:v>
                </c:pt>
                <c:pt idx="1974">
                  <c:v>44732</c:v>
                </c:pt>
                <c:pt idx="1975">
                  <c:v>44739</c:v>
                </c:pt>
                <c:pt idx="1976">
                  <c:v>44746</c:v>
                </c:pt>
                <c:pt idx="1977">
                  <c:v>44753</c:v>
                </c:pt>
                <c:pt idx="1978">
                  <c:v>44760</c:v>
                </c:pt>
                <c:pt idx="1979">
                  <c:v>44767</c:v>
                </c:pt>
                <c:pt idx="1980">
                  <c:v>44774</c:v>
                </c:pt>
                <c:pt idx="1981">
                  <c:v>44781</c:v>
                </c:pt>
                <c:pt idx="1982">
                  <c:v>44788</c:v>
                </c:pt>
                <c:pt idx="1983">
                  <c:v>44795</c:v>
                </c:pt>
                <c:pt idx="1984">
                  <c:v>44802</c:v>
                </c:pt>
                <c:pt idx="1985">
                  <c:v>44809</c:v>
                </c:pt>
                <c:pt idx="1986">
                  <c:v>44816</c:v>
                </c:pt>
                <c:pt idx="1987">
                  <c:v>44823</c:v>
                </c:pt>
                <c:pt idx="1988">
                  <c:v>44830</c:v>
                </c:pt>
                <c:pt idx="1989">
                  <c:v>44837</c:v>
                </c:pt>
                <c:pt idx="1990">
                  <c:v>44844</c:v>
                </c:pt>
                <c:pt idx="1991">
                  <c:v>44851</c:v>
                </c:pt>
                <c:pt idx="1992">
                  <c:v>44858</c:v>
                </c:pt>
                <c:pt idx="1993">
                  <c:v>44865</c:v>
                </c:pt>
                <c:pt idx="1994">
                  <c:v>44872</c:v>
                </c:pt>
                <c:pt idx="1995">
                  <c:v>44879</c:v>
                </c:pt>
                <c:pt idx="1996">
                  <c:v>44886</c:v>
                </c:pt>
                <c:pt idx="1997">
                  <c:v>44893</c:v>
                </c:pt>
                <c:pt idx="1998">
                  <c:v>44900</c:v>
                </c:pt>
                <c:pt idx="1999">
                  <c:v>44907</c:v>
                </c:pt>
                <c:pt idx="2000">
                  <c:v>44914</c:v>
                </c:pt>
                <c:pt idx="2001">
                  <c:v>44921</c:v>
                </c:pt>
                <c:pt idx="2002">
                  <c:v>44928</c:v>
                </c:pt>
                <c:pt idx="2003">
                  <c:v>44935</c:v>
                </c:pt>
                <c:pt idx="2004">
                  <c:v>44942</c:v>
                </c:pt>
                <c:pt idx="2005">
                  <c:v>44949</c:v>
                </c:pt>
                <c:pt idx="2006">
                  <c:v>44956</c:v>
                </c:pt>
                <c:pt idx="2007">
                  <c:v>44963</c:v>
                </c:pt>
                <c:pt idx="2008">
                  <c:v>44970</c:v>
                </c:pt>
                <c:pt idx="2009">
                  <c:v>44977</c:v>
                </c:pt>
                <c:pt idx="2010">
                  <c:v>44984</c:v>
                </c:pt>
                <c:pt idx="2011">
                  <c:v>44991</c:v>
                </c:pt>
                <c:pt idx="2012">
                  <c:v>44998</c:v>
                </c:pt>
                <c:pt idx="2013">
                  <c:v>45005</c:v>
                </c:pt>
                <c:pt idx="2014">
                  <c:v>45012</c:v>
                </c:pt>
                <c:pt idx="2015">
                  <c:v>45019</c:v>
                </c:pt>
                <c:pt idx="2016">
                  <c:v>45026</c:v>
                </c:pt>
                <c:pt idx="2017">
                  <c:v>45033</c:v>
                </c:pt>
                <c:pt idx="2018">
                  <c:v>45040</c:v>
                </c:pt>
                <c:pt idx="2019">
                  <c:v>45047</c:v>
                </c:pt>
                <c:pt idx="2020">
                  <c:v>45054</c:v>
                </c:pt>
                <c:pt idx="2021">
                  <c:v>45061</c:v>
                </c:pt>
                <c:pt idx="2022">
                  <c:v>45068</c:v>
                </c:pt>
                <c:pt idx="2023">
                  <c:v>45075</c:v>
                </c:pt>
                <c:pt idx="2024">
                  <c:v>45082</c:v>
                </c:pt>
                <c:pt idx="2025">
                  <c:v>45089</c:v>
                </c:pt>
                <c:pt idx="2026">
                  <c:v>45096</c:v>
                </c:pt>
                <c:pt idx="2027">
                  <c:v>45103</c:v>
                </c:pt>
                <c:pt idx="2028">
                  <c:v>45110</c:v>
                </c:pt>
                <c:pt idx="2029">
                  <c:v>45117</c:v>
                </c:pt>
                <c:pt idx="2030">
                  <c:v>45124</c:v>
                </c:pt>
                <c:pt idx="2031">
                  <c:v>45131</c:v>
                </c:pt>
                <c:pt idx="2032">
                  <c:v>45138</c:v>
                </c:pt>
                <c:pt idx="2033">
                  <c:v>45145</c:v>
                </c:pt>
                <c:pt idx="2034">
                  <c:v>45152</c:v>
                </c:pt>
                <c:pt idx="2035">
                  <c:v>45159</c:v>
                </c:pt>
                <c:pt idx="2036">
                  <c:v>45166</c:v>
                </c:pt>
                <c:pt idx="2037">
                  <c:v>45173</c:v>
                </c:pt>
                <c:pt idx="2038">
                  <c:v>45180</c:v>
                </c:pt>
                <c:pt idx="2039">
                  <c:v>45187</c:v>
                </c:pt>
                <c:pt idx="2040">
                  <c:v>45194</c:v>
                </c:pt>
                <c:pt idx="2041">
                  <c:v>45201</c:v>
                </c:pt>
                <c:pt idx="2042">
                  <c:v>45208</c:v>
                </c:pt>
                <c:pt idx="2043">
                  <c:v>45215</c:v>
                </c:pt>
                <c:pt idx="2044">
                  <c:v>45222</c:v>
                </c:pt>
                <c:pt idx="2045">
                  <c:v>45229</c:v>
                </c:pt>
                <c:pt idx="2046">
                  <c:v>45236</c:v>
                </c:pt>
                <c:pt idx="2047">
                  <c:v>45243</c:v>
                </c:pt>
                <c:pt idx="2048">
                  <c:v>45250</c:v>
                </c:pt>
                <c:pt idx="2049">
                  <c:v>45257</c:v>
                </c:pt>
                <c:pt idx="2050">
                  <c:v>45264</c:v>
                </c:pt>
                <c:pt idx="2051">
                  <c:v>45271</c:v>
                </c:pt>
                <c:pt idx="2052">
                  <c:v>45278</c:v>
                </c:pt>
                <c:pt idx="2053">
                  <c:v>45285</c:v>
                </c:pt>
                <c:pt idx="2054">
                  <c:v>45292</c:v>
                </c:pt>
                <c:pt idx="2055">
                  <c:v>45299</c:v>
                </c:pt>
                <c:pt idx="2056">
                  <c:v>45306</c:v>
                </c:pt>
                <c:pt idx="2057">
                  <c:v>45313</c:v>
                </c:pt>
                <c:pt idx="2058">
                  <c:v>45320</c:v>
                </c:pt>
                <c:pt idx="2059">
                  <c:v>45327</c:v>
                </c:pt>
                <c:pt idx="2060">
                  <c:v>45334</c:v>
                </c:pt>
                <c:pt idx="2061">
                  <c:v>45341</c:v>
                </c:pt>
                <c:pt idx="2062">
                  <c:v>45348</c:v>
                </c:pt>
                <c:pt idx="2063">
                  <c:v>45355</c:v>
                </c:pt>
                <c:pt idx="2064">
                  <c:v>45362</c:v>
                </c:pt>
                <c:pt idx="2065">
                  <c:v>45366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2.6666669999999999</c:v>
                </c:pt>
                <c:pt idx="1">
                  <c:v>2.6111110000000002</c:v>
                </c:pt>
                <c:pt idx="2">
                  <c:v>2.6111110000000002</c:v>
                </c:pt>
                <c:pt idx="3">
                  <c:v>2.6111110000000002</c:v>
                </c:pt>
                <c:pt idx="4">
                  <c:v>2.6388889999999998</c:v>
                </c:pt>
                <c:pt idx="5">
                  <c:v>2.5833330000000001</c:v>
                </c:pt>
                <c:pt idx="6">
                  <c:v>2.5833330000000001</c:v>
                </c:pt>
                <c:pt idx="7">
                  <c:v>2.6388889999999998</c:v>
                </c:pt>
                <c:pt idx="8">
                  <c:v>2.6111110000000002</c:v>
                </c:pt>
                <c:pt idx="9">
                  <c:v>2.5555560000000002</c:v>
                </c:pt>
                <c:pt idx="10">
                  <c:v>2.4444439999999998</c:v>
                </c:pt>
                <c:pt idx="11">
                  <c:v>2.4444439999999998</c:v>
                </c:pt>
                <c:pt idx="12">
                  <c:v>2.2222219999999999</c:v>
                </c:pt>
                <c:pt idx="13">
                  <c:v>2.1666669999999999</c:v>
                </c:pt>
                <c:pt idx="14">
                  <c:v>2.2777780000000001</c:v>
                </c:pt>
                <c:pt idx="15">
                  <c:v>2.2777780000000001</c:v>
                </c:pt>
                <c:pt idx="16">
                  <c:v>2.2777780000000001</c:v>
                </c:pt>
                <c:pt idx="17">
                  <c:v>2.3333330000000001</c:v>
                </c:pt>
                <c:pt idx="18">
                  <c:v>2.3333330000000001</c:v>
                </c:pt>
                <c:pt idx="19">
                  <c:v>2.2777780000000001</c:v>
                </c:pt>
                <c:pt idx="20">
                  <c:v>2.3333330000000001</c:v>
                </c:pt>
                <c:pt idx="21">
                  <c:v>2.5555560000000002</c:v>
                </c:pt>
                <c:pt idx="22">
                  <c:v>2.5555560000000002</c:v>
                </c:pt>
                <c:pt idx="23">
                  <c:v>2.5555560000000002</c:v>
                </c:pt>
                <c:pt idx="24">
                  <c:v>2.6666669999999999</c:v>
                </c:pt>
                <c:pt idx="25">
                  <c:v>2.7777780000000001</c:v>
                </c:pt>
                <c:pt idx="26">
                  <c:v>2.8333330000000001</c:v>
                </c:pt>
                <c:pt idx="27">
                  <c:v>2.8333330000000001</c:v>
                </c:pt>
                <c:pt idx="28">
                  <c:v>2.7777780000000001</c:v>
                </c:pt>
                <c:pt idx="29">
                  <c:v>2.6111110000000002</c:v>
                </c:pt>
                <c:pt idx="30">
                  <c:v>2.6111110000000002</c:v>
                </c:pt>
                <c:pt idx="31">
                  <c:v>2.5555560000000002</c:v>
                </c:pt>
                <c:pt idx="32">
                  <c:v>2.3888889999999998</c:v>
                </c:pt>
                <c:pt idx="33">
                  <c:v>2.4444439999999998</c:v>
                </c:pt>
                <c:pt idx="34">
                  <c:v>2.4166669999999999</c:v>
                </c:pt>
                <c:pt idx="35">
                  <c:v>2.4166669999999999</c:v>
                </c:pt>
                <c:pt idx="36">
                  <c:v>2.4166669999999999</c:v>
                </c:pt>
                <c:pt idx="37">
                  <c:v>2.4722219999999999</c:v>
                </c:pt>
                <c:pt idx="38">
                  <c:v>2.5277780000000001</c:v>
                </c:pt>
                <c:pt idx="39">
                  <c:v>2.5</c:v>
                </c:pt>
                <c:pt idx="40">
                  <c:v>2.5555560000000002</c:v>
                </c:pt>
                <c:pt idx="41">
                  <c:v>1.888889</c:v>
                </c:pt>
                <c:pt idx="42">
                  <c:v>2</c:v>
                </c:pt>
                <c:pt idx="43">
                  <c:v>1.611111</c:v>
                </c:pt>
                <c:pt idx="44">
                  <c:v>1.6944440000000001</c:v>
                </c:pt>
                <c:pt idx="45">
                  <c:v>1.6944440000000001</c:v>
                </c:pt>
                <c:pt idx="46">
                  <c:v>1.6666669999999999</c:v>
                </c:pt>
                <c:pt idx="47">
                  <c:v>1.4444440000000001</c:v>
                </c:pt>
                <c:pt idx="48">
                  <c:v>1.5</c:v>
                </c:pt>
                <c:pt idx="49">
                  <c:v>1.2222219999999999</c:v>
                </c:pt>
                <c:pt idx="50">
                  <c:v>1.2777780000000001</c:v>
                </c:pt>
                <c:pt idx="51">
                  <c:v>1.2777780000000001</c:v>
                </c:pt>
                <c:pt idx="52">
                  <c:v>1.25</c:v>
                </c:pt>
                <c:pt idx="53">
                  <c:v>1.4444440000000001</c:v>
                </c:pt>
                <c:pt idx="54">
                  <c:v>1.5</c:v>
                </c:pt>
                <c:pt idx="55">
                  <c:v>1.611111</c:v>
                </c:pt>
                <c:pt idx="56">
                  <c:v>1.611111</c:v>
                </c:pt>
                <c:pt idx="57">
                  <c:v>1.611111</c:v>
                </c:pt>
                <c:pt idx="58">
                  <c:v>1.611111</c:v>
                </c:pt>
                <c:pt idx="59">
                  <c:v>1.5555559999999999</c:v>
                </c:pt>
                <c:pt idx="60">
                  <c:v>1.5</c:v>
                </c:pt>
                <c:pt idx="61">
                  <c:v>1.5</c:v>
                </c:pt>
                <c:pt idx="62">
                  <c:v>1.4444440000000001</c:v>
                </c:pt>
                <c:pt idx="63">
                  <c:v>1.4444440000000001</c:v>
                </c:pt>
                <c:pt idx="64">
                  <c:v>1.388889</c:v>
                </c:pt>
                <c:pt idx="65">
                  <c:v>1.388889</c:v>
                </c:pt>
                <c:pt idx="66">
                  <c:v>1.0555559999999999</c:v>
                </c:pt>
                <c:pt idx="67">
                  <c:v>1.111111</c:v>
                </c:pt>
                <c:pt idx="68">
                  <c:v>1.0555559999999999</c:v>
                </c:pt>
                <c:pt idx="69">
                  <c:v>1.0555559999999999</c:v>
                </c:pt>
                <c:pt idx="70">
                  <c:v>1.111111</c:v>
                </c:pt>
                <c:pt idx="71">
                  <c:v>1.111111</c:v>
                </c:pt>
                <c:pt idx="72">
                  <c:v>1.1666669999999999</c:v>
                </c:pt>
                <c:pt idx="73">
                  <c:v>1.2777780000000001</c:v>
                </c:pt>
                <c:pt idx="74">
                  <c:v>1.2777780000000001</c:v>
                </c:pt>
                <c:pt idx="75">
                  <c:v>1.3333330000000001</c:v>
                </c:pt>
                <c:pt idx="76">
                  <c:v>1.4444440000000001</c:v>
                </c:pt>
                <c:pt idx="77">
                  <c:v>1.4444440000000001</c:v>
                </c:pt>
                <c:pt idx="78">
                  <c:v>1.6666669999999999</c:v>
                </c:pt>
                <c:pt idx="79">
                  <c:v>1.7777780000000001</c:v>
                </c:pt>
                <c:pt idx="80">
                  <c:v>1.888889</c:v>
                </c:pt>
                <c:pt idx="81">
                  <c:v>1.6666669999999999</c:v>
                </c:pt>
                <c:pt idx="82">
                  <c:v>1.5</c:v>
                </c:pt>
                <c:pt idx="83">
                  <c:v>1.5</c:v>
                </c:pt>
                <c:pt idx="84">
                  <c:v>1.6666669999999999</c:v>
                </c:pt>
                <c:pt idx="85">
                  <c:v>1.5</c:v>
                </c:pt>
                <c:pt idx="86">
                  <c:v>1.5</c:v>
                </c:pt>
                <c:pt idx="87">
                  <c:v>1.4444440000000001</c:v>
                </c:pt>
                <c:pt idx="88">
                  <c:v>1.3333330000000001</c:v>
                </c:pt>
                <c:pt idx="89">
                  <c:v>1.388889</c:v>
                </c:pt>
                <c:pt idx="90">
                  <c:v>1.2222219999999999</c:v>
                </c:pt>
                <c:pt idx="91">
                  <c:v>1.388889</c:v>
                </c:pt>
                <c:pt idx="92">
                  <c:v>1.3055559999999999</c:v>
                </c:pt>
                <c:pt idx="93">
                  <c:v>1.3333330000000001</c:v>
                </c:pt>
                <c:pt idx="94">
                  <c:v>1.2777780000000001</c:v>
                </c:pt>
                <c:pt idx="95">
                  <c:v>1.4444440000000001</c:v>
                </c:pt>
                <c:pt idx="96">
                  <c:v>1.5</c:v>
                </c:pt>
                <c:pt idx="97">
                  <c:v>1.5555559999999999</c:v>
                </c:pt>
                <c:pt idx="98">
                  <c:v>1.388889</c:v>
                </c:pt>
                <c:pt idx="99">
                  <c:v>1.3333330000000001</c:v>
                </c:pt>
                <c:pt idx="100">
                  <c:v>1.4444440000000001</c:v>
                </c:pt>
                <c:pt idx="101">
                  <c:v>1.1666669999999999</c:v>
                </c:pt>
                <c:pt idx="102">
                  <c:v>1.2222219999999999</c:v>
                </c:pt>
                <c:pt idx="103">
                  <c:v>1.111111</c:v>
                </c:pt>
                <c:pt idx="104">
                  <c:v>1.2777780000000001</c:v>
                </c:pt>
                <c:pt idx="105">
                  <c:v>1.3055559999999999</c:v>
                </c:pt>
                <c:pt idx="106">
                  <c:v>1.3333330000000001</c:v>
                </c:pt>
                <c:pt idx="107">
                  <c:v>1.1666669999999999</c:v>
                </c:pt>
                <c:pt idx="108">
                  <c:v>1.2222219999999999</c:v>
                </c:pt>
                <c:pt idx="109">
                  <c:v>1.3333330000000001</c:v>
                </c:pt>
                <c:pt idx="110">
                  <c:v>1.2222219999999999</c:v>
                </c:pt>
                <c:pt idx="111">
                  <c:v>1.2777780000000001</c:v>
                </c:pt>
                <c:pt idx="112">
                  <c:v>1.2777780000000001</c:v>
                </c:pt>
                <c:pt idx="113">
                  <c:v>1.5</c:v>
                </c:pt>
                <c:pt idx="114">
                  <c:v>1.388889</c:v>
                </c:pt>
                <c:pt idx="115">
                  <c:v>1.4444440000000001</c:v>
                </c:pt>
                <c:pt idx="116">
                  <c:v>1.3333330000000001</c:v>
                </c:pt>
                <c:pt idx="117">
                  <c:v>1.3333330000000001</c:v>
                </c:pt>
                <c:pt idx="118">
                  <c:v>1.2222219999999999</c:v>
                </c:pt>
                <c:pt idx="119">
                  <c:v>1.2222219999999999</c:v>
                </c:pt>
                <c:pt idx="120">
                  <c:v>1.3333330000000001</c:v>
                </c:pt>
                <c:pt idx="121">
                  <c:v>1.3333330000000001</c:v>
                </c:pt>
                <c:pt idx="122">
                  <c:v>1.3333330000000001</c:v>
                </c:pt>
                <c:pt idx="123">
                  <c:v>1.3333330000000001</c:v>
                </c:pt>
                <c:pt idx="124">
                  <c:v>1.3333330000000001</c:v>
                </c:pt>
                <c:pt idx="125">
                  <c:v>1.4444440000000001</c:v>
                </c:pt>
                <c:pt idx="126">
                  <c:v>1.4444440000000001</c:v>
                </c:pt>
                <c:pt idx="127">
                  <c:v>1.5555559999999999</c:v>
                </c:pt>
                <c:pt idx="128">
                  <c:v>1.388889</c:v>
                </c:pt>
                <c:pt idx="129">
                  <c:v>1.5555559999999999</c:v>
                </c:pt>
                <c:pt idx="130">
                  <c:v>1.5555559999999999</c:v>
                </c:pt>
                <c:pt idx="131">
                  <c:v>1.4444440000000001</c:v>
                </c:pt>
                <c:pt idx="132">
                  <c:v>1.8333330000000001</c:v>
                </c:pt>
                <c:pt idx="133">
                  <c:v>1.9444440000000001</c:v>
                </c:pt>
                <c:pt idx="134">
                  <c:v>2.0555560000000002</c:v>
                </c:pt>
                <c:pt idx="135">
                  <c:v>2</c:v>
                </c:pt>
                <c:pt idx="136">
                  <c:v>2.1111110000000002</c:v>
                </c:pt>
                <c:pt idx="137">
                  <c:v>2.1111110000000002</c:v>
                </c:pt>
                <c:pt idx="138">
                  <c:v>1.8333330000000001</c:v>
                </c:pt>
                <c:pt idx="139">
                  <c:v>1.8333330000000001</c:v>
                </c:pt>
                <c:pt idx="140">
                  <c:v>2</c:v>
                </c:pt>
                <c:pt idx="141">
                  <c:v>1.9444440000000001</c:v>
                </c:pt>
                <c:pt idx="142">
                  <c:v>1.888889</c:v>
                </c:pt>
                <c:pt idx="143">
                  <c:v>1.8055559999999999</c:v>
                </c:pt>
                <c:pt idx="144">
                  <c:v>1.9444440000000001</c:v>
                </c:pt>
                <c:pt idx="145">
                  <c:v>1.8333330000000001</c:v>
                </c:pt>
                <c:pt idx="146">
                  <c:v>1.9444440000000001</c:v>
                </c:pt>
                <c:pt idx="147">
                  <c:v>1.9444440000000001</c:v>
                </c:pt>
                <c:pt idx="148">
                  <c:v>1.861111</c:v>
                </c:pt>
                <c:pt idx="149">
                  <c:v>1.9166669999999999</c:v>
                </c:pt>
                <c:pt idx="150">
                  <c:v>1.9166669999999999</c:v>
                </c:pt>
                <c:pt idx="151">
                  <c:v>2.0555560000000002</c:v>
                </c:pt>
                <c:pt idx="152">
                  <c:v>2</c:v>
                </c:pt>
                <c:pt idx="153">
                  <c:v>1.888889</c:v>
                </c:pt>
                <c:pt idx="154">
                  <c:v>2.0555560000000002</c:v>
                </c:pt>
                <c:pt idx="155">
                  <c:v>1.9444440000000001</c:v>
                </c:pt>
                <c:pt idx="156">
                  <c:v>2</c:v>
                </c:pt>
                <c:pt idx="157">
                  <c:v>2.1111110000000002</c:v>
                </c:pt>
                <c:pt idx="158">
                  <c:v>2</c:v>
                </c:pt>
                <c:pt idx="159">
                  <c:v>2.0555560000000002</c:v>
                </c:pt>
                <c:pt idx="160">
                  <c:v>2</c:v>
                </c:pt>
                <c:pt idx="161">
                  <c:v>2</c:v>
                </c:pt>
                <c:pt idx="162">
                  <c:v>2.0555560000000002</c:v>
                </c:pt>
                <c:pt idx="163">
                  <c:v>2.0555560000000002</c:v>
                </c:pt>
                <c:pt idx="164">
                  <c:v>2.0555560000000002</c:v>
                </c:pt>
                <c:pt idx="165">
                  <c:v>1.638889</c:v>
                </c:pt>
                <c:pt idx="166">
                  <c:v>1.5555559999999999</c:v>
                </c:pt>
                <c:pt idx="167">
                  <c:v>1.611111</c:v>
                </c:pt>
                <c:pt idx="168">
                  <c:v>1.6666669999999999</c:v>
                </c:pt>
                <c:pt idx="169">
                  <c:v>1.7222219999999999</c:v>
                </c:pt>
                <c:pt idx="170">
                  <c:v>1.611111</c:v>
                </c:pt>
                <c:pt idx="171">
                  <c:v>1.638889</c:v>
                </c:pt>
                <c:pt idx="172">
                  <c:v>1.611111</c:v>
                </c:pt>
                <c:pt idx="173">
                  <c:v>1.611111</c:v>
                </c:pt>
                <c:pt idx="174">
                  <c:v>1.611111</c:v>
                </c:pt>
                <c:pt idx="175">
                  <c:v>1.611111</c:v>
                </c:pt>
                <c:pt idx="176">
                  <c:v>1.7222219999999999</c:v>
                </c:pt>
                <c:pt idx="177">
                  <c:v>1.9444440000000001</c:v>
                </c:pt>
                <c:pt idx="178">
                  <c:v>1.8333330000000001</c:v>
                </c:pt>
                <c:pt idx="179">
                  <c:v>2</c:v>
                </c:pt>
                <c:pt idx="180">
                  <c:v>2.2777780000000001</c:v>
                </c:pt>
                <c:pt idx="181">
                  <c:v>2.2222219999999999</c:v>
                </c:pt>
                <c:pt idx="182">
                  <c:v>2.2777780000000001</c:v>
                </c:pt>
                <c:pt idx="183">
                  <c:v>2.0555560000000002</c:v>
                </c:pt>
                <c:pt idx="184">
                  <c:v>2.0555560000000002</c:v>
                </c:pt>
                <c:pt idx="185">
                  <c:v>2</c:v>
                </c:pt>
                <c:pt idx="186">
                  <c:v>2.0277780000000001</c:v>
                </c:pt>
                <c:pt idx="187">
                  <c:v>2.1111110000000002</c:v>
                </c:pt>
                <c:pt idx="188">
                  <c:v>2.0277780000000001</c:v>
                </c:pt>
                <c:pt idx="189">
                  <c:v>2.1111110000000002</c:v>
                </c:pt>
                <c:pt idx="190">
                  <c:v>2.0555560000000002</c:v>
                </c:pt>
                <c:pt idx="191">
                  <c:v>2.1111110000000002</c:v>
                </c:pt>
                <c:pt idx="192">
                  <c:v>2</c:v>
                </c:pt>
                <c:pt idx="193">
                  <c:v>2.0277780000000001</c:v>
                </c:pt>
                <c:pt idx="194">
                  <c:v>2.2222219999999999</c:v>
                </c:pt>
                <c:pt idx="195">
                  <c:v>2.2777780000000001</c:v>
                </c:pt>
                <c:pt idx="196">
                  <c:v>2.3055560000000002</c:v>
                </c:pt>
                <c:pt idx="197">
                  <c:v>2.2777780000000001</c:v>
                </c:pt>
                <c:pt idx="198">
                  <c:v>2.4444439999999998</c:v>
                </c:pt>
                <c:pt idx="199">
                  <c:v>2.4444439999999998</c:v>
                </c:pt>
                <c:pt idx="200">
                  <c:v>2.3888889999999998</c:v>
                </c:pt>
                <c:pt idx="201">
                  <c:v>2.4444439999999998</c:v>
                </c:pt>
                <c:pt idx="202">
                  <c:v>2.4444439999999998</c:v>
                </c:pt>
                <c:pt idx="203">
                  <c:v>2.3333330000000001</c:v>
                </c:pt>
                <c:pt idx="204">
                  <c:v>2.2777780000000001</c:v>
                </c:pt>
                <c:pt idx="205">
                  <c:v>2.2777780000000001</c:v>
                </c:pt>
                <c:pt idx="206">
                  <c:v>2.2777780000000001</c:v>
                </c:pt>
                <c:pt idx="207">
                  <c:v>2.2777780000000001</c:v>
                </c:pt>
                <c:pt idx="208">
                  <c:v>2.3333330000000001</c:v>
                </c:pt>
                <c:pt idx="209">
                  <c:v>2.3333330000000001</c:v>
                </c:pt>
                <c:pt idx="210">
                  <c:v>2.2777780000000001</c:v>
                </c:pt>
                <c:pt idx="211">
                  <c:v>2.2777780000000001</c:v>
                </c:pt>
                <c:pt idx="212">
                  <c:v>2.3333330000000001</c:v>
                </c:pt>
                <c:pt idx="213">
                  <c:v>2.5</c:v>
                </c:pt>
                <c:pt idx="214">
                  <c:v>2.3611110000000002</c:v>
                </c:pt>
                <c:pt idx="215">
                  <c:v>2.3611110000000002</c:v>
                </c:pt>
                <c:pt idx="216">
                  <c:v>2.2222219999999999</c:v>
                </c:pt>
                <c:pt idx="217">
                  <c:v>2.3333330000000001</c:v>
                </c:pt>
                <c:pt idx="218">
                  <c:v>2.2777780000000001</c:v>
                </c:pt>
                <c:pt idx="219">
                  <c:v>2.2777780000000001</c:v>
                </c:pt>
                <c:pt idx="220">
                  <c:v>2.6111110000000002</c:v>
                </c:pt>
                <c:pt idx="221">
                  <c:v>2.7222219999999999</c:v>
                </c:pt>
                <c:pt idx="222">
                  <c:v>2.8333330000000001</c:v>
                </c:pt>
                <c:pt idx="223">
                  <c:v>2.7222219999999999</c:v>
                </c:pt>
                <c:pt idx="224">
                  <c:v>2.6666669999999999</c:v>
                </c:pt>
                <c:pt idx="225">
                  <c:v>2.6666669999999999</c:v>
                </c:pt>
                <c:pt idx="226">
                  <c:v>2.6111110000000002</c:v>
                </c:pt>
                <c:pt idx="227">
                  <c:v>2.6666669999999999</c:v>
                </c:pt>
                <c:pt idx="228">
                  <c:v>2.7777780000000001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3.1111110000000002</c:v>
                </c:pt>
                <c:pt idx="233">
                  <c:v>3.2222219999999999</c:v>
                </c:pt>
                <c:pt idx="234">
                  <c:v>3.1111110000000002</c:v>
                </c:pt>
                <c:pt idx="235">
                  <c:v>3.2777780000000001</c:v>
                </c:pt>
                <c:pt idx="236">
                  <c:v>3.1944439999999998</c:v>
                </c:pt>
                <c:pt idx="237">
                  <c:v>3.4444439999999998</c:v>
                </c:pt>
                <c:pt idx="238">
                  <c:v>3.3888889999999998</c:v>
                </c:pt>
                <c:pt idx="239">
                  <c:v>3.4444439999999998</c:v>
                </c:pt>
                <c:pt idx="240">
                  <c:v>3.5555560000000002</c:v>
                </c:pt>
                <c:pt idx="241">
                  <c:v>3.5</c:v>
                </c:pt>
                <c:pt idx="242">
                  <c:v>3.9444439999999998</c:v>
                </c:pt>
                <c:pt idx="243">
                  <c:v>4.2222220000000004</c:v>
                </c:pt>
                <c:pt idx="244">
                  <c:v>4.5</c:v>
                </c:pt>
                <c:pt idx="245">
                  <c:v>4.5</c:v>
                </c:pt>
                <c:pt idx="246">
                  <c:v>4.3333329999999997</c:v>
                </c:pt>
                <c:pt idx="247">
                  <c:v>4.3611110000000002</c:v>
                </c:pt>
                <c:pt idx="248">
                  <c:v>4.25</c:v>
                </c:pt>
                <c:pt idx="249">
                  <c:v>4</c:v>
                </c:pt>
                <c:pt idx="250">
                  <c:v>4.25</c:v>
                </c:pt>
                <c:pt idx="251">
                  <c:v>4.25</c:v>
                </c:pt>
                <c:pt idx="252">
                  <c:v>4.1666670000000003</c:v>
                </c:pt>
                <c:pt idx="253">
                  <c:v>4</c:v>
                </c:pt>
                <c:pt idx="254">
                  <c:v>4.0833329999999997</c:v>
                </c:pt>
                <c:pt idx="255">
                  <c:v>4.25</c:v>
                </c:pt>
                <c:pt idx="256">
                  <c:v>4.125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4.1666670000000003</c:v>
                </c:pt>
                <c:pt idx="261">
                  <c:v>4.1666670000000003</c:v>
                </c:pt>
                <c:pt idx="262">
                  <c:v>3.8333330000000001</c:v>
                </c:pt>
                <c:pt idx="263">
                  <c:v>4.0833329999999997</c:v>
                </c:pt>
                <c:pt idx="264">
                  <c:v>3.6666669999999999</c:v>
                </c:pt>
                <c:pt idx="265">
                  <c:v>3.8333330000000001</c:v>
                </c:pt>
                <c:pt idx="266">
                  <c:v>3.5833330000000001</c:v>
                </c:pt>
                <c:pt idx="267">
                  <c:v>4.1666670000000003</c:v>
                </c:pt>
                <c:pt idx="268">
                  <c:v>4</c:v>
                </c:pt>
                <c:pt idx="269">
                  <c:v>4.0833329999999997</c:v>
                </c:pt>
                <c:pt idx="270">
                  <c:v>4.25</c:v>
                </c:pt>
                <c:pt idx="271">
                  <c:v>4.3333329999999997</c:v>
                </c:pt>
                <c:pt idx="272">
                  <c:v>4.2916670000000003</c:v>
                </c:pt>
                <c:pt idx="273">
                  <c:v>4.3333329999999997</c:v>
                </c:pt>
                <c:pt idx="274">
                  <c:v>4.3333329999999997</c:v>
                </c:pt>
                <c:pt idx="275">
                  <c:v>4.3333329999999997</c:v>
                </c:pt>
                <c:pt idx="276">
                  <c:v>4.3333329999999997</c:v>
                </c:pt>
                <c:pt idx="277">
                  <c:v>4.25</c:v>
                </c:pt>
                <c:pt idx="278">
                  <c:v>4.0833329999999997</c:v>
                </c:pt>
                <c:pt idx="279">
                  <c:v>4.25</c:v>
                </c:pt>
                <c:pt idx="280">
                  <c:v>4.1666670000000003</c:v>
                </c:pt>
                <c:pt idx="281">
                  <c:v>3.6666669999999999</c:v>
                </c:pt>
                <c:pt idx="282">
                  <c:v>3.6666669999999999</c:v>
                </c:pt>
                <c:pt idx="283">
                  <c:v>3.4166669999999999</c:v>
                </c:pt>
                <c:pt idx="284">
                  <c:v>3.25</c:v>
                </c:pt>
                <c:pt idx="285">
                  <c:v>3.25</c:v>
                </c:pt>
                <c:pt idx="286">
                  <c:v>3.25</c:v>
                </c:pt>
                <c:pt idx="287">
                  <c:v>3.2083330000000001</c:v>
                </c:pt>
                <c:pt idx="288">
                  <c:v>3.25</c:v>
                </c:pt>
                <c:pt idx="289">
                  <c:v>3.3333330000000001</c:v>
                </c:pt>
                <c:pt idx="290">
                  <c:v>2.6666669999999999</c:v>
                </c:pt>
                <c:pt idx="291">
                  <c:v>2.75</c:v>
                </c:pt>
                <c:pt idx="292">
                  <c:v>2.9166669999999999</c:v>
                </c:pt>
                <c:pt idx="293">
                  <c:v>2.9166669999999999</c:v>
                </c:pt>
                <c:pt idx="294">
                  <c:v>3.1666669999999999</c:v>
                </c:pt>
                <c:pt idx="295">
                  <c:v>2.9166669999999999</c:v>
                </c:pt>
                <c:pt idx="296">
                  <c:v>3.1666669999999999</c:v>
                </c:pt>
                <c:pt idx="297">
                  <c:v>3</c:v>
                </c:pt>
                <c:pt idx="298">
                  <c:v>2.8333330000000001</c:v>
                </c:pt>
                <c:pt idx="299">
                  <c:v>3</c:v>
                </c:pt>
                <c:pt idx="300">
                  <c:v>2.6666669999999999</c:v>
                </c:pt>
                <c:pt idx="301">
                  <c:v>2.6666669999999999</c:v>
                </c:pt>
                <c:pt idx="302">
                  <c:v>2.75</c:v>
                </c:pt>
                <c:pt idx="303">
                  <c:v>2.5</c:v>
                </c:pt>
                <c:pt idx="304">
                  <c:v>2.5</c:v>
                </c:pt>
                <c:pt idx="305">
                  <c:v>2.25</c:v>
                </c:pt>
                <c:pt idx="306">
                  <c:v>2.25</c:v>
                </c:pt>
                <c:pt idx="307">
                  <c:v>2.25</c:v>
                </c:pt>
                <c:pt idx="308">
                  <c:v>2.4166669999999999</c:v>
                </c:pt>
                <c:pt idx="309">
                  <c:v>2.125</c:v>
                </c:pt>
                <c:pt idx="310">
                  <c:v>1.75</c:v>
                </c:pt>
                <c:pt idx="311">
                  <c:v>1.6666669999999999</c:v>
                </c:pt>
                <c:pt idx="312">
                  <c:v>1.75</c:v>
                </c:pt>
                <c:pt idx="313">
                  <c:v>1.3333330000000001</c:v>
                </c:pt>
                <c:pt idx="314">
                  <c:v>1.4166669999999999</c:v>
                </c:pt>
                <c:pt idx="315">
                  <c:v>1.5</c:v>
                </c:pt>
                <c:pt idx="316">
                  <c:v>1.5</c:v>
                </c:pt>
                <c:pt idx="317">
                  <c:v>1.4166669999999999</c:v>
                </c:pt>
                <c:pt idx="318">
                  <c:v>1.3333330000000001</c:v>
                </c:pt>
                <c:pt idx="319">
                  <c:v>1.3333330000000001</c:v>
                </c:pt>
                <c:pt idx="320">
                  <c:v>1.1666669999999999</c:v>
                </c:pt>
                <c:pt idx="321">
                  <c:v>1.3333330000000001</c:v>
                </c:pt>
                <c:pt idx="322">
                  <c:v>1.25</c:v>
                </c:pt>
                <c:pt idx="323">
                  <c:v>1.4166669999999999</c:v>
                </c:pt>
                <c:pt idx="324">
                  <c:v>1.3333330000000001</c:v>
                </c:pt>
                <c:pt idx="325">
                  <c:v>1.1666669999999999</c:v>
                </c:pt>
                <c:pt idx="326">
                  <c:v>1.25</c:v>
                </c:pt>
                <c:pt idx="327">
                  <c:v>1.1666669999999999</c:v>
                </c:pt>
                <c:pt idx="328">
                  <c:v>1.25</c:v>
                </c:pt>
                <c:pt idx="329">
                  <c:v>1.25</c:v>
                </c:pt>
                <c:pt idx="330">
                  <c:v>1.0833330000000001</c:v>
                </c:pt>
                <c:pt idx="331">
                  <c:v>1.1041669999999999</c:v>
                </c:pt>
                <c:pt idx="332">
                  <c:v>1.2083330000000001</c:v>
                </c:pt>
                <c:pt idx="333">
                  <c:v>1.4166669999999999</c:v>
                </c:pt>
                <c:pt idx="334">
                  <c:v>1.9583330000000001</c:v>
                </c:pt>
                <c:pt idx="335">
                  <c:v>2.1666669999999999</c:v>
                </c:pt>
                <c:pt idx="336">
                  <c:v>2</c:v>
                </c:pt>
                <c:pt idx="337">
                  <c:v>2.1666669999999999</c:v>
                </c:pt>
                <c:pt idx="338">
                  <c:v>2.6666669999999999</c:v>
                </c:pt>
                <c:pt idx="339">
                  <c:v>2.75</c:v>
                </c:pt>
                <c:pt idx="340">
                  <c:v>2.6666669999999999</c:v>
                </c:pt>
                <c:pt idx="341">
                  <c:v>2.25</c:v>
                </c:pt>
                <c:pt idx="342">
                  <c:v>2.4166669999999999</c:v>
                </c:pt>
                <c:pt idx="343">
                  <c:v>2</c:v>
                </c:pt>
                <c:pt idx="344">
                  <c:v>2.1666669999999999</c:v>
                </c:pt>
                <c:pt idx="345">
                  <c:v>2.1666669999999999</c:v>
                </c:pt>
                <c:pt idx="346">
                  <c:v>2.25</c:v>
                </c:pt>
                <c:pt idx="347">
                  <c:v>2.0833330000000001</c:v>
                </c:pt>
                <c:pt idx="348">
                  <c:v>2.1666669999999999</c:v>
                </c:pt>
                <c:pt idx="349">
                  <c:v>1.9166669999999999</c:v>
                </c:pt>
                <c:pt idx="350">
                  <c:v>1.625</c:v>
                </c:pt>
                <c:pt idx="351">
                  <c:v>1.5833330000000001</c:v>
                </c:pt>
                <c:pt idx="352">
                  <c:v>1.5</c:v>
                </c:pt>
                <c:pt idx="353">
                  <c:v>1.3333330000000001</c:v>
                </c:pt>
                <c:pt idx="354">
                  <c:v>1.5</c:v>
                </c:pt>
                <c:pt idx="355">
                  <c:v>1.4166669999999999</c:v>
                </c:pt>
                <c:pt idx="356">
                  <c:v>1.3333330000000001</c:v>
                </c:pt>
                <c:pt idx="357">
                  <c:v>1.4583330000000001</c:v>
                </c:pt>
                <c:pt idx="358">
                  <c:v>1.4583330000000001</c:v>
                </c:pt>
                <c:pt idx="359">
                  <c:v>1.1666669999999999</c:v>
                </c:pt>
                <c:pt idx="360">
                  <c:v>1.25</c:v>
                </c:pt>
                <c:pt idx="361">
                  <c:v>1.0833330000000001</c:v>
                </c:pt>
                <c:pt idx="362">
                  <c:v>1.1666669999999999</c:v>
                </c:pt>
                <c:pt idx="363">
                  <c:v>1.25</c:v>
                </c:pt>
                <c:pt idx="364">
                  <c:v>1</c:v>
                </c:pt>
                <c:pt idx="365">
                  <c:v>1.0833330000000001</c:v>
                </c:pt>
                <c:pt idx="366">
                  <c:v>1.25</c:v>
                </c:pt>
                <c:pt idx="367">
                  <c:v>1.1666669999999999</c:v>
                </c:pt>
                <c:pt idx="368">
                  <c:v>1.0833330000000001</c:v>
                </c:pt>
                <c:pt idx="369">
                  <c:v>1.25</c:v>
                </c:pt>
                <c:pt idx="370">
                  <c:v>1.3333330000000001</c:v>
                </c:pt>
                <c:pt idx="371">
                  <c:v>1.3333330000000001</c:v>
                </c:pt>
                <c:pt idx="372">
                  <c:v>1.1666669999999999</c:v>
                </c:pt>
                <c:pt idx="373">
                  <c:v>1.25</c:v>
                </c:pt>
                <c:pt idx="374">
                  <c:v>1.1666669999999999</c:v>
                </c:pt>
                <c:pt idx="375">
                  <c:v>1.0833330000000001</c:v>
                </c:pt>
                <c:pt idx="376">
                  <c:v>1.3333330000000001</c:v>
                </c:pt>
                <c:pt idx="377">
                  <c:v>1.3541669999999999</c:v>
                </c:pt>
                <c:pt idx="378">
                  <c:v>1.6666669999999999</c:v>
                </c:pt>
                <c:pt idx="379">
                  <c:v>1.7083330000000001</c:v>
                </c:pt>
                <c:pt idx="380">
                  <c:v>1.625</c:v>
                </c:pt>
                <c:pt idx="381">
                  <c:v>1.5833330000000001</c:v>
                </c:pt>
                <c:pt idx="382">
                  <c:v>1.5833330000000001</c:v>
                </c:pt>
                <c:pt idx="383">
                  <c:v>1.5833330000000001</c:v>
                </c:pt>
                <c:pt idx="384">
                  <c:v>1.5</c:v>
                </c:pt>
                <c:pt idx="385">
                  <c:v>1.4166669999999999</c:v>
                </c:pt>
                <c:pt idx="386">
                  <c:v>1.4166669999999999</c:v>
                </c:pt>
                <c:pt idx="387">
                  <c:v>1.25</c:v>
                </c:pt>
                <c:pt idx="388">
                  <c:v>1.25</c:v>
                </c:pt>
                <c:pt idx="389">
                  <c:v>1.875</c:v>
                </c:pt>
                <c:pt idx="390">
                  <c:v>2.25</c:v>
                </c:pt>
                <c:pt idx="391">
                  <c:v>2.375</c:v>
                </c:pt>
                <c:pt idx="392">
                  <c:v>2.6666669999999999</c:v>
                </c:pt>
                <c:pt idx="393">
                  <c:v>3.1666669999999999</c:v>
                </c:pt>
                <c:pt idx="394">
                  <c:v>3.5</c:v>
                </c:pt>
                <c:pt idx="395">
                  <c:v>3.5</c:v>
                </c:pt>
                <c:pt idx="396">
                  <c:v>2.9166669999999999</c:v>
                </c:pt>
                <c:pt idx="397">
                  <c:v>2.8333330000000001</c:v>
                </c:pt>
                <c:pt idx="398">
                  <c:v>3.25</c:v>
                </c:pt>
                <c:pt idx="399">
                  <c:v>3.25</c:v>
                </c:pt>
                <c:pt idx="400">
                  <c:v>3.6666669999999999</c:v>
                </c:pt>
                <c:pt idx="401">
                  <c:v>3.5</c:v>
                </c:pt>
                <c:pt idx="402">
                  <c:v>3.75</c:v>
                </c:pt>
                <c:pt idx="403">
                  <c:v>3.8333330000000001</c:v>
                </c:pt>
                <c:pt idx="404">
                  <c:v>4</c:v>
                </c:pt>
                <c:pt idx="405">
                  <c:v>3.6666669999999999</c:v>
                </c:pt>
                <c:pt idx="406">
                  <c:v>3.5833330000000001</c:v>
                </c:pt>
                <c:pt idx="407">
                  <c:v>3.5833330000000001</c:v>
                </c:pt>
                <c:pt idx="408">
                  <c:v>3.5</c:v>
                </c:pt>
                <c:pt idx="409">
                  <c:v>3.5833330000000001</c:v>
                </c:pt>
                <c:pt idx="410">
                  <c:v>3.75</c:v>
                </c:pt>
                <c:pt idx="411">
                  <c:v>3.5833330000000001</c:v>
                </c:pt>
                <c:pt idx="412">
                  <c:v>3.5</c:v>
                </c:pt>
                <c:pt idx="413">
                  <c:v>3.5833330000000001</c:v>
                </c:pt>
                <c:pt idx="414">
                  <c:v>3.8333330000000001</c:v>
                </c:pt>
                <c:pt idx="415">
                  <c:v>3.4166669999999999</c:v>
                </c:pt>
                <c:pt idx="416">
                  <c:v>3.3333330000000001</c:v>
                </c:pt>
                <c:pt idx="417">
                  <c:v>3.3333330000000001</c:v>
                </c:pt>
                <c:pt idx="418">
                  <c:v>3.3333330000000001</c:v>
                </c:pt>
                <c:pt idx="419">
                  <c:v>2.9166669999999999</c:v>
                </c:pt>
                <c:pt idx="420">
                  <c:v>3.25</c:v>
                </c:pt>
                <c:pt idx="421">
                  <c:v>3.6666669999999999</c:v>
                </c:pt>
                <c:pt idx="422">
                  <c:v>3.5</c:v>
                </c:pt>
                <c:pt idx="423">
                  <c:v>3.6666669999999999</c:v>
                </c:pt>
                <c:pt idx="424">
                  <c:v>4.25</c:v>
                </c:pt>
                <c:pt idx="425">
                  <c:v>4</c:v>
                </c:pt>
                <c:pt idx="426">
                  <c:v>3.9166669999999999</c:v>
                </c:pt>
                <c:pt idx="427">
                  <c:v>4.0833329999999997</c:v>
                </c:pt>
                <c:pt idx="428">
                  <c:v>4.4166670000000003</c:v>
                </c:pt>
                <c:pt idx="429">
                  <c:v>5</c:v>
                </c:pt>
                <c:pt idx="430">
                  <c:v>4.875</c:v>
                </c:pt>
                <c:pt idx="431">
                  <c:v>5</c:v>
                </c:pt>
                <c:pt idx="432">
                  <c:v>4.9166670000000003</c:v>
                </c:pt>
                <c:pt idx="433">
                  <c:v>4.8333329999999997</c:v>
                </c:pt>
                <c:pt idx="434">
                  <c:v>6.9166670000000003</c:v>
                </c:pt>
                <c:pt idx="435">
                  <c:v>7.9166670000000003</c:v>
                </c:pt>
                <c:pt idx="436">
                  <c:v>7.1666670000000003</c:v>
                </c:pt>
                <c:pt idx="437">
                  <c:v>6.9583329999999997</c:v>
                </c:pt>
                <c:pt idx="438">
                  <c:v>6.5</c:v>
                </c:pt>
                <c:pt idx="439">
                  <c:v>7.75</c:v>
                </c:pt>
                <c:pt idx="440">
                  <c:v>7.875</c:v>
                </c:pt>
                <c:pt idx="441">
                  <c:v>7.5</c:v>
                </c:pt>
                <c:pt idx="442">
                  <c:v>8.9166670000000003</c:v>
                </c:pt>
                <c:pt idx="443">
                  <c:v>8.1666670000000003</c:v>
                </c:pt>
                <c:pt idx="444">
                  <c:v>7.75</c:v>
                </c:pt>
                <c:pt idx="445">
                  <c:v>9.25</c:v>
                </c:pt>
                <c:pt idx="446">
                  <c:v>9.6666670000000003</c:v>
                </c:pt>
                <c:pt idx="447">
                  <c:v>10.166667</c:v>
                </c:pt>
                <c:pt idx="448">
                  <c:v>9.25</c:v>
                </c:pt>
                <c:pt idx="449">
                  <c:v>9.6666670000000003</c:v>
                </c:pt>
                <c:pt idx="450">
                  <c:v>10.25</c:v>
                </c:pt>
                <c:pt idx="451">
                  <c:v>11.166667</c:v>
                </c:pt>
                <c:pt idx="452">
                  <c:v>11.083333</c:v>
                </c:pt>
                <c:pt idx="453">
                  <c:v>11</c:v>
                </c:pt>
                <c:pt idx="454">
                  <c:v>12.083333</c:v>
                </c:pt>
                <c:pt idx="455">
                  <c:v>12.958333</c:v>
                </c:pt>
                <c:pt idx="456">
                  <c:v>15.916667</c:v>
                </c:pt>
                <c:pt idx="457">
                  <c:v>15.75</c:v>
                </c:pt>
                <c:pt idx="458">
                  <c:v>14.75</c:v>
                </c:pt>
                <c:pt idx="459">
                  <c:v>14.083333</c:v>
                </c:pt>
                <c:pt idx="460">
                  <c:v>14.5</c:v>
                </c:pt>
                <c:pt idx="461">
                  <c:v>15</c:v>
                </c:pt>
                <c:pt idx="462">
                  <c:v>17</c:v>
                </c:pt>
                <c:pt idx="463">
                  <c:v>15.625</c:v>
                </c:pt>
                <c:pt idx="464">
                  <c:v>17</c:v>
                </c:pt>
                <c:pt idx="465">
                  <c:v>16.125</c:v>
                </c:pt>
                <c:pt idx="466">
                  <c:v>16.875</c:v>
                </c:pt>
                <c:pt idx="467">
                  <c:v>16.625</c:v>
                </c:pt>
                <c:pt idx="468">
                  <c:v>17.5</c:v>
                </c:pt>
                <c:pt idx="469">
                  <c:v>18.125</c:v>
                </c:pt>
                <c:pt idx="470">
                  <c:v>19.875</c:v>
                </c:pt>
                <c:pt idx="471">
                  <c:v>23.25</c:v>
                </c:pt>
                <c:pt idx="472">
                  <c:v>23</c:v>
                </c:pt>
                <c:pt idx="473">
                  <c:v>22.625</c:v>
                </c:pt>
                <c:pt idx="474">
                  <c:v>23.875</c:v>
                </c:pt>
                <c:pt idx="475">
                  <c:v>24</c:v>
                </c:pt>
                <c:pt idx="476">
                  <c:v>23</c:v>
                </c:pt>
                <c:pt idx="477">
                  <c:v>24.875</c:v>
                </c:pt>
                <c:pt idx="478">
                  <c:v>25</c:v>
                </c:pt>
                <c:pt idx="479">
                  <c:v>26.5</c:v>
                </c:pt>
                <c:pt idx="480">
                  <c:v>27</c:v>
                </c:pt>
                <c:pt idx="481">
                  <c:v>26.75</c:v>
                </c:pt>
                <c:pt idx="482">
                  <c:v>21</c:v>
                </c:pt>
                <c:pt idx="483">
                  <c:v>21.25</c:v>
                </c:pt>
                <c:pt idx="484">
                  <c:v>23.25</c:v>
                </c:pt>
                <c:pt idx="485">
                  <c:v>21</c:v>
                </c:pt>
                <c:pt idx="486">
                  <c:v>20</c:v>
                </c:pt>
                <c:pt idx="487">
                  <c:v>20.25</c:v>
                </c:pt>
                <c:pt idx="488">
                  <c:v>22</c:v>
                </c:pt>
                <c:pt idx="489">
                  <c:v>24.75</c:v>
                </c:pt>
                <c:pt idx="490">
                  <c:v>22.25</c:v>
                </c:pt>
                <c:pt idx="491">
                  <c:v>21.625</c:v>
                </c:pt>
                <c:pt idx="492">
                  <c:v>22</c:v>
                </c:pt>
                <c:pt idx="493">
                  <c:v>23.5</c:v>
                </c:pt>
                <c:pt idx="494">
                  <c:v>24.75</c:v>
                </c:pt>
                <c:pt idx="495">
                  <c:v>24.25</c:v>
                </c:pt>
                <c:pt idx="496">
                  <c:v>25.75</c:v>
                </c:pt>
                <c:pt idx="497">
                  <c:v>24.5</c:v>
                </c:pt>
                <c:pt idx="498">
                  <c:v>26.25</c:v>
                </c:pt>
                <c:pt idx="499">
                  <c:v>28.625</c:v>
                </c:pt>
                <c:pt idx="500">
                  <c:v>20.25</c:v>
                </c:pt>
                <c:pt idx="501">
                  <c:v>19.5</c:v>
                </c:pt>
                <c:pt idx="502">
                  <c:v>17.875</c:v>
                </c:pt>
                <c:pt idx="503">
                  <c:v>19.875</c:v>
                </c:pt>
                <c:pt idx="504">
                  <c:v>16.75</c:v>
                </c:pt>
                <c:pt idx="505">
                  <c:v>18.375</c:v>
                </c:pt>
                <c:pt idx="506">
                  <c:v>17.5</c:v>
                </c:pt>
                <c:pt idx="507">
                  <c:v>17.5</c:v>
                </c:pt>
                <c:pt idx="508">
                  <c:v>20.25</c:v>
                </c:pt>
                <c:pt idx="509">
                  <c:v>18</c:v>
                </c:pt>
                <c:pt idx="510">
                  <c:v>17.75</c:v>
                </c:pt>
                <c:pt idx="511">
                  <c:v>19</c:v>
                </c:pt>
                <c:pt idx="512">
                  <c:v>17.75</c:v>
                </c:pt>
                <c:pt idx="513">
                  <c:v>16.125</c:v>
                </c:pt>
                <c:pt idx="514">
                  <c:v>16.75</c:v>
                </c:pt>
                <c:pt idx="515">
                  <c:v>16.75</c:v>
                </c:pt>
                <c:pt idx="516">
                  <c:v>17.375</c:v>
                </c:pt>
                <c:pt idx="517">
                  <c:v>15.75</c:v>
                </c:pt>
                <c:pt idx="518">
                  <c:v>14.75</c:v>
                </c:pt>
                <c:pt idx="519">
                  <c:v>15</c:v>
                </c:pt>
                <c:pt idx="520">
                  <c:v>17.75</c:v>
                </c:pt>
                <c:pt idx="521">
                  <c:v>17.75</c:v>
                </c:pt>
                <c:pt idx="522">
                  <c:v>19.625</c:v>
                </c:pt>
                <c:pt idx="523">
                  <c:v>17.75</c:v>
                </c:pt>
                <c:pt idx="524">
                  <c:v>19.5</c:v>
                </c:pt>
                <c:pt idx="525">
                  <c:v>19.625</c:v>
                </c:pt>
                <c:pt idx="526">
                  <c:v>19.5</c:v>
                </c:pt>
                <c:pt idx="527">
                  <c:v>18.75</c:v>
                </c:pt>
                <c:pt idx="528">
                  <c:v>17.5</c:v>
                </c:pt>
                <c:pt idx="529">
                  <c:v>17.25</c:v>
                </c:pt>
                <c:pt idx="530">
                  <c:v>17.375</c:v>
                </c:pt>
                <c:pt idx="531">
                  <c:v>18.5</c:v>
                </c:pt>
                <c:pt idx="532">
                  <c:v>17.375</c:v>
                </c:pt>
                <c:pt idx="533">
                  <c:v>15</c:v>
                </c:pt>
                <c:pt idx="534">
                  <c:v>14</c:v>
                </c:pt>
                <c:pt idx="535">
                  <c:v>13.5</c:v>
                </c:pt>
                <c:pt idx="536">
                  <c:v>11.875</c:v>
                </c:pt>
                <c:pt idx="537">
                  <c:v>11.25</c:v>
                </c:pt>
                <c:pt idx="538">
                  <c:v>11.1875</c:v>
                </c:pt>
                <c:pt idx="539">
                  <c:v>13.375</c:v>
                </c:pt>
                <c:pt idx="540">
                  <c:v>11.375</c:v>
                </c:pt>
                <c:pt idx="541">
                  <c:v>13.125</c:v>
                </c:pt>
                <c:pt idx="542">
                  <c:v>14</c:v>
                </c:pt>
                <c:pt idx="543">
                  <c:v>11.75</c:v>
                </c:pt>
                <c:pt idx="544">
                  <c:v>9.75</c:v>
                </c:pt>
                <c:pt idx="545">
                  <c:v>7.5</c:v>
                </c:pt>
                <c:pt idx="546">
                  <c:v>6.875</c:v>
                </c:pt>
                <c:pt idx="547">
                  <c:v>6.625</c:v>
                </c:pt>
                <c:pt idx="548">
                  <c:v>6.125</c:v>
                </c:pt>
                <c:pt idx="549">
                  <c:v>6</c:v>
                </c:pt>
                <c:pt idx="550">
                  <c:v>5.5</c:v>
                </c:pt>
                <c:pt idx="551">
                  <c:v>5.25</c:v>
                </c:pt>
                <c:pt idx="552">
                  <c:v>6.125</c:v>
                </c:pt>
                <c:pt idx="553">
                  <c:v>5.5</c:v>
                </c:pt>
                <c:pt idx="554">
                  <c:v>5</c:v>
                </c:pt>
                <c:pt idx="555">
                  <c:v>5.125</c:v>
                </c:pt>
                <c:pt idx="556">
                  <c:v>4.5</c:v>
                </c:pt>
                <c:pt idx="557">
                  <c:v>4.375</c:v>
                </c:pt>
                <c:pt idx="558">
                  <c:v>4</c:v>
                </c:pt>
                <c:pt idx="559">
                  <c:v>4.625</c:v>
                </c:pt>
                <c:pt idx="560">
                  <c:v>4.25</c:v>
                </c:pt>
                <c:pt idx="561">
                  <c:v>4.125</c:v>
                </c:pt>
                <c:pt idx="562">
                  <c:v>3.375</c:v>
                </c:pt>
                <c:pt idx="563">
                  <c:v>3</c:v>
                </c:pt>
                <c:pt idx="564">
                  <c:v>4</c:v>
                </c:pt>
                <c:pt idx="565">
                  <c:v>3.375</c:v>
                </c:pt>
                <c:pt idx="566">
                  <c:v>3.1875</c:v>
                </c:pt>
                <c:pt idx="567">
                  <c:v>3.75</c:v>
                </c:pt>
                <c:pt idx="568">
                  <c:v>3.25</c:v>
                </c:pt>
                <c:pt idx="569">
                  <c:v>3</c:v>
                </c:pt>
                <c:pt idx="570">
                  <c:v>3</c:v>
                </c:pt>
                <c:pt idx="571">
                  <c:v>2.875</c:v>
                </c:pt>
                <c:pt idx="572">
                  <c:v>3.0625</c:v>
                </c:pt>
                <c:pt idx="573">
                  <c:v>3.1875</c:v>
                </c:pt>
                <c:pt idx="574">
                  <c:v>3.8125</c:v>
                </c:pt>
                <c:pt idx="575">
                  <c:v>3.5</c:v>
                </c:pt>
                <c:pt idx="576">
                  <c:v>3.625</c:v>
                </c:pt>
                <c:pt idx="577">
                  <c:v>5</c:v>
                </c:pt>
                <c:pt idx="578">
                  <c:v>4.625</c:v>
                </c:pt>
                <c:pt idx="579">
                  <c:v>4.375</c:v>
                </c:pt>
                <c:pt idx="580">
                  <c:v>3.75</c:v>
                </c:pt>
                <c:pt idx="581">
                  <c:v>3.375</c:v>
                </c:pt>
                <c:pt idx="582">
                  <c:v>3.375</c:v>
                </c:pt>
                <c:pt idx="583">
                  <c:v>3.0625</c:v>
                </c:pt>
                <c:pt idx="584">
                  <c:v>3</c:v>
                </c:pt>
                <c:pt idx="585">
                  <c:v>3</c:v>
                </c:pt>
                <c:pt idx="586">
                  <c:v>2.875</c:v>
                </c:pt>
                <c:pt idx="587">
                  <c:v>2.8125</c:v>
                </c:pt>
                <c:pt idx="588">
                  <c:v>3</c:v>
                </c:pt>
                <c:pt idx="589">
                  <c:v>3.25</c:v>
                </c:pt>
                <c:pt idx="590">
                  <c:v>3</c:v>
                </c:pt>
                <c:pt idx="591">
                  <c:v>3.0625</c:v>
                </c:pt>
                <c:pt idx="592">
                  <c:v>2.9375</c:v>
                </c:pt>
                <c:pt idx="593">
                  <c:v>3</c:v>
                </c:pt>
                <c:pt idx="594">
                  <c:v>3.125</c:v>
                </c:pt>
                <c:pt idx="595">
                  <c:v>3</c:v>
                </c:pt>
                <c:pt idx="596">
                  <c:v>2.875</c:v>
                </c:pt>
                <c:pt idx="597">
                  <c:v>3.375</c:v>
                </c:pt>
                <c:pt idx="598">
                  <c:v>3.5625</c:v>
                </c:pt>
                <c:pt idx="599">
                  <c:v>3.25</c:v>
                </c:pt>
                <c:pt idx="600">
                  <c:v>3.25</c:v>
                </c:pt>
                <c:pt idx="601">
                  <c:v>3</c:v>
                </c:pt>
                <c:pt idx="602">
                  <c:v>3.0625</c:v>
                </c:pt>
                <c:pt idx="603">
                  <c:v>3.125</c:v>
                </c:pt>
                <c:pt idx="604">
                  <c:v>3.375</c:v>
                </c:pt>
                <c:pt idx="605">
                  <c:v>3.125</c:v>
                </c:pt>
                <c:pt idx="606">
                  <c:v>3.0625</c:v>
                </c:pt>
                <c:pt idx="607">
                  <c:v>2.9375</c:v>
                </c:pt>
                <c:pt idx="608">
                  <c:v>3</c:v>
                </c:pt>
                <c:pt idx="609">
                  <c:v>3.0625</c:v>
                </c:pt>
                <c:pt idx="610">
                  <c:v>3.3125</c:v>
                </c:pt>
                <c:pt idx="611">
                  <c:v>3.1875</c:v>
                </c:pt>
                <c:pt idx="612">
                  <c:v>3.125</c:v>
                </c:pt>
                <c:pt idx="613">
                  <c:v>3.125</c:v>
                </c:pt>
                <c:pt idx="614">
                  <c:v>3.1875</c:v>
                </c:pt>
                <c:pt idx="615">
                  <c:v>3.0625</c:v>
                </c:pt>
                <c:pt idx="616">
                  <c:v>2.875</c:v>
                </c:pt>
                <c:pt idx="617">
                  <c:v>2.5625</c:v>
                </c:pt>
                <c:pt idx="618">
                  <c:v>2.0625</c:v>
                </c:pt>
                <c:pt idx="619">
                  <c:v>2.1875</c:v>
                </c:pt>
                <c:pt idx="620">
                  <c:v>2</c:v>
                </c:pt>
                <c:pt idx="621">
                  <c:v>2</c:v>
                </c:pt>
                <c:pt idx="622">
                  <c:v>1.875</c:v>
                </c:pt>
                <c:pt idx="623">
                  <c:v>1.875</c:v>
                </c:pt>
                <c:pt idx="624">
                  <c:v>1.875</c:v>
                </c:pt>
                <c:pt idx="625">
                  <c:v>1.625</c:v>
                </c:pt>
                <c:pt idx="626">
                  <c:v>1.5</c:v>
                </c:pt>
                <c:pt idx="627">
                  <c:v>1.75</c:v>
                </c:pt>
                <c:pt idx="628">
                  <c:v>1.5</c:v>
                </c:pt>
                <c:pt idx="629">
                  <c:v>1.25</c:v>
                </c:pt>
                <c:pt idx="630">
                  <c:v>1.1875</c:v>
                </c:pt>
                <c:pt idx="631">
                  <c:v>1.125</c:v>
                </c:pt>
                <c:pt idx="632">
                  <c:v>1</c:v>
                </c:pt>
                <c:pt idx="633">
                  <c:v>1.125</c:v>
                </c:pt>
                <c:pt idx="634">
                  <c:v>1.1875</c:v>
                </c:pt>
                <c:pt idx="635">
                  <c:v>1.625</c:v>
                </c:pt>
                <c:pt idx="636">
                  <c:v>1.25</c:v>
                </c:pt>
                <c:pt idx="637">
                  <c:v>1.25</c:v>
                </c:pt>
                <c:pt idx="638">
                  <c:v>1.25</c:v>
                </c:pt>
                <c:pt idx="639">
                  <c:v>1.25</c:v>
                </c:pt>
                <c:pt idx="640">
                  <c:v>1.1875</c:v>
                </c:pt>
                <c:pt idx="641">
                  <c:v>1.0625</c:v>
                </c:pt>
                <c:pt idx="642">
                  <c:v>1.125</c:v>
                </c:pt>
                <c:pt idx="643">
                  <c:v>1.5</c:v>
                </c:pt>
                <c:pt idx="644">
                  <c:v>1.375</c:v>
                </c:pt>
                <c:pt idx="645">
                  <c:v>1.5625</c:v>
                </c:pt>
                <c:pt idx="646">
                  <c:v>1.5625</c:v>
                </c:pt>
                <c:pt idx="647">
                  <c:v>1.6875</c:v>
                </c:pt>
                <c:pt idx="648">
                  <c:v>1.375</c:v>
                </c:pt>
                <c:pt idx="649">
                  <c:v>1.4375</c:v>
                </c:pt>
                <c:pt idx="650">
                  <c:v>1.5</c:v>
                </c:pt>
                <c:pt idx="651">
                  <c:v>1.375</c:v>
                </c:pt>
                <c:pt idx="652">
                  <c:v>1.375</c:v>
                </c:pt>
                <c:pt idx="653">
                  <c:v>1.375</c:v>
                </c:pt>
                <c:pt idx="654">
                  <c:v>1.3125</c:v>
                </c:pt>
                <c:pt idx="655">
                  <c:v>1.375</c:v>
                </c:pt>
                <c:pt idx="656">
                  <c:v>1.125</c:v>
                </c:pt>
                <c:pt idx="657">
                  <c:v>1.125</c:v>
                </c:pt>
                <c:pt idx="658">
                  <c:v>1.125</c:v>
                </c:pt>
                <c:pt idx="659">
                  <c:v>1.125</c:v>
                </c:pt>
                <c:pt idx="660">
                  <c:v>1.375</c:v>
                </c:pt>
                <c:pt idx="661">
                  <c:v>1.1875</c:v>
                </c:pt>
                <c:pt idx="662">
                  <c:v>1.1875</c:v>
                </c:pt>
                <c:pt idx="663">
                  <c:v>1.25</c:v>
                </c:pt>
                <c:pt idx="664">
                  <c:v>1.1875</c:v>
                </c:pt>
                <c:pt idx="665">
                  <c:v>1.1875</c:v>
                </c:pt>
                <c:pt idx="666">
                  <c:v>1.125</c:v>
                </c:pt>
                <c:pt idx="667">
                  <c:v>1.125</c:v>
                </c:pt>
                <c:pt idx="668">
                  <c:v>1.125</c:v>
                </c:pt>
                <c:pt idx="669">
                  <c:v>1.125</c:v>
                </c:pt>
                <c:pt idx="670">
                  <c:v>1.1875</c:v>
                </c:pt>
                <c:pt idx="671">
                  <c:v>2.0625</c:v>
                </c:pt>
                <c:pt idx="672">
                  <c:v>1.8125</c:v>
                </c:pt>
                <c:pt idx="673">
                  <c:v>2.0625</c:v>
                </c:pt>
                <c:pt idx="674">
                  <c:v>1.875</c:v>
                </c:pt>
                <c:pt idx="675">
                  <c:v>1.875</c:v>
                </c:pt>
                <c:pt idx="676">
                  <c:v>1.75</c:v>
                </c:pt>
                <c:pt idx="677">
                  <c:v>1.6875</c:v>
                </c:pt>
                <c:pt idx="678">
                  <c:v>1.8125</c:v>
                </c:pt>
                <c:pt idx="679">
                  <c:v>1.75</c:v>
                </c:pt>
                <c:pt idx="680">
                  <c:v>2.0625</c:v>
                </c:pt>
                <c:pt idx="681">
                  <c:v>1.9375</c:v>
                </c:pt>
                <c:pt idx="682">
                  <c:v>2.0625</c:v>
                </c:pt>
                <c:pt idx="683">
                  <c:v>2.5</c:v>
                </c:pt>
                <c:pt idx="684">
                  <c:v>2.5</c:v>
                </c:pt>
                <c:pt idx="685">
                  <c:v>2.875</c:v>
                </c:pt>
                <c:pt idx="686">
                  <c:v>2.6875</c:v>
                </c:pt>
                <c:pt idx="687">
                  <c:v>2.5</c:v>
                </c:pt>
                <c:pt idx="688">
                  <c:v>2.4375</c:v>
                </c:pt>
                <c:pt idx="689">
                  <c:v>2.75</c:v>
                </c:pt>
                <c:pt idx="690">
                  <c:v>2.5625</c:v>
                </c:pt>
                <c:pt idx="691">
                  <c:v>2.625</c:v>
                </c:pt>
                <c:pt idx="692">
                  <c:v>2.6875</c:v>
                </c:pt>
                <c:pt idx="693">
                  <c:v>2.4375</c:v>
                </c:pt>
                <c:pt idx="694">
                  <c:v>2.0625</c:v>
                </c:pt>
                <c:pt idx="695">
                  <c:v>2.0625</c:v>
                </c:pt>
                <c:pt idx="696">
                  <c:v>2</c:v>
                </c:pt>
                <c:pt idx="697">
                  <c:v>2.375</c:v>
                </c:pt>
                <c:pt idx="698">
                  <c:v>2.125</c:v>
                </c:pt>
                <c:pt idx="699">
                  <c:v>2.3125</c:v>
                </c:pt>
                <c:pt idx="700">
                  <c:v>2.3125</c:v>
                </c:pt>
                <c:pt idx="701">
                  <c:v>2.25</c:v>
                </c:pt>
                <c:pt idx="702">
                  <c:v>2.5</c:v>
                </c:pt>
                <c:pt idx="703">
                  <c:v>2.625</c:v>
                </c:pt>
                <c:pt idx="704">
                  <c:v>2.6875</c:v>
                </c:pt>
                <c:pt idx="705">
                  <c:v>2.6875</c:v>
                </c:pt>
                <c:pt idx="706">
                  <c:v>2.5625</c:v>
                </c:pt>
                <c:pt idx="707">
                  <c:v>2.4375</c:v>
                </c:pt>
                <c:pt idx="708">
                  <c:v>2.375</c:v>
                </c:pt>
                <c:pt idx="709">
                  <c:v>2.4375</c:v>
                </c:pt>
                <c:pt idx="710">
                  <c:v>2.625</c:v>
                </c:pt>
                <c:pt idx="711">
                  <c:v>2.5625</c:v>
                </c:pt>
                <c:pt idx="712">
                  <c:v>2.625</c:v>
                </c:pt>
                <c:pt idx="713">
                  <c:v>2.5625</c:v>
                </c:pt>
                <c:pt idx="714">
                  <c:v>2.625</c:v>
                </c:pt>
                <c:pt idx="715">
                  <c:v>2.8125</c:v>
                </c:pt>
                <c:pt idx="716">
                  <c:v>2.6875</c:v>
                </c:pt>
                <c:pt idx="717">
                  <c:v>2.8125</c:v>
                </c:pt>
                <c:pt idx="718">
                  <c:v>2.8125</c:v>
                </c:pt>
                <c:pt idx="719">
                  <c:v>2.75</c:v>
                </c:pt>
                <c:pt idx="720">
                  <c:v>2.625</c:v>
                </c:pt>
                <c:pt idx="721">
                  <c:v>2.5</c:v>
                </c:pt>
                <c:pt idx="722">
                  <c:v>2.5625</c:v>
                </c:pt>
                <c:pt idx="723">
                  <c:v>2.75</c:v>
                </c:pt>
                <c:pt idx="724">
                  <c:v>2.75</c:v>
                </c:pt>
                <c:pt idx="725">
                  <c:v>2.75</c:v>
                </c:pt>
                <c:pt idx="726">
                  <c:v>2.625</c:v>
                </c:pt>
                <c:pt idx="727">
                  <c:v>2.5625</c:v>
                </c:pt>
                <c:pt idx="728">
                  <c:v>2.375</c:v>
                </c:pt>
                <c:pt idx="729">
                  <c:v>2.5</c:v>
                </c:pt>
                <c:pt idx="730">
                  <c:v>2.4375</c:v>
                </c:pt>
                <c:pt idx="731">
                  <c:v>2</c:v>
                </c:pt>
                <c:pt idx="732">
                  <c:v>1.9375</c:v>
                </c:pt>
                <c:pt idx="733">
                  <c:v>1.9375</c:v>
                </c:pt>
                <c:pt idx="734">
                  <c:v>1.8125</c:v>
                </c:pt>
                <c:pt idx="735">
                  <c:v>1.875</c:v>
                </c:pt>
                <c:pt idx="736">
                  <c:v>1.8125</c:v>
                </c:pt>
                <c:pt idx="737">
                  <c:v>1.5625</c:v>
                </c:pt>
                <c:pt idx="738">
                  <c:v>1.5</c:v>
                </c:pt>
                <c:pt idx="739">
                  <c:v>1.625</c:v>
                </c:pt>
                <c:pt idx="740">
                  <c:v>1.625</c:v>
                </c:pt>
                <c:pt idx="741">
                  <c:v>1.9375</c:v>
                </c:pt>
                <c:pt idx="742">
                  <c:v>2</c:v>
                </c:pt>
                <c:pt idx="743">
                  <c:v>2.125</c:v>
                </c:pt>
                <c:pt idx="744">
                  <c:v>2.0625</c:v>
                </c:pt>
                <c:pt idx="745">
                  <c:v>2.125</c:v>
                </c:pt>
                <c:pt idx="746">
                  <c:v>1.875</c:v>
                </c:pt>
                <c:pt idx="747">
                  <c:v>1.8125</c:v>
                </c:pt>
                <c:pt idx="748">
                  <c:v>1.875</c:v>
                </c:pt>
                <c:pt idx="749">
                  <c:v>1.875</c:v>
                </c:pt>
                <c:pt idx="750">
                  <c:v>1.9375</c:v>
                </c:pt>
                <c:pt idx="751">
                  <c:v>2</c:v>
                </c:pt>
                <c:pt idx="752">
                  <c:v>2.125</c:v>
                </c:pt>
                <c:pt idx="753">
                  <c:v>2.125</c:v>
                </c:pt>
                <c:pt idx="754">
                  <c:v>1.875</c:v>
                </c:pt>
                <c:pt idx="755">
                  <c:v>1.75</c:v>
                </c:pt>
                <c:pt idx="756">
                  <c:v>1.75</c:v>
                </c:pt>
                <c:pt idx="757">
                  <c:v>1.875</c:v>
                </c:pt>
                <c:pt idx="758">
                  <c:v>1.75</c:v>
                </c:pt>
                <c:pt idx="759">
                  <c:v>1.6875</c:v>
                </c:pt>
                <c:pt idx="760">
                  <c:v>1.625</c:v>
                </c:pt>
                <c:pt idx="761">
                  <c:v>1.75</c:v>
                </c:pt>
                <c:pt idx="762">
                  <c:v>1.75</c:v>
                </c:pt>
                <c:pt idx="763">
                  <c:v>1.5</c:v>
                </c:pt>
                <c:pt idx="764">
                  <c:v>2</c:v>
                </c:pt>
                <c:pt idx="765">
                  <c:v>1.875</c:v>
                </c:pt>
                <c:pt idx="766">
                  <c:v>1.875</c:v>
                </c:pt>
                <c:pt idx="767">
                  <c:v>1.75</c:v>
                </c:pt>
                <c:pt idx="768">
                  <c:v>2.1875</c:v>
                </c:pt>
                <c:pt idx="769">
                  <c:v>2.8125</c:v>
                </c:pt>
                <c:pt idx="770">
                  <c:v>2.5625</c:v>
                </c:pt>
                <c:pt idx="771">
                  <c:v>2.4375</c:v>
                </c:pt>
                <c:pt idx="772">
                  <c:v>2.5625</c:v>
                </c:pt>
                <c:pt idx="773">
                  <c:v>2.3125</c:v>
                </c:pt>
                <c:pt idx="774">
                  <c:v>2.4375</c:v>
                </c:pt>
                <c:pt idx="775">
                  <c:v>2.375</c:v>
                </c:pt>
                <c:pt idx="776">
                  <c:v>2.6875</c:v>
                </c:pt>
                <c:pt idx="777">
                  <c:v>3.125</c:v>
                </c:pt>
                <c:pt idx="778">
                  <c:v>3.3125</c:v>
                </c:pt>
                <c:pt idx="779">
                  <c:v>3.0625</c:v>
                </c:pt>
                <c:pt idx="780">
                  <c:v>3.125</c:v>
                </c:pt>
                <c:pt idx="781">
                  <c:v>3.0625</c:v>
                </c:pt>
                <c:pt idx="782">
                  <c:v>3.125</c:v>
                </c:pt>
                <c:pt idx="783">
                  <c:v>3.4375</c:v>
                </c:pt>
                <c:pt idx="784">
                  <c:v>3.25</c:v>
                </c:pt>
                <c:pt idx="785">
                  <c:v>3.1875</c:v>
                </c:pt>
                <c:pt idx="786">
                  <c:v>3.25</c:v>
                </c:pt>
                <c:pt idx="787">
                  <c:v>2.9375</c:v>
                </c:pt>
                <c:pt idx="788">
                  <c:v>2.5625</c:v>
                </c:pt>
                <c:pt idx="789">
                  <c:v>2.6875</c:v>
                </c:pt>
                <c:pt idx="790">
                  <c:v>2.875</c:v>
                </c:pt>
                <c:pt idx="791">
                  <c:v>2.5625</c:v>
                </c:pt>
                <c:pt idx="792">
                  <c:v>2.5625</c:v>
                </c:pt>
                <c:pt idx="793">
                  <c:v>2.25</c:v>
                </c:pt>
                <c:pt idx="794">
                  <c:v>2.4375</c:v>
                </c:pt>
                <c:pt idx="795">
                  <c:v>2.6875</c:v>
                </c:pt>
                <c:pt idx="796">
                  <c:v>2.4375</c:v>
                </c:pt>
                <c:pt idx="797">
                  <c:v>3.6875</c:v>
                </c:pt>
                <c:pt idx="798">
                  <c:v>4</c:v>
                </c:pt>
                <c:pt idx="799">
                  <c:v>4</c:v>
                </c:pt>
                <c:pt idx="800">
                  <c:v>3.875</c:v>
                </c:pt>
                <c:pt idx="801">
                  <c:v>3.25</c:v>
                </c:pt>
                <c:pt idx="802">
                  <c:v>3.875</c:v>
                </c:pt>
                <c:pt idx="803">
                  <c:v>4.125</c:v>
                </c:pt>
                <c:pt idx="804">
                  <c:v>4.1875</c:v>
                </c:pt>
                <c:pt idx="805">
                  <c:v>3.75</c:v>
                </c:pt>
                <c:pt idx="806">
                  <c:v>4.125</c:v>
                </c:pt>
                <c:pt idx="807">
                  <c:v>5.25</c:v>
                </c:pt>
                <c:pt idx="808">
                  <c:v>5.125</c:v>
                </c:pt>
                <c:pt idx="809">
                  <c:v>4.75</c:v>
                </c:pt>
                <c:pt idx="810">
                  <c:v>5</c:v>
                </c:pt>
                <c:pt idx="811">
                  <c:v>4.8125</c:v>
                </c:pt>
                <c:pt idx="812">
                  <c:v>4.75</c:v>
                </c:pt>
                <c:pt idx="813">
                  <c:v>4.625</c:v>
                </c:pt>
                <c:pt idx="814">
                  <c:v>4.4375</c:v>
                </c:pt>
                <c:pt idx="815">
                  <c:v>4.1875</c:v>
                </c:pt>
                <c:pt idx="816">
                  <c:v>3.25</c:v>
                </c:pt>
                <c:pt idx="817">
                  <c:v>3.5625</c:v>
                </c:pt>
                <c:pt idx="818">
                  <c:v>3.4375</c:v>
                </c:pt>
                <c:pt idx="819">
                  <c:v>3.375</c:v>
                </c:pt>
                <c:pt idx="820">
                  <c:v>3</c:v>
                </c:pt>
                <c:pt idx="821">
                  <c:v>3.875</c:v>
                </c:pt>
                <c:pt idx="822">
                  <c:v>3.25</c:v>
                </c:pt>
                <c:pt idx="823">
                  <c:v>3.1875</c:v>
                </c:pt>
                <c:pt idx="824">
                  <c:v>3.375</c:v>
                </c:pt>
                <c:pt idx="825">
                  <c:v>4.75</c:v>
                </c:pt>
                <c:pt idx="826">
                  <c:v>4.5</c:v>
                </c:pt>
                <c:pt idx="827">
                  <c:v>4.375</c:v>
                </c:pt>
                <c:pt idx="828">
                  <c:v>4.5</c:v>
                </c:pt>
                <c:pt idx="829">
                  <c:v>4.4375</c:v>
                </c:pt>
                <c:pt idx="830">
                  <c:v>4.1875</c:v>
                </c:pt>
                <c:pt idx="831">
                  <c:v>4.0625</c:v>
                </c:pt>
                <c:pt idx="832">
                  <c:v>3.625</c:v>
                </c:pt>
                <c:pt idx="833">
                  <c:v>3.5625</c:v>
                </c:pt>
                <c:pt idx="834">
                  <c:v>3.75</c:v>
                </c:pt>
                <c:pt idx="835">
                  <c:v>3.1875</c:v>
                </c:pt>
                <c:pt idx="836">
                  <c:v>3.25</c:v>
                </c:pt>
                <c:pt idx="837">
                  <c:v>3.75</c:v>
                </c:pt>
                <c:pt idx="838">
                  <c:v>4</c:v>
                </c:pt>
                <c:pt idx="839">
                  <c:v>4.25</c:v>
                </c:pt>
                <c:pt idx="840">
                  <c:v>3.94</c:v>
                </c:pt>
                <c:pt idx="841">
                  <c:v>3.48</c:v>
                </c:pt>
                <c:pt idx="842">
                  <c:v>3.18</c:v>
                </c:pt>
                <c:pt idx="843">
                  <c:v>3.28</c:v>
                </c:pt>
                <c:pt idx="844">
                  <c:v>3.1</c:v>
                </c:pt>
                <c:pt idx="845">
                  <c:v>3.06</c:v>
                </c:pt>
                <c:pt idx="846">
                  <c:v>3.2</c:v>
                </c:pt>
                <c:pt idx="847">
                  <c:v>3.62</c:v>
                </c:pt>
                <c:pt idx="848">
                  <c:v>3.57</c:v>
                </c:pt>
                <c:pt idx="849">
                  <c:v>3.37</c:v>
                </c:pt>
                <c:pt idx="850">
                  <c:v>3.3</c:v>
                </c:pt>
                <c:pt idx="851">
                  <c:v>3.08</c:v>
                </c:pt>
                <c:pt idx="852">
                  <c:v>2.6</c:v>
                </c:pt>
                <c:pt idx="853">
                  <c:v>2.95</c:v>
                </c:pt>
                <c:pt idx="854">
                  <c:v>3.11</c:v>
                </c:pt>
                <c:pt idx="855">
                  <c:v>3.1</c:v>
                </c:pt>
                <c:pt idx="856">
                  <c:v>3.6</c:v>
                </c:pt>
                <c:pt idx="857">
                  <c:v>3.25</c:v>
                </c:pt>
                <c:pt idx="858">
                  <c:v>3.14</c:v>
                </c:pt>
                <c:pt idx="859">
                  <c:v>2.73</c:v>
                </c:pt>
                <c:pt idx="860">
                  <c:v>2.62</c:v>
                </c:pt>
                <c:pt idx="861">
                  <c:v>2.35</c:v>
                </c:pt>
                <c:pt idx="862">
                  <c:v>2.52</c:v>
                </c:pt>
                <c:pt idx="863">
                  <c:v>2.4900000000000002</c:v>
                </c:pt>
                <c:pt idx="864">
                  <c:v>2.19</c:v>
                </c:pt>
                <c:pt idx="865">
                  <c:v>2.0699999999999998</c:v>
                </c:pt>
                <c:pt idx="866">
                  <c:v>2.2000000000000002</c:v>
                </c:pt>
                <c:pt idx="867">
                  <c:v>2.0499999999999998</c:v>
                </c:pt>
                <c:pt idx="868">
                  <c:v>2</c:v>
                </c:pt>
                <c:pt idx="869">
                  <c:v>2.33</c:v>
                </c:pt>
                <c:pt idx="870">
                  <c:v>3.42</c:v>
                </c:pt>
                <c:pt idx="871">
                  <c:v>3.5</c:v>
                </c:pt>
                <c:pt idx="872">
                  <c:v>4</c:v>
                </c:pt>
                <c:pt idx="873">
                  <c:v>3.86</c:v>
                </c:pt>
                <c:pt idx="874">
                  <c:v>4.3</c:v>
                </c:pt>
                <c:pt idx="875">
                  <c:v>4.4400000000000004</c:v>
                </c:pt>
                <c:pt idx="876">
                  <c:v>4.99</c:v>
                </c:pt>
                <c:pt idx="877">
                  <c:v>4.76</c:v>
                </c:pt>
                <c:pt idx="878">
                  <c:v>4.57</c:v>
                </c:pt>
                <c:pt idx="879">
                  <c:v>5.89</c:v>
                </c:pt>
                <c:pt idx="880">
                  <c:v>5.65</c:v>
                </c:pt>
                <c:pt idx="881">
                  <c:v>4.9000000000000004</c:v>
                </c:pt>
                <c:pt idx="882">
                  <c:v>4.99</c:v>
                </c:pt>
                <c:pt idx="883">
                  <c:v>4.9000000000000004</c:v>
                </c:pt>
                <c:pt idx="884">
                  <c:v>5.2</c:v>
                </c:pt>
                <c:pt idx="885">
                  <c:v>4.8600000000000003</c:v>
                </c:pt>
                <c:pt idx="886">
                  <c:v>4.8</c:v>
                </c:pt>
                <c:pt idx="887">
                  <c:v>4.74</c:v>
                </c:pt>
                <c:pt idx="888">
                  <c:v>4.24</c:v>
                </c:pt>
                <c:pt idx="889">
                  <c:v>4.3499999999999996</c:v>
                </c:pt>
                <c:pt idx="890">
                  <c:v>4.1900000000000004</c:v>
                </c:pt>
                <c:pt idx="891">
                  <c:v>3.25</c:v>
                </c:pt>
                <c:pt idx="892">
                  <c:v>3.95</c:v>
                </c:pt>
                <c:pt idx="893">
                  <c:v>3.8</c:v>
                </c:pt>
                <c:pt idx="894">
                  <c:v>3.7</c:v>
                </c:pt>
                <c:pt idx="895">
                  <c:v>4.3</c:v>
                </c:pt>
                <c:pt idx="896">
                  <c:v>4.09</c:v>
                </c:pt>
                <c:pt idx="897">
                  <c:v>4.9000000000000004</c:v>
                </c:pt>
                <c:pt idx="898">
                  <c:v>5.34</c:v>
                </c:pt>
                <c:pt idx="899">
                  <c:v>5.6</c:v>
                </c:pt>
                <c:pt idx="900">
                  <c:v>5.66</c:v>
                </c:pt>
                <c:pt idx="901">
                  <c:v>7.14</c:v>
                </c:pt>
                <c:pt idx="902">
                  <c:v>7.51</c:v>
                </c:pt>
                <c:pt idx="903">
                  <c:v>7.99</c:v>
                </c:pt>
                <c:pt idx="904">
                  <c:v>7.84</c:v>
                </c:pt>
                <c:pt idx="905">
                  <c:v>8.6999999999999993</c:v>
                </c:pt>
                <c:pt idx="906">
                  <c:v>8.5</c:v>
                </c:pt>
                <c:pt idx="907">
                  <c:v>8.18</c:v>
                </c:pt>
                <c:pt idx="908">
                  <c:v>8.15</c:v>
                </c:pt>
                <c:pt idx="909">
                  <c:v>8.74</c:v>
                </c:pt>
                <c:pt idx="910">
                  <c:v>9.52</c:v>
                </c:pt>
                <c:pt idx="911">
                  <c:v>8.98</c:v>
                </c:pt>
                <c:pt idx="912">
                  <c:v>8.85</c:v>
                </c:pt>
                <c:pt idx="913">
                  <c:v>9.35</c:v>
                </c:pt>
                <c:pt idx="914">
                  <c:v>9.6</c:v>
                </c:pt>
                <c:pt idx="915">
                  <c:v>9.98</c:v>
                </c:pt>
                <c:pt idx="916">
                  <c:v>8.73</c:v>
                </c:pt>
                <c:pt idx="917">
                  <c:v>8.7899999999999991</c:v>
                </c:pt>
                <c:pt idx="918">
                  <c:v>8.3699999999999992</c:v>
                </c:pt>
                <c:pt idx="919">
                  <c:v>8.08</c:v>
                </c:pt>
                <c:pt idx="920">
                  <c:v>8.85</c:v>
                </c:pt>
                <c:pt idx="921">
                  <c:v>9.1300000000000008</c:v>
                </c:pt>
                <c:pt idx="922">
                  <c:v>9.91</c:v>
                </c:pt>
                <c:pt idx="923">
                  <c:v>9.5</c:v>
                </c:pt>
                <c:pt idx="924">
                  <c:v>9.52</c:v>
                </c:pt>
                <c:pt idx="925">
                  <c:v>9.0299999999999994</c:v>
                </c:pt>
                <c:pt idx="926">
                  <c:v>8.25</c:v>
                </c:pt>
                <c:pt idx="927">
                  <c:v>8.5</c:v>
                </c:pt>
                <c:pt idx="928">
                  <c:v>9.01</c:v>
                </c:pt>
                <c:pt idx="929">
                  <c:v>8.77</c:v>
                </c:pt>
                <c:pt idx="930">
                  <c:v>8.24</c:v>
                </c:pt>
                <c:pt idx="931">
                  <c:v>7.94</c:v>
                </c:pt>
                <c:pt idx="932">
                  <c:v>7.99</c:v>
                </c:pt>
                <c:pt idx="933">
                  <c:v>6.74</c:v>
                </c:pt>
                <c:pt idx="934">
                  <c:v>6.5</c:v>
                </c:pt>
                <c:pt idx="935">
                  <c:v>6.44</c:v>
                </c:pt>
                <c:pt idx="936">
                  <c:v>7.34</c:v>
                </c:pt>
                <c:pt idx="937">
                  <c:v>6.25</c:v>
                </c:pt>
                <c:pt idx="938">
                  <c:v>7.04</c:v>
                </c:pt>
                <c:pt idx="939">
                  <c:v>7.02</c:v>
                </c:pt>
                <c:pt idx="940">
                  <c:v>7.24</c:v>
                </c:pt>
                <c:pt idx="941">
                  <c:v>6.98</c:v>
                </c:pt>
                <c:pt idx="942">
                  <c:v>7.32</c:v>
                </c:pt>
                <c:pt idx="943">
                  <c:v>6.36</c:v>
                </c:pt>
                <c:pt idx="944">
                  <c:v>6.75</c:v>
                </c:pt>
                <c:pt idx="945">
                  <c:v>6.98</c:v>
                </c:pt>
                <c:pt idx="946">
                  <c:v>6.62</c:v>
                </c:pt>
                <c:pt idx="947">
                  <c:v>7.9</c:v>
                </c:pt>
                <c:pt idx="948">
                  <c:v>8.35</c:v>
                </c:pt>
                <c:pt idx="949">
                  <c:v>7.57</c:v>
                </c:pt>
                <c:pt idx="950">
                  <c:v>7.26</c:v>
                </c:pt>
                <c:pt idx="951">
                  <c:v>6.45</c:v>
                </c:pt>
                <c:pt idx="952">
                  <c:v>6.69</c:v>
                </c:pt>
                <c:pt idx="953">
                  <c:v>6.99</c:v>
                </c:pt>
                <c:pt idx="954">
                  <c:v>6.4</c:v>
                </c:pt>
                <c:pt idx="955">
                  <c:v>6.05</c:v>
                </c:pt>
                <c:pt idx="956">
                  <c:v>6.28</c:v>
                </c:pt>
                <c:pt idx="957">
                  <c:v>6.76</c:v>
                </c:pt>
                <c:pt idx="958">
                  <c:v>7.33</c:v>
                </c:pt>
                <c:pt idx="959">
                  <c:v>7.12</c:v>
                </c:pt>
                <c:pt idx="960">
                  <c:v>6.5</c:v>
                </c:pt>
                <c:pt idx="961">
                  <c:v>5.91</c:v>
                </c:pt>
                <c:pt idx="962">
                  <c:v>5.9</c:v>
                </c:pt>
                <c:pt idx="963">
                  <c:v>5.7</c:v>
                </c:pt>
                <c:pt idx="964">
                  <c:v>5.08</c:v>
                </c:pt>
                <c:pt idx="965">
                  <c:v>5.53</c:v>
                </c:pt>
                <c:pt idx="966">
                  <c:v>5.22</c:v>
                </c:pt>
                <c:pt idx="967">
                  <c:v>4.9800000000000004</c:v>
                </c:pt>
                <c:pt idx="968">
                  <c:v>5.32</c:v>
                </c:pt>
                <c:pt idx="969">
                  <c:v>5.8</c:v>
                </c:pt>
                <c:pt idx="970">
                  <c:v>5.45</c:v>
                </c:pt>
                <c:pt idx="971">
                  <c:v>5.2</c:v>
                </c:pt>
                <c:pt idx="972">
                  <c:v>5.5</c:v>
                </c:pt>
                <c:pt idx="973">
                  <c:v>5.88</c:v>
                </c:pt>
                <c:pt idx="974">
                  <c:v>6.13</c:v>
                </c:pt>
                <c:pt idx="975">
                  <c:v>6.78</c:v>
                </c:pt>
                <c:pt idx="976">
                  <c:v>7.5</c:v>
                </c:pt>
                <c:pt idx="977">
                  <c:v>7.49</c:v>
                </c:pt>
                <c:pt idx="978">
                  <c:v>7.33</c:v>
                </c:pt>
                <c:pt idx="979">
                  <c:v>7.71</c:v>
                </c:pt>
                <c:pt idx="980">
                  <c:v>7.39</c:v>
                </c:pt>
                <c:pt idx="981">
                  <c:v>7.56</c:v>
                </c:pt>
                <c:pt idx="982">
                  <c:v>8</c:v>
                </c:pt>
                <c:pt idx="983">
                  <c:v>9.1300000000000008</c:v>
                </c:pt>
                <c:pt idx="984">
                  <c:v>9.0299999999999994</c:v>
                </c:pt>
                <c:pt idx="985">
                  <c:v>9.6</c:v>
                </c:pt>
                <c:pt idx="986">
                  <c:v>8.99</c:v>
                </c:pt>
                <c:pt idx="987">
                  <c:v>8.86</c:v>
                </c:pt>
                <c:pt idx="988">
                  <c:v>8.75</c:v>
                </c:pt>
                <c:pt idx="989">
                  <c:v>9.3000000000000007</c:v>
                </c:pt>
                <c:pt idx="990">
                  <c:v>9.34</c:v>
                </c:pt>
                <c:pt idx="991">
                  <c:v>8.85</c:v>
                </c:pt>
                <c:pt idx="992">
                  <c:v>8.8800000000000008</c:v>
                </c:pt>
                <c:pt idx="993">
                  <c:v>10.1</c:v>
                </c:pt>
                <c:pt idx="994">
                  <c:v>11.87</c:v>
                </c:pt>
                <c:pt idx="995">
                  <c:v>12.01</c:v>
                </c:pt>
                <c:pt idx="996">
                  <c:v>11.55</c:v>
                </c:pt>
                <c:pt idx="997">
                  <c:v>12.51</c:v>
                </c:pt>
                <c:pt idx="998">
                  <c:v>12.41</c:v>
                </c:pt>
                <c:pt idx="999">
                  <c:v>11.73</c:v>
                </c:pt>
                <c:pt idx="1000">
                  <c:v>11.78</c:v>
                </c:pt>
                <c:pt idx="1001">
                  <c:v>13.3</c:v>
                </c:pt>
                <c:pt idx="1002">
                  <c:v>13.45</c:v>
                </c:pt>
                <c:pt idx="1003">
                  <c:v>14.56</c:v>
                </c:pt>
                <c:pt idx="1004">
                  <c:v>15.03</c:v>
                </c:pt>
                <c:pt idx="1005">
                  <c:v>16.23</c:v>
                </c:pt>
                <c:pt idx="1006">
                  <c:v>16.040001</c:v>
                </c:pt>
                <c:pt idx="1007">
                  <c:v>16.75</c:v>
                </c:pt>
                <c:pt idx="1008">
                  <c:v>16.59</c:v>
                </c:pt>
                <c:pt idx="1009">
                  <c:v>16.549999</c:v>
                </c:pt>
                <c:pt idx="1010">
                  <c:v>16.93</c:v>
                </c:pt>
                <c:pt idx="1011">
                  <c:v>17.27</c:v>
                </c:pt>
                <c:pt idx="1012">
                  <c:v>16.02</c:v>
                </c:pt>
                <c:pt idx="1013">
                  <c:v>16.049999</c:v>
                </c:pt>
                <c:pt idx="1014">
                  <c:v>14.98</c:v>
                </c:pt>
                <c:pt idx="1015">
                  <c:v>16.07</c:v>
                </c:pt>
                <c:pt idx="1016">
                  <c:v>16.91</c:v>
                </c:pt>
                <c:pt idx="1017">
                  <c:v>16.299999</c:v>
                </c:pt>
                <c:pt idx="1018">
                  <c:v>16.91</c:v>
                </c:pt>
                <c:pt idx="1019">
                  <c:v>18.639999</c:v>
                </c:pt>
                <c:pt idx="1020">
                  <c:v>17.84</c:v>
                </c:pt>
                <c:pt idx="1021">
                  <c:v>17.57</c:v>
                </c:pt>
                <c:pt idx="1022">
                  <c:v>18.790001</c:v>
                </c:pt>
                <c:pt idx="1023">
                  <c:v>20.280000999999999</c:v>
                </c:pt>
                <c:pt idx="1024">
                  <c:v>20.98</c:v>
                </c:pt>
                <c:pt idx="1025">
                  <c:v>19.75</c:v>
                </c:pt>
                <c:pt idx="1026">
                  <c:v>20.129999000000002</c:v>
                </c:pt>
                <c:pt idx="1027">
                  <c:v>18.040001</c:v>
                </c:pt>
                <c:pt idx="1028">
                  <c:v>18.239999999999998</c:v>
                </c:pt>
                <c:pt idx="1029">
                  <c:v>18.91</c:v>
                </c:pt>
                <c:pt idx="1030">
                  <c:v>17.48</c:v>
                </c:pt>
                <c:pt idx="1031">
                  <c:v>18.48</c:v>
                </c:pt>
                <c:pt idx="1032">
                  <c:v>18.68</c:v>
                </c:pt>
                <c:pt idx="1033">
                  <c:v>18</c:v>
                </c:pt>
                <c:pt idx="1034">
                  <c:v>18.23</c:v>
                </c:pt>
                <c:pt idx="1035">
                  <c:v>19.27</c:v>
                </c:pt>
                <c:pt idx="1036">
                  <c:v>19.610001</c:v>
                </c:pt>
                <c:pt idx="1037">
                  <c:v>18.969999000000001</c:v>
                </c:pt>
                <c:pt idx="1038">
                  <c:v>18.57</c:v>
                </c:pt>
                <c:pt idx="1039">
                  <c:v>17.719999000000001</c:v>
                </c:pt>
                <c:pt idx="1040">
                  <c:v>17.809999000000001</c:v>
                </c:pt>
                <c:pt idx="1041">
                  <c:v>16.100000000000001</c:v>
                </c:pt>
                <c:pt idx="1042">
                  <c:v>16.329999999999998</c:v>
                </c:pt>
                <c:pt idx="1043">
                  <c:v>16.690000999999999</c:v>
                </c:pt>
                <c:pt idx="1044">
                  <c:v>16.34</c:v>
                </c:pt>
                <c:pt idx="1045">
                  <c:v>16.780000999999999</c:v>
                </c:pt>
                <c:pt idx="1046">
                  <c:v>17.610001</c:v>
                </c:pt>
                <c:pt idx="1047">
                  <c:v>18.780000999999999</c:v>
                </c:pt>
                <c:pt idx="1048">
                  <c:v>18.98</c:v>
                </c:pt>
                <c:pt idx="1049">
                  <c:v>19.139999</c:v>
                </c:pt>
                <c:pt idx="1050">
                  <c:v>19.530000999999999</c:v>
                </c:pt>
                <c:pt idx="1051">
                  <c:v>19.360001</c:v>
                </c:pt>
                <c:pt idx="1052">
                  <c:v>19.09</c:v>
                </c:pt>
                <c:pt idx="1053">
                  <c:v>21.18</c:v>
                </c:pt>
                <c:pt idx="1054">
                  <c:v>22.299999</c:v>
                </c:pt>
                <c:pt idx="1055">
                  <c:v>22.85</c:v>
                </c:pt>
                <c:pt idx="1056">
                  <c:v>22.1</c:v>
                </c:pt>
                <c:pt idx="1057">
                  <c:v>23.6</c:v>
                </c:pt>
                <c:pt idx="1058">
                  <c:v>23.16</c:v>
                </c:pt>
                <c:pt idx="1059">
                  <c:v>23.809999000000001</c:v>
                </c:pt>
                <c:pt idx="1060">
                  <c:v>23.85</c:v>
                </c:pt>
                <c:pt idx="1061">
                  <c:v>23.940000999999999</c:v>
                </c:pt>
                <c:pt idx="1062">
                  <c:v>23.84</c:v>
                </c:pt>
                <c:pt idx="1063">
                  <c:v>22.5</c:v>
                </c:pt>
                <c:pt idx="1064">
                  <c:v>25.870000999999998</c:v>
                </c:pt>
                <c:pt idx="1065">
                  <c:v>25.129999000000002</c:v>
                </c:pt>
                <c:pt idx="1066">
                  <c:v>25.25</c:v>
                </c:pt>
                <c:pt idx="1067">
                  <c:v>26.030000999999999</c:v>
                </c:pt>
                <c:pt idx="1068">
                  <c:v>24.92</c:v>
                </c:pt>
                <c:pt idx="1069">
                  <c:v>26.48</c:v>
                </c:pt>
                <c:pt idx="1070">
                  <c:v>26.01</c:v>
                </c:pt>
                <c:pt idx="1071">
                  <c:v>24.41</c:v>
                </c:pt>
                <c:pt idx="1072">
                  <c:v>22.870000999999998</c:v>
                </c:pt>
                <c:pt idx="1073">
                  <c:v>22.110001</c:v>
                </c:pt>
                <c:pt idx="1074">
                  <c:v>22.129999000000002</c:v>
                </c:pt>
                <c:pt idx="1075">
                  <c:v>23.059999000000001</c:v>
                </c:pt>
                <c:pt idx="1076">
                  <c:v>23.360001</c:v>
                </c:pt>
                <c:pt idx="1077">
                  <c:v>22.360001</c:v>
                </c:pt>
                <c:pt idx="1078">
                  <c:v>22.5</c:v>
                </c:pt>
                <c:pt idx="1079">
                  <c:v>21.469999000000001</c:v>
                </c:pt>
                <c:pt idx="1080">
                  <c:v>21.34</c:v>
                </c:pt>
                <c:pt idx="1081">
                  <c:v>21.780000999999999</c:v>
                </c:pt>
                <c:pt idx="1082">
                  <c:v>23.690000999999999</c:v>
                </c:pt>
                <c:pt idx="1083">
                  <c:v>24.01</c:v>
                </c:pt>
                <c:pt idx="1084">
                  <c:v>24.27</c:v>
                </c:pt>
                <c:pt idx="1085">
                  <c:v>24.709999</c:v>
                </c:pt>
                <c:pt idx="1086">
                  <c:v>26.5</c:v>
                </c:pt>
                <c:pt idx="1087">
                  <c:v>26.5</c:v>
                </c:pt>
                <c:pt idx="1088">
                  <c:v>27</c:v>
                </c:pt>
                <c:pt idx="1089">
                  <c:v>28.030000999999999</c:v>
                </c:pt>
                <c:pt idx="1090">
                  <c:v>28.790001</c:v>
                </c:pt>
                <c:pt idx="1091">
                  <c:v>28.610001</c:v>
                </c:pt>
                <c:pt idx="1092">
                  <c:v>27.379999000000002</c:v>
                </c:pt>
                <c:pt idx="1093">
                  <c:v>29.139999</c:v>
                </c:pt>
                <c:pt idx="1094">
                  <c:v>30.280000999999999</c:v>
                </c:pt>
                <c:pt idx="1095">
                  <c:v>30.07</c:v>
                </c:pt>
                <c:pt idx="1096">
                  <c:v>29.58</c:v>
                </c:pt>
                <c:pt idx="1097">
                  <c:v>29.59</c:v>
                </c:pt>
                <c:pt idx="1098">
                  <c:v>30.889999</c:v>
                </c:pt>
                <c:pt idx="1099">
                  <c:v>29.91</c:v>
                </c:pt>
                <c:pt idx="1100">
                  <c:v>29.299999</c:v>
                </c:pt>
                <c:pt idx="1101">
                  <c:v>31</c:v>
                </c:pt>
                <c:pt idx="1102">
                  <c:v>30.790001</c:v>
                </c:pt>
                <c:pt idx="1103">
                  <c:v>29.299999</c:v>
                </c:pt>
                <c:pt idx="1104">
                  <c:v>29.16</c:v>
                </c:pt>
                <c:pt idx="1105">
                  <c:v>28.940000999999999</c:v>
                </c:pt>
                <c:pt idx="1106">
                  <c:v>27.309999000000001</c:v>
                </c:pt>
                <c:pt idx="1107">
                  <c:v>27.889999</c:v>
                </c:pt>
                <c:pt idx="1108">
                  <c:v>27.799999</c:v>
                </c:pt>
                <c:pt idx="1109">
                  <c:v>28.99</c:v>
                </c:pt>
                <c:pt idx="1110">
                  <c:v>28.879999000000002</c:v>
                </c:pt>
                <c:pt idx="1111">
                  <c:v>27.82</c:v>
                </c:pt>
                <c:pt idx="1112">
                  <c:v>27.57</c:v>
                </c:pt>
                <c:pt idx="1113">
                  <c:v>26.879999000000002</c:v>
                </c:pt>
                <c:pt idx="1114">
                  <c:v>27.280000999999999</c:v>
                </c:pt>
                <c:pt idx="1115">
                  <c:v>28.120000999999998</c:v>
                </c:pt>
                <c:pt idx="1116">
                  <c:v>30.02</c:v>
                </c:pt>
                <c:pt idx="1117">
                  <c:v>30.700001</c:v>
                </c:pt>
                <c:pt idx="1118">
                  <c:v>32.029998999999997</c:v>
                </c:pt>
                <c:pt idx="1119">
                  <c:v>32.040000999999997</c:v>
                </c:pt>
                <c:pt idx="1120">
                  <c:v>32.860000999999997</c:v>
                </c:pt>
                <c:pt idx="1121">
                  <c:v>32.82</c:v>
                </c:pt>
                <c:pt idx="1122">
                  <c:v>31.559999000000001</c:v>
                </c:pt>
                <c:pt idx="1123">
                  <c:v>31.379999000000002</c:v>
                </c:pt>
                <c:pt idx="1124">
                  <c:v>32.979999999999997</c:v>
                </c:pt>
                <c:pt idx="1125">
                  <c:v>33.849997999999999</c:v>
                </c:pt>
                <c:pt idx="1126">
                  <c:v>34.209999000000003</c:v>
                </c:pt>
                <c:pt idx="1127">
                  <c:v>35.130001</c:v>
                </c:pt>
                <c:pt idx="1128">
                  <c:v>35.590000000000003</c:v>
                </c:pt>
                <c:pt idx="1129">
                  <c:v>37.209999000000003</c:v>
                </c:pt>
                <c:pt idx="1130">
                  <c:v>38.340000000000003</c:v>
                </c:pt>
                <c:pt idx="1131">
                  <c:v>38.090000000000003</c:v>
                </c:pt>
                <c:pt idx="1132">
                  <c:v>40.200001</c:v>
                </c:pt>
                <c:pt idx="1133">
                  <c:v>39.25</c:v>
                </c:pt>
                <c:pt idx="1134">
                  <c:v>38.279998999999997</c:v>
                </c:pt>
                <c:pt idx="1135">
                  <c:v>38.75</c:v>
                </c:pt>
                <c:pt idx="1136">
                  <c:v>38.009998000000003</c:v>
                </c:pt>
                <c:pt idx="1137">
                  <c:v>34.400002000000001</c:v>
                </c:pt>
                <c:pt idx="1138">
                  <c:v>34.529998999999997</c:v>
                </c:pt>
                <c:pt idx="1139">
                  <c:v>34.409999999999997</c:v>
                </c:pt>
                <c:pt idx="1140">
                  <c:v>35.619999</c:v>
                </c:pt>
                <c:pt idx="1141">
                  <c:v>35.590000000000003</c:v>
                </c:pt>
                <c:pt idx="1142">
                  <c:v>33.919998</c:v>
                </c:pt>
                <c:pt idx="1143">
                  <c:v>34.419998</c:v>
                </c:pt>
                <c:pt idx="1144">
                  <c:v>34.270000000000003</c:v>
                </c:pt>
                <c:pt idx="1145">
                  <c:v>29.299999</c:v>
                </c:pt>
                <c:pt idx="1146">
                  <c:v>29.75</c:v>
                </c:pt>
                <c:pt idx="1147">
                  <c:v>29.440000999999999</c:v>
                </c:pt>
                <c:pt idx="1148">
                  <c:v>28.389999</c:v>
                </c:pt>
                <c:pt idx="1149">
                  <c:v>29.469999000000001</c:v>
                </c:pt>
                <c:pt idx="1150">
                  <c:v>28.030000999999999</c:v>
                </c:pt>
                <c:pt idx="1151">
                  <c:v>29.93</c:v>
                </c:pt>
                <c:pt idx="1152">
                  <c:v>30.48</c:v>
                </c:pt>
                <c:pt idx="1153">
                  <c:v>31.799999</c:v>
                </c:pt>
                <c:pt idx="1154">
                  <c:v>31.98</c:v>
                </c:pt>
                <c:pt idx="1155">
                  <c:v>30.870000999999998</c:v>
                </c:pt>
                <c:pt idx="1156">
                  <c:v>28.860001</c:v>
                </c:pt>
                <c:pt idx="1157">
                  <c:v>28.4</c:v>
                </c:pt>
                <c:pt idx="1158">
                  <c:v>27.09</c:v>
                </c:pt>
                <c:pt idx="1159">
                  <c:v>27.889999</c:v>
                </c:pt>
                <c:pt idx="1160">
                  <c:v>29.32</c:v>
                </c:pt>
                <c:pt idx="1161">
                  <c:v>29.530000999999999</c:v>
                </c:pt>
                <c:pt idx="1162">
                  <c:v>29.459999</c:v>
                </c:pt>
                <c:pt idx="1163">
                  <c:v>32.209999000000003</c:v>
                </c:pt>
                <c:pt idx="1164">
                  <c:v>31.43</c:v>
                </c:pt>
                <c:pt idx="1165">
                  <c:v>30.129999000000002</c:v>
                </c:pt>
                <c:pt idx="1166">
                  <c:v>30.23</c:v>
                </c:pt>
                <c:pt idx="1167">
                  <c:v>29.66</c:v>
                </c:pt>
                <c:pt idx="1168">
                  <c:v>29.42</c:v>
                </c:pt>
                <c:pt idx="1169">
                  <c:v>30.57</c:v>
                </c:pt>
                <c:pt idx="1170">
                  <c:v>30.059999000000001</c:v>
                </c:pt>
                <c:pt idx="1171">
                  <c:v>31.040001</c:v>
                </c:pt>
                <c:pt idx="1172">
                  <c:v>30.17</c:v>
                </c:pt>
                <c:pt idx="1173">
                  <c:v>34.139999000000003</c:v>
                </c:pt>
                <c:pt idx="1174">
                  <c:v>34.32</c:v>
                </c:pt>
                <c:pt idx="1175">
                  <c:v>33.270000000000003</c:v>
                </c:pt>
                <c:pt idx="1176">
                  <c:v>32.07</c:v>
                </c:pt>
                <c:pt idx="1177">
                  <c:v>31.09</c:v>
                </c:pt>
                <c:pt idx="1178">
                  <c:v>31.92</c:v>
                </c:pt>
                <c:pt idx="1179">
                  <c:v>32.830002</c:v>
                </c:pt>
                <c:pt idx="1180">
                  <c:v>32.279998999999997</c:v>
                </c:pt>
                <c:pt idx="1181">
                  <c:v>31.17</c:v>
                </c:pt>
                <c:pt idx="1182">
                  <c:v>32.659999999999997</c:v>
                </c:pt>
                <c:pt idx="1183">
                  <c:v>33.759998000000003</c:v>
                </c:pt>
                <c:pt idx="1184">
                  <c:v>37.580002</c:v>
                </c:pt>
                <c:pt idx="1185">
                  <c:v>36.830002</c:v>
                </c:pt>
                <c:pt idx="1186">
                  <c:v>36.869999</c:v>
                </c:pt>
                <c:pt idx="1187">
                  <c:v>36.330002</c:v>
                </c:pt>
                <c:pt idx="1188">
                  <c:v>37.18</c:v>
                </c:pt>
                <c:pt idx="1189">
                  <c:v>35.599997999999999</c:v>
                </c:pt>
                <c:pt idx="1190">
                  <c:v>36.07</c:v>
                </c:pt>
                <c:pt idx="1191">
                  <c:v>34.25</c:v>
                </c:pt>
                <c:pt idx="1192">
                  <c:v>34.950001</c:v>
                </c:pt>
                <c:pt idx="1193">
                  <c:v>35.25</c:v>
                </c:pt>
                <c:pt idx="1194">
                  <c:v>35.909999999999997</c:v>
                </c:pt>
                <c:pt idx="1195">
                  <c:v>36.799999</c:v>
                </c:pt>
                <c:pt idx="1196">
                  <c:v>36.009998000000003</c:v>
                </c:pt>
                <c:pt idx="1197">
                  <c:v>34.459999000000003</c:v>
                </c:pt>
                <c:pt idx="1198">
                  <c:v>35.770000000000003</c:v>
                </c:pt>
                <c:pt idx="1199">
                  <c:v>32.729999999999997</c:v>
                </c:pt>
                <c:pt idx="1200">
                  <c:v>33.310001</c:v>
                </c:pt>
                <c:pt idx="1201">
                  <c:v>34.889999000000003</c:v>
                </c:pt>
                <c:pt idx="1202">
                  <c:v>34.900002000000001</c:v>
                </c:pt>
                <c:pt idx="1203">
                  <c:v>35.330002</c:v>
                </c:pt>
                <c:pt idx="1204">
                  <c:v>36.310001</c:v>
                </c:pt>
                <c:pt idx="1205">
                  <c:v>37.599997999999999</c:v>
                </c:pt>
                <c:pt idx="1206">
                  <c:v>38.060001</c:v>
                </c:pt>
                <c:pt idx="1207">
                  <c:v>39.919998</c:v>
                </c:pt>
                <c:pt idx="1208">
                  <c:v>38.299999</c:v>
                </c:pt>
                <c:pt idx="1209">
                  <c:v>36.790000999999997</c:v>
                </c:pt>
                <c:pt idx="1210">
                  <c:v>34.009998000000003</c:v>
                </c:pt>
                <c:pt idx="1211">
                  <c:v>32.259998000000003</c:v>
                </c:pt>
                <c:pt idx="1212">
                  <c:v>31.190000999999999</c:v>
                </c:pt>
                <c:pt idx="1213">
                  <c:v>31.07</c:v>
                </c:pt>
                <c:pt idx="1214">
                  <c:v>32.389999000000003</c:v>
                </c:pt>
                <c:pt idx="1215">
                  <c:v>34.299999</c:v>
                </c:pt>
                <c:pt idx="1216">
                  <c:v>32.560001</c:v>
                </c:pt>
                <c:pt idx="1217">
                  <c:v>34.029998999999997</c:v>
                </c:pt>
                <c:pt idx="1218">
                  <c:v>33.25</c:v>
                </c:pt>
                <c:pt idx="1219">
                  <c:v>31.530000999999999</c:v>
                </c:pt>
                <c:pt idx="1220">
                  <c:v>30.190000999999999</c:v>
                </c:pt>
                <c:pt idx="1221">
                  <c:v>17.91</c:v>
                </c:pt>
                <c:pt idx="1222">
                  <c:v>19.25</c:v>
                </c:pt>
                <c:pt idx="1223">
                  <c:v>23.93</c:v>
                </c:pt>
                <c:pt idx="1224">
                  <c:v>22.85</c:v>
                </c:pt>
                <c:pt idx="1225">
                  <c:v>21.99</c:v>
                </c:pt>
                <c:pt idx="1226">
                  <c:v>21</c:v>
                </c:pt>
                <c:pt idx="1227">
                  <c:v>20.67</c:v>
                </c:pt>
                <c:pt idx="1228">
                  <c:v>17.850000000000001</c:v>
                </c:pt>
                <c:pt idx="1229">
                  <c:v>18.049999</c:v>
                </c:pt>
                <c:pt idx="1230">
                  <c:v>19.780000999999999</c:v>
                </c:pt>
                <c:pt idx="1231">
                  <c:v>20.329999999999998</c:v>
                </c:pt>
                <c:pt idx="1232">
                  <c:v>23.969999000000001</c:v>
                </c:pt>
                <c:pt idx="1233">
                  <c:v>26.440000999999999</c:v>
                </c:pt>
                <c:pt idx="1234">
                  <c:v>24.59</c:v>
                </c:pt>
                <c:pt idx="1235">
                  <c:v>27.57</c:v>
                </c:pt>
                <c:pt idx="1236">
                  <c:v>28.23</c:v>
                </c:pt>
                <c:pt idx="1237">
                  <c:v>29.620000999999998</c:v>
                </c:pt>
                <c:pt idx="1238">
                  <c:v>31.940000999999999</c:v>
                </c:pt>
                <c:pt idx="1239">
                  <c:v>29.75</c:v>
                </c:pt>
                <c:pt idx="1240">
                  <c:v>32.330002</c:v>
                </c:pt>
                <c:pt idx="1241">
                  <c:v>33.669998</c:v>
                </c:pt>
                <c:pt idx="1242">
                  <c:v>32.799999</c:v>
                </c:pt>
                <c:pt idx="1243">
                  <c:v>33.25</c:v>
                </c:pt>
                <c:pt idx="1244">
                  <c:v>30.4</c:v>
                </c:pt>
                <c:pt idx="1245">
                  <c:v>28.620000999999998</c:v>
                </c:pt>
                <c:pt idx="1246">
                  <c:v>28.91</c:v>
                </c:pt>
                <c:pt idx="1247">
                  <c:v>29.74</c:v>
                </c:pt>
                <c:pt idx="1248">
                  <c:v>29.530000999999999</c:v>
                </c:pt>
                <c:pt idx="1249">
                  <c:v>31.549999</c:v>
                </c:pt>
                <c:pt idx="1250">
                  <c:v>31.799999</c:v>
                </c:pt>
                <c:pt idx="1251">
                  <c:v>32.029998999999997</c:v>
                </c:pt>
                <c:pt idx="1252">
                  <c:v>31.299999</c:v>
                </c:pt>
                <c:pt idx="1253">
                  <c:v>30.110001</c:v>
                </c:pt>
                <c:pt idx="1254">
                  <c:v>28.639999</c:v>
                </c:pt>
                <c:pt idx="1255">
                  <c:v>26.719999000000001</c:v>
                </c:pt>
                <c:pt idx="1256">
                  <c:v>24.5</c:v>
                </c:pt>
                <c:pt idx="1257">
                  <c:v>23.379999000000002</c:v>
                </c:pt>
                <c:pt idx="1258">
                  <c:v>19.329999999999998</c:v>
                </c:pt>
                <c:pt idx="1259">
                  <c:v>18.360001</c:v>
                </c:pt>
                <c:pt idx="1260">
                  <c:v>17.360001</c:v>
                </c:pt>
                <c:pt idx="1261">
                  <c:v>15.01</c:v>
                </c:pt>
                <c:pt idx="1262">
                  <c:v>18</c:v>
                </c:pt>
                <c:pt idx="1263">
                  <c:v>16.98</c:v>
                </c:pt>
                <c:pt idx="1264">
                  <c:v>14.58</c:v>
                </c:pt>
                <c:pt idx="1265">
                  <c:v>10.86</c:v>
                </c:pt>
                <c:pt idx="1266">
                  <c:v>15.01</c:v>
                </c:pt>
                <c:pt idx="1267">
                  <c:v>14.7</c:v>
                </c:pt>
                <c:pt idx="1268">
                  <c:v>16.09</c:v>
                </c:pt>
                <c:pt idx="1269">
                  <c:v>16.899999999999999</c:v>
                </c:pt>
                <c:pt idx="1270">
                  <c:v>16.579999999999998</c:v>
                </c:pt>
                <c:pt idx="1271">
                  <c:v>18.870000999999998</c:v>
                </c:pt>
                <c:pt idx="1272">
                  <c:v>15.64</c:v>
                </c:pt>
                <c:pt idx="1273">
                  <c:v>13.7</c:v>
                </c:pt>
                <c:pt idx="1274">
                  <c:v>13.46</c:v>
                </c:pt>
                <c:pt idx="1275">
                  <c:v>12.57</c:v>
                </c:pt>
                <c:pt idx="1276">
                  <c:v>14.93</c:v>
                </c:pt>
                <c:pt idx="1277">
                  <c:v>13.44</c:v>
                </c:pt>
                <c:pt idx="1278">
                  <c:v>12.48</c:v>
                </c:pt>
                <c:pt idx="1279">
                  <c:v>10.58</c:v>
                </c:pt>
                <c:pt idx="1280">
                  <c:v>10.89</c:v>
                </c:pt>
                <c:pt idx="1281">
                  <c:v>14.01</c:v>
                </c:pt>
                <c:pt idx="1282">
                  <c:v>13.93</c:v>
                </c:pt>
                <c:pt idx="1283">
                  <c:v>13.2</c:v>
                </c:pt>
                <c:pt idx="1284">
                  <c:v>14.88</c:v>
                </c:pt>
                <c:pt idx="1285">
                  <c:v>14.96</c:v>
                </c:pt>
                <c:pt idx="1286">
                  <c:v>15.51</c:v>
                </c:pt>
                <c:pt idx="1287">
                  <c:v>16.16</c:v>
                </c:pt>
                <c:pt idx="1288">
                  <c:v>17</c:v>
                </c:pt>
                <c:pt idx="1289">
                  <c:v>19.09</c:v>
                </c:pt>
                <c:pt idx="1290">
                  <c:v>17.010000000000002</c:v>
                </c:pt>
                <c:pt idx="1291">
                  <c:v>16.709999</c:v>
                </c:pt>
                <c:pt idx="1292">
                  <c:v>17.829999999999998</c:v>
                </c:pt>
                <c:pt idx="1293">
                  <c:v>19.07</c:v>
                </c:pt>
                <c:pt idx="1294">
                  <c:v>19.149999999999999</c:v>
                </c:pt>
                <c:pt idx="1295">
                  <c:v>17.59</c:v>
                </c:pt>
                <c:pt idx="1296">
                  <c:v>16.219999000000001</c:v>
                </c:pt>
                <c:pt idx="1297">
                  <c:v>14.74</c:v>
                </c:pt>
                <c:pt idx="1298">
                  <c:v>14.15</c:v>
                </c:pt>
                <c:pt idx="1299">
                  <c:v>15.46</c:v>
                </c:pt>
                <c:pt idx="1300">
                  <c:v>15.68</c:v>
                </c:pt>
                <c:pt idx="1301">
                  <c:v>18.02</c:v>
                </c:pt>
                <c:pt idx="1302">
                  <c:v>18.610001</c:v>
                </c:pt>
                <c:pt idx="1303">
                  <c:v>17.739999999999998</c:v>
                </c:pt>
                <c:pt idx="1304">
                  <c:v>15.89</c:v>
                </c:pt>
                <c:pt idx="1305">
                  <c:v>15.65</c:v>
                </c:pt>
                <c:pt idx="1306">
                  <c:v>15.15</c:v>
                </c:pt>
                <c:pt idx="1307">
                  <c:v>15.91</c:v>
                </c:pt>
                <c:pt idx="1308">
                  <c:v>16</c:v>
                </c:pt>
                <c:pt idx="1309">
                  <c:v>16.170000000000002</c:v>
                </c:pt>
                <c:pt idx="1310">
                  <c:v>14.73</c:v>
                </c:pt>
                <c:pt idx="1311">
                  <c:v>16.66</c:v>
                </c:pt>
                <c:pt idx="1312">
                  <c:v>18.040001</c:v>
                </c:pt>
                <c:pt idx="1313">
                  <c:v>17.780000999999999</c:v>
                </c:pt>
                <c:pt idx="1314">
                  <c:v>14.07</c:v>
                </c:pt>
                <c:pt idx="1315">
                  <c:v>14.98</c:v>
                </c:pt>
                <c:pt idx="1316">
                  <c:v>16.030000999999999</c:v>
                </c:pt>
                <c:pt idx="1317">
                  <c:v>14.64</c:v>
                </c:pt>
                <c:pt idx="1318">
                  <c:v>14.23</c:v>
                </c:pt>
                <c:pt idx="1319">
                  <c:v>14.44</c:v>
                </c:pt>
                <c:pt idx="1320">
                  <c:v>13.97</c:v>
                </c:pt>
                <c:pt idx="1321">
                  <c:v>14.33</c:v>
                </c:pt>
                <c:pt idx="1322">
                  <c:v>14.31</c:v>
                </c:pt>
                <c:pt idx="1323">
                  <c:v>14.55</c:v>
                </c:pt>
                <c:pt idx="1324">
                  <c:v>15.35</c:v>
                </c:pt>
                <c:pt idx="1325">
                  <c:v>15.25</c:v>
                </c:pt>
                <c:pt idx="1326">
                  <c:v>15.29</c:v>
                </c:pt>
                <c:pt idx="1327">
                  <c:v>14.08</c:v>
                </c:pt>
                <c:pt idx="1328">
                  <c:v>13.71</c:v>
                </c:pt>
                <c:pt idx="1329">
                  <c:v>15.25</c:v>
                </c:pt>
                <c:pt idx="1330">
                  <c:v>15.86</c:v>
                </c:pt>
                <c:pt idx="1331">
                  <c:v>16.889999</c:v>
                </c:pt>
                <c:pt idx="1332">
                  <c:v>14.59</c:v>
                </c:pt>
                <c:pt idx="1333">
                  <c:v>14.66</c:v>
                </c:pt>
                <c:pt idx="1334">
                  <c:v>14.55</c:v>
                </c:pt>
                <c:pt idx="1335">
                  <c:v>14.18</c:v>
                </c:pt>
                <c:pt idx="1336">
                  <c:v>14.3</c:v>
                </c:pt>
                <c:pt idx="1337">
                  <c:v>14.35</c:v>
                </c:pt>
                <c:pt idx="1338">
                  <c:v>14.45</c:v>
                </c:pt>
                <c:pt idx="1339">
                  <c:v>14.54</c:v>
                </c:pt>
                <c:pt idx="1340">
                  <c:v>14.71</c:v>
                </c:pt>
                <c:pt idx="1341">
                  <c:v>11.31</c:v>
                </c:pt>
                <c:pt idx="1342">
                  <c:v>10.91</c:v>
                </c:pt>
                <c:pt idx="1343">
                  <c:v>10.31</c:v>
                </c:pt>
                <c:pt idx="1344">
                  <c:v>10.220000000000001</c:v>
                </c:pt>
                <c:pt idx="1345">
                  <c:v>10.74</c:v>
                </c:pt>
                <c:pt idx="1346">
                  <c:v>10.39</c:v>
                </c:pt>
                <c:pt idx="1347">
                  <c:v>10.26</c:v>
                </c:pt>
                <c:pt idx="1348">
                  <c:v>10.45</c:v>
                </c:pt>
                <c:pt idx="1349">
                  <c:v>9.27</c:v>
                </c:pt>
                <c:pt idx="1350">
                  <c:v>10.54</c:v>
                </c:pt>
                <c:pt idx="1351">
                  <c:v>9.8000000000000007</c:v>
                </c:pt>
                <c:pt idx="1352">
                  <c:v>10.65</c:v>
                </c:pt>
                <c:pt idx="1353">
                  <c:v>10.59</c:v>
                </c:pt>
                <c:pt idx="1354">
                  <c:v>11.8</c:v>
                </c:pt>
                <c:pt idx="1355">
                  <c:v>11.24</c:v>
                </c:pt>
                <c:pt idx="1356">
                  <c:v>10.210000000000001</c:v>
                </c:pt>
                <c:pt idx="1357">
                  <c:v>10.51</c:v>
                </c:pt>
                <c:pt idx="1358">
                  <c:v>10.68</c:v>
                </c:pt>
                <c:pt idx="1359">
                  <c:v>10.06</c:v>
                </c:pt>
                <c:pt idx="1360">
                  <c:v>10.32</c:v>
                </c:pt>
                <c:pt idx="1361">
                  <c:v>10.029999999999999</c:v>
                </c:pt>
                <c:pt idx="1362">
                  <c:v>9.6300000000000008</c:v>
                </c:pt>
                <c:pt idx="1363">
                  <c:v>9.56</c:v>
                </c:pt>
                <c:pt idx="1364">
                  <c:v>9.43</c:v>
                </c:pt>
                <c:pt idx="1365">
                  <c:v>9.07</c:v>
                </c:pt>
                <c:pt idx="1366">
                  <c:v>7.92</c:v>
                </c:pt>
                <c:pt idx="1367">
                  <c:v>7.87</c:v>
                </c:pt>
                <c:pt idx="1368">
                  <c:v>7.43</c:v>
                </c:pt>
                <c:pt idx="1369">
                  <c:v>7.36</c:v>
                </c:pt>
                <c:pt idx="1370">
                  <c:v>6.77</c:v>
                </c:pt>
                <c:pt idx="1371">
                  <c:v>8.64</c:v>
                </c:pt>
                <c:pt idx="1372">
                  <c:v>9.39</c:v>
                </c:pt>
                <c:pt idx="1373">
                  <c:v>9.6300000000000008</c:v>
                </c:pt>
                <c:pt idx="1374">
                  <c:v>9.8699999999999992</c:v>
                </c:pt>
                <c:pt idx="1375">
                  <c:v>9.9600000000000009</c:v>
                </c:pt>
                <c:pt idx="1376">
                  <c:v>10.199999999999999</c:v>
                </c:pt>
                <c:pt idx="1377">
                  <c:v>10.39</c:v>
                </c:pt>
                <c:pt idx="1378">
                  <c:v>10.130000000000001</c:v>
                </c:pt>
                <c:pt idx="1379">
                  <c:v>10.119999999999999</c:v>
                </c:pt>
                <c:pt idx="1380">
                  <c:v>9.98</c:v>
                </c:pt>
                <c:pt idx="1381">
                  <c:v>9.7899999999999991</c:v>
                </c:pt>
                <c:pt idx="1382">
                  <c:v>9.6</c:v>
                </c:pt>
                <c:pt idx="1383">
                  <c:v>8.9600000000000009</c:v>
                </c:pt>
                <c:pt idx="1384">
                  <c:v>9.1300000000000008</c:v>
                </c:pt>
                <c:pt idx="1385">
                  <c:v>9.23</c:v>
                </c:pt>
                <c:pt idx="1386">
                  <c:v>8.83</c:v>
                </c:pt>
                <c:pt idx="1387">
                  <c:v>8.41</c:v>
                </c:pt>
                <c:pt idx="1388">
                  <c:v>9.1199999999999992</c:v>
                </c:pt>
                <c:pt idx="1389">
                  <c:v>9.1300000000000008</c:v>
                </c:pt>
                <c:pt idx="1390">
                  <c:v>8.82</c:v>
                </c:pt>
                <c:pt idx="1391">
                  <c:v>9.49</c:v>
                </c:pt>
                <c:pt idx="1392">
                  <c:v>10.53</c:v>
                </c:pt>
                <c:pt idx="1393">
                  <c:v>10.5</c:v>
                </c:pt>
                <c:pt idx="1394">
                  <c:v>10.27</c:v>
                </c:pt>
                <c:pt idx="1395">
                  <c:v>9.67</c:v>
                </c:pt>
                <c:pt idx="1396">
                  <c:v>9.91</c:v>
                </c:pt>
                <c:pt idx="1397">
                  <c:v>9.3699999999999992</c:v>
                </c:pt>
                <c:pt idx="1398">
                  <c:v>8.67</c:v>
                </c:pt>
                <c:pt idx="1399">
                  <c:v>9.2799999999999994</c:v>
                </c:pt>
                <c:pt idx="1400">
                  <c:v>9.6999999999999993</c:v>
                </c:pt>
                <c:pt idx="1401">
                  <c:v>10.39</c:v>
                </c:pt>
                <c:pt idx="1402">
                  <c:v>10.27</c:v>
                </c:pt>
                <c:pt idx="1403">
                  <c:v>9.86</c:v>
                </c:pt>
                <c:pt idx="1404">
                  <c:v>9.6300000000000008</c:v>
                </c:pt>
                <c:pt idx="1405">
                  <c:v>9.14</c:v>
                </c:pt>
                <c:pt idx="1406">
                  <c:v>7.78</c:v>
                </c:pt>
                <c:pt idx="1407">
                  <c:v>8.2799999999999994</c:v>
                </c:pt>
                <c:pt idx="1408">
                  <c:v>7.98</c:v>
                </c:pt>
                <c:pt idx="1409">
                  <c:v>8.18</c:v>
                </c:pt>
                <c:pt idx="1410">
                  <c:v>8.3800000000000008</c:v>
                </c:pt>
                <c:pt idx="1411">
                  <c:v>7.82</c:v>
                </c:pt>
                <c:pt idx="1412">
                  <c:v>7.89</c:v>
                </c:pt>
                <c:pt idx="1413">
                  <c:v>7.05</c:v>
                </c:pt>
                <c:pt idx="1414">
                  <c:v>7.12</c:v>
                </c:pt>
                <c:pt idx="1415">
                  <c:v>7.27</c:v>
                </c:pt>
                <c:pt idx="1416">
                  <c:v>8.3000000000000007</c:v>
                </c:pt>
                <c:pt idx="1417">
                  <c:v>8.35</c:v>
                </c:pt>
                <c:pt idx="1418">
                  <c:v>9.02</c:v>
                </c:pt>
                <c:pt idx="1419">
                  <c:v>8.94</c:v>
                </c:pt>
                <c:pt idx="1420">
                  <c:v>8.75</c:v>
                </c:pt>
                <c:pt idx="1421">
                  <c:v>8.2200000000000006</c:v>
                </c:pt>
                <c:pt idx="1422">
                  <c:v>7.72</c:v>
                </c:pt>
                <c:pt idx="1423">
                  <c:v>8.32</c:v>
                </c:pt>
                <c:pt idx="1424">
                  <c:v>9.1</c:v>
                </c:pt>
                <c:pt idx="1425">
                  <c:v>7.92</c:v>
                </c:pt>
                <c:pt idx="1426">
                  <c:v>8.1999999999999993</c:v>
                </c:pt>
                <c:pt idx="1427">
                  <c:v>9.6999999999999993</c:v>
                </c:pt>
                <c:pt idx="1428">
                  <c:v>10.48</c:v>
                </c:pt>
                <c:pt idx="1429">
                  <c:v>11.19</c:v>
                </c:pt>
                <c:pt idx="1430">
                  <c:v>11.71</c:v>
                </c:pt>
                <c:pt idx="1431">
                  <c:v>11.75</c:v>
                </c:pt>
                <c:pt idx="1432">
                  <c:v>13.03</c:v>
                </c:pt>
                <c:pt idx="1433">
                  <c:v>12.5</c:v>
                </c:pt>
                <c:pt idx="1434">
                  <c:v>12.59</c:v>
                </c:pt>
                <c:pt idx="1435">
                  <c:v>12.09</c:v>
                </c:pt>
                <c:pt idx="1436">
                  <c:v>10.3</c:v>
                </c:pt>
                <c:pt idx="1437">
                  <c:v>10.73</c:v>
                </c:pt>
                <c:pt idx="1438">
                  <c:v>10.93</c:v>
                </c:pt>
                <c:pt idx="1439">
                  <c:v>11.47</c:v>
                </c:pt>
                <c:pt idx="1440">
                  <c:v>11.66</c:v>
                </c:pt>
                <c:pt idx="1441">
                  <c:v>11.88</c:v>
                </c:pt>
                <c:pt idx="1442">
                  <c:v>11.29</c:v>
                </c:pt>
                <c:pt idx="1443">
                  <c:v>11.37</c:v>
                </c:pt>
                <c:pt idx="1444">
                  <c:v>11.02</c:v>
                </c:pt>
                <c:pt idx="1445">
                  <c:v>9.56</c:v>
                </c:pt>
                <c:pt idx="1446">
                  <c:v>9.49</c:v>
                </c:pt>
                <c:pt idx="1447">
                  <c:v>8.6999999999999993</c:v>
                </c:pt>
                <c:pt idx="1448">
                  <c:v>8.49</c:v>
                </c:pt>
                <c:pt idx="1449">
                  <c:v>8.18</c:v>
                </c:pt>
                <c:pt idx="1450">
                  <c:v>8.8800000000000008</c:v>
                </c:pt>
                <c:pt idx="1451">
                  <c:v>8.8800000000000008</c:v>
                </c:pt>
                <c:pt idx="1452">
                  <c:v>8.5500000000000007</c:v>
                </c:pt>
                <c:pt idx="1453">
                  <c:v>8.5500000000000007</c:v>
                </c:pt>
                <c:pt idx="1454">
                  <c:v>8.3800000000000008</c:v>
                </c:pt>
                <c:pt idx="1455">
                  <c:v>8.2100000000000009</c:v>
                </c:pt>
                <c:pt idx="1456">
                  <c:v>8.76</c:v>
                </c:pt>
                <c:pt idx="1457">
                  <c:v>8.6999999999999993</c:v>
                </c:pt>
                <c:pt idx="1458">
                  <c:v>8.59</c:v>
                </c:pt>
                <c:pt idx="1459">
                  <c:v>7.06</c:v>
                </c:pt>
                <c:pt idx="1460">
                  <c:v>6.89</c:v>
                </c:pt>
                <c:pt idx="1461">
                  <c:v>6.72</c:v>
                </c:pt>
                <c:pt idx="1462">
                  <c:v>7.33</c:v>
                </c:pt>
                <c:pt idx="1463">
                  <c:v>8.06</c:v>
                </c:pt>
                <c:pt idx="1464">
                  <c:v>8.3699999999999992</c:v>
                </c:pt>
                <c:pt idx="1465">
                  <c:v>7.87</c:v>
                </c:pt>
                <c:pt idx="1466">
                  <c:v>8.2799999999999994</c:v>
                </c:pt>
                <c:pt idx="1467">
                  <c:v>7.8</c:v>
                </c:pt>
                <c:pt idx="1468">
                  <c:v>7.82</c:v>
                </c:pt>
                <c:pt idx="1469">
                  <c:v>7.95</c:v>
                </c:pt>
                <c:pt idx="1470">
                  <c:v>8.08</c:v>
                </c:pt>
                <c:pt idx="1471">
                  <c:v>8.3000000000000007</c:v>
                </c:pt>
                <c:pt idx="1472">
                  <c:v>7.25</c:v>
                </c:pt>
                <c:pt idx="1473">
                  <c:v>6.93</c:v>
                </c:pt>
                <c:pt idx="1474">
                  <c:v>7.75</c:v>
                </c:pt>
                <c:pt idx="1475">
                  <c:v>8.33</c:v>
                </c:pt>
                <c:pt idx="1476">
                  <c:v>8.27</c:v>
                </c:pt>
                <c:pt idx="1477">
                  <c:v>8.35</c:v>
                </c:pt>
                <c:pt idx="1478">
                  <c:v>8.77</c:v>
                </c:pt>
                <c:pt idx="1479">
                  <c:v>8.41</c:v>
                </c:pt>
                <c:pt idx="1480">
                  <c:v>9.59</c:v>
                </c:pt>
                <c:pt idx="1481">
                  <c:v>9.58</c:v>
                </c:pt>
                <c:pt idx="1482">
                  <c:v>9.14</c:v>
                </c:pt>
                <c:pt idx="1483">
                  <c:v>9.18</c:v>
                </c:pt>
                <c:pt idx="1484">
                  <c:v>9.42</c:v>
                </c:pt>
                <c:pt idx="1485">
                  <c:v>9.33</c:v>
                </c:pt>
                <c:pt idx="1486">
                  <c:v>9.2100000000000009</c:v>
                </c:pt>
                <c:pt idx="1487">
                  <c:v>9.17</c:v>
                </c:pt>
                <c:pt idx="1488">
                  <c:v>9</c:v>
                </c:pt>
                <c:pt idx="1489">
                  <c:v>8.8800000000000008</c:v>
                </c:pt>
                <c:pt idx="1490">
                  <c:v>8.7899999999999991</c:v>
                </c:pt>
                <c:pt idx="1491">
                  <c:v>8.8800000000000008</c:v>
                </c:pt>
                <c:pt idx="1492">
                  <c:v>8.75</c:v>
                </c:pt>
                <c:pt idx="1493">
                  <c:v>8.16</c:v>
                </c:pt>
                <c:pt idx="1494">
                  <c:v>8.43</c:v>
                </c:pt>
                <c:pt idx="1495">
                  <c:v>7.89</c:v>
                </c:pt>
                <c:pt idx="1496">
                  <c:v>8.6199999999999992</c:v>
                </c:pt>
                <c:pt idx="1497">
                  <c:v>9.09</c:v>
                </c:pt>
                <c:pt idx="1498">
                  <c:v>8.73</c:v>
                </c:pt>
                <c:pt idx="1499">
                  <c:v>9.01</c:v>
                </c:pt>
                <c:pt idx="1500">
                  <c:v>9.23</c:v>
                </c:pt>
                <c:pt idx="1501">
                  <c:v>10.89</c:v>
                </c:pt>
                <c:pt idx="1502">
                  <c:v>11.64</c:v>
                </c:pt>
                <c:pt idx="1503">
                  <c:v>11.55</c:v>
                </c:pt>
                <c:pt idx="1504">
                  <c:v>10.93</c:v>
                </c:pt>
                <c:pt idx="1505">
                  <c:v>11.25</c:v>
                </c:pt>
                <c:pt idx="1506">
                  <c:v>12.29</c:v>
                </c:pt>
                <c:pt idx="1507">
                  <c:v>12.59</c:v>
                </c:pt>
                <c:pt idx="1508">
                  <c:v>13.24</c:v>
                </c:pt>
                <c:pt idx="1509">
                  <c:v>13.12</c:v>
                </c:pt>
                <c:pt idx="1510">
                  <c:v>13.88</c:v>
                </c:pt>
                <c:pt idx="1511">
                  <c:v>14.5</c:v>
                </c:pt>
                <c:pt idx="1512">
                  <c:v>14.84</c:v>
                </c:pt>
                <c:pt idx="1513">
                  <c:v>14.97</c:v>
                </c:pt>
                <c:pt idx="1514">
                  <c:v>14.29</c:v>
                </c:pt>
                <c:pt idx="1515">
                  <c:v>14.65</c:v>
                </c:pt>
                <c:pt idx="1516">
                  <c:v>14.24</c:v>
                </c:pt>
                <c:pt idx="1517">
                  <c:v>16.690000999999999</c:v>
                </c:pt>
                <c:pt idx="1518">
                  <c:v>15.94</c:v>
                </c:pt>
                <c:pt idx="1519">
                  <c:v>16.899999999999999</c:v>
                </c:pt>
                <c:pt idx="1520">
                  <c:v>17.48</c:v>
                </c:pt>
                <c:pt idx="1521">
                  <c:v>18.420000000000002</c:v>
                </c:pt>
                <c:pt idx="1522">
                  <c:v>18.889999</c:v>
                </c:pt>
                <c:pt idx="1523">
                  <c:v>18.280000999999999</c:v>
                </c:pt>
                <c:pt idx="1524">
                  <c:v>18.049999</c:v>
                </c:pt>
                <c:pt idx="1525">
                  <c:v>18.5</c:v>
                </c:pt>
                <c:pt idx="1526">
                  <c:v>17.32</c:v>
                </c:pt>
                <c:pt idx="1527">
                  <c:v>17.950001</c:v>
                </c:pt>
                <c:pt idx="1528">
                  <c:v>17.450001</c:v>
                </c:pt>
                <c:pt idx="1529">
                  <c:v>16.989999999999998</c:v>
                </c:pt>
                <c:pt idx="1530">
                  <c:v>16.489999999999998</c:v>
                </c:pt>
                <c:pt idx="1531">
                  <c:v>16.75</c:v>
                </c:pt>
                <c:pt idx="1532">
                  <c:v>16.879999000000002</c:v>
                </c:pt>
                <c:pt idx="1533">
                  <c:v>16.09</c:v>
                </c:pt>
                <c:pt idx="1534">
                  <c:v>15.99</c:v>
                </c:pt>
                <c:pt idx="1535">
                  <c:v>14.38</c:v>
                </c:pt>
                <c:pt idx="1536">
                  <c:v>14.08</c:v>
                </c:pt>
                <c:pt idx="1537">
                  <c:v>13.02</c:v>
                </c:pt>
                <c:pt idx="1538">
                  <c:v>13.29</c:v>
                </c:pt>
                <c:pt idx="1539">
                  <c:v>13.32</c:v>
                </c:pt>
                <c:pt idx="1540">
                  <c:v>13.4</c:v>
                </c:pt>
                <c:pt idx="1541">
                  <c:v>14.43</c:v>
                </c:pt>
                <c:pt idx="1542">
                  <c:v>16.170000000000002</c:v>
                </c:pt>
                <c:pt idx="1543">
                  <c:v>15.03</c:v>
                </c:pt>
                <c:pt idx="1544">
                  <c:v>13.91</c:v>
                </c:pt>
                <c:pt idx="1545">
                  <c:v>12.56</c:v>
                </c:pt>
                <c:pt idx="1546">
                  <c:v>11.37</c:v>
                </c:pt>
                <c:pt idx="1547">
                  <c:v>11.46</c:v>
                </c:pt>
                <c:pt idx="1548">
                  <c:v>11.68</c:v>
                </c:pt>
                <c:pt idx="1549">
                  <c:v>12.15</c:v>
                </c:pt>
                <c:pt idx="1550">
                  <c:v>8.9700000000000006</c:v>
                </c:pt>
                <c:pt idx="1551">
                  <c:v>9.5</c:v>
                </c:pt>
                <c:pt idx="1552">
                  <c:v>9.3800000000000008</c:v>
                </c:pt>
                <c:pt idx="1553">
                  <c:v>8.9499999999999993</c:v>
                </c:pt>
                <c:pt idx="1554">
                  <c:v>8.68</c:v>
                </c:pt>
                <c:pt idx="1555">
                  <c:v>10.91</c:v>
                </c:pt>
                <c:pt idx="1556">
                  <c:v>11.07</c:v>
                </c:pt>
                <c:pt idx="1557">
                  <c:v>11.05</c:v>
                </c:pt>
                <c:pt idx="1558">
                  <c:v>11.17</c:v>
                </c:pt>
                <c:pt idx="1559">
                  <c:v>10.1</c:v>
                </c:pt>
                <c:pt idx="1560">
                  <c:v>9.26</c:v>
                </c:pt>
                <c:pt idx="1561">
                  <c:v>9.0299999999999994</c:v>
                </c:pt>
                <c:pt idx="1562">
                  <c:v>8.7799999999999994</c:v>
                </c:pt>
                <c:pt idx="1563">
                  <c:v>7.26</c:v>
                </c:pt>
                <c:pt idx="1564">
                  <c:v>9.15</c:v>
                </c:pt>
                <c:pt idx="1565">
                  <c:v>9.9</c:v>
                </c:pt>
                <c:pt idx="1566">
                  <c:v>10.15</c:v>
                </c:pt>
                <c:pt idx="1567">
                  <c:v>12.02</c:v>
                </c:pt>
                <c:pt idx="1568">
                  <c:v>13.02</c:v>
                </c:pt>
                <c:pt idx="1569">
                  <c:v>12.51</c:v>
                </c:pt>
                <c:pt idx="1570">
                  <c:v>11.38</c:v>
                </c:pt>
                <c:pt idx="1571">
                  <c:v>10.75</c:v>
                </c:pt>
                <c:pt idx="1572">
                  <c:v>9.14</c:v>
                </c:pt>
                <c:pt idx="1573">
                  <c:v>9.06</c:v>
                </c:pt>
                <c:pt idx="1574">
                  <c:v>9.91</c:v>
                </c:pt>
                <c:pt idx="1575">
                  <c:v>11.77</c:v>
                </c:pt>
                <c:pt idx="1576">
                  <c:v>12.39</c:v>
                </c:pt>
                <c:pt idx="1577">
                  <c:v>12.81</c:v>
                </c:pt>
                <c:pt idx="1578">
                  <c:v>13.75</c:v>
                </c:pt>
                <c:pt idx="1579">
                  <c:v>15.14</c:v>
                </c:pt>
                <c:pt idx="1580">
                  <c:v>14.65</c:v>
                </c:pt>
                <c:pt idx="1581">
                  <c:v>12.73</c:v>
                </c:pt>
                <c:pt idx="1582">
                  <c:v>13.21</c:v>
                </c:pt>
                <c:pt idx="1583">
                  <c:v>13.2</c:v>
                </c:pt>
                <c:pt idx="1584">
                  <c:v>12.48</c:v>
                </c:pt>
                <c:pt idx="1585">
                  <c:v>12.59</c:v>
                </c:pt>
                <c:pt idx="1586">
                  <c:v>12.08</c:v>
                </c:pt>
                <c:pt idx="1587">
                  <c:v>12.74</c:v>
                </c:pt>
                <c:pt idx="1588">
                  <c:v>11.81</c:v>
                </c:pt>
                <c:pt idx="1589">
                  <c:v>13.07</c:v>
                </c:pt>
                <c:pt idx="1590">
                  <c:v>14.15</c:v>
                </c:pt>
                <c:pt idx="1591">
                  <c:v>13.75</c:v>
                </c:pt>
                <c:pt idx="1592">
                  <c:v>13.51</c:v>
                </c:pt>
                <c:pt idx="1593">
                  <c:v>13.73</c:v>
                </c:pt>
                <c:pt idx="1594">
                  <c:v>11.69</c:v>
                </c:pt>
                <c:pt idx="1595">
                  <c:v>11.07</c:v>
                </c:pt>
                <c:pt idx="1596">
                  <c:v>9.99</c:v>
                </c:pt>
                <c:pt idx="1597">
                  <c:v>11.05</c:v>
                </c:pt>
                <c:pt idx="1598">
                  <c:v>12.24</c:v>
                </c:pt>
                <c:pt idx="1599">
                  <c:v>12.38</c:v>
                </c:pt>
                <c:pt idx="1600">
                  <c:v>12.8</c:v>
                </c:pt>
                <c:pt idx="1601">
                  <c:v>12.88</c:v>
                </c:pt>
                <c:pt idx="1602">
                  <c:v>12.35</c:v>
                </c:pt>
                <c:pt idx="1603">
                  <c:v>13.02</c:v>
                </c:pt>
                <c:pt idx="1604">
                  <c:v>14.97</c:v>
                </c:pt>
                <c:pt idx="1605">
                  <c:v>15.22</c:v>
                </c:pt>
                <c:pt idx="1606">
                  <c:v>16.290001</c:v>
                </c:pt>
                <c:pt idx="1607">
                  <c:v>16.709999</c:v>
                </c:pt>
                <c:pt idx="1608">
                  <c:v>16.940000999999999</c:v>
                </c:pt>
                <c:pt idx="1609">
                  <c:v>16.049999</c:v>
                </c:pt>
                <c:pt idx="1610">
                  <c:v>15.89</c:v>
                </c:pt>
                <c:pt idx="1611">
                  <c:v>16.219999000000001</c:v>
                </c:pt>
                <c:pt idx="1612">
                  <c:v>16.010000000000002</c:v>
                </c:pt>
                <c:pt idx="1613">
                  <c:v>15.52</c:v>
                </c:pt>
                <c:pt idx="1614">
                  <c:v>15.1</c:v>
                </c:pt>
                <c:pt idx="1615">
                  <c:v>12.77</c:v>
                </c:pt>
                <c:pt idx="1616">
                  <c:v>12.05</c:v>
                </c:pt>
                <c:pt idx="1617">
                  <c:v>10.67</c:v>
                </c:pt>
                <c:pt idx="1618">
                  <c:v>11.62</c:v>
                </c:pt>
                <c:pt idx="1619">
                  <c:v>11.41</c:v>
                </c:pt>
                <c:pt idx="1620">
                  <c:v>11.67</c:v>
                </c:pt>
                <c:pt idx="1621">
                  <c:v>12.21</c:v>
                </c:pt>
                <c:pt idx="1622">
                  <c:v>12</c:v>
                </c:pt>
                <c:pt idx="1623">
                  <c:v>10.19</c:v>
                </c:pt>
                <c:pt idx="1624">
                  <c:v>11.72</c:v>
                </c:pt>
                <c:pt idx="1625">
                  <c:v>11.15</c:v>
                </c:pt>
                <c:pt idx="1626">
                  <c:v>11.28</c:v>
                </c:pt>
                <c:pt idx="1627">
                  <c:v>11.09</c:v>
                </c:pt>
                <c:pt idx="1628">
                  <c:v>11.99</c:v>
                </c:pt>
                <c:pt idx="1629">
                  <c:v>7.93</c:v>
                </c:pt>
                <c:pt idx="1630">
                  <c:v>8.3000000000000007</c:v>
                </c:pt>
                <c:pt idx="1631">
                  <c:v>8.7100000000000009</c:v>
                </c:pt>
                <c:pt idx="1632">
                  <c:v>8.9</c:v>
                </c:pt>
                <c:pt idx="1633">
                  <c:v>7.57</c:v>
                </c:pt>
                <c:pt idx="1634">
                  <c:v>8.1</c:v>
                </c:pt>
                <c:pt idx="1635">
                  <c:v>9.08</c:v>
                </c:pt>
                <c:pt idx="1636">
                  <c:v>8.9700000000000006</c:v>
                </c:pt>
                <c:pt idx="1637">
                  <c:v>7.35</c:v>
                </c:pt>
                <c:pt idx="1638">
                  <c:v>6.2</c:v>
                </c:pt>
                <c:pt idx="1639">
                  <c:v>5.86</c:v>
                </c:pt>
                <c:pt idx="1640">
                  <c:v>5.92</c:v>
                </c:pt>
                <c:pt idx="1641">
                  <c:v>5.21</c:v>
                </c:pt>
                <c:pt idx="1642">
                  <c:v>5.13</c:v>
                </c:pt>
                <c:pt idx="1643">
                  <c:v>6.15</c:v>
                </c:pt>
                <c:pt idx="1644">
                  <c:v>8.5</c:v>
                </c:pt>
                <c:pt idx="1645">
                  <c:v>9.93</c:v>
                </c:pt>
                <c:pt idx="1646">
                  <c:v>9.89</c:v>
                </c:pt>
                <c:pt idx="1647">
                  <c:v>9.9700000000000006</c:v>
                </c:pt>
                <c:pt idx="1648">
                  <c:v>9.36</c:v>
                </c:pt>
                <c:pt idx="1649">
                  <c:v>9.2799999999999994</c:v>
                </c:pt>
                <c:pt idx="1650">
                  <c:v>9.39</c:v>
                </c:pt>
                <c:pt idx="1651">
                  <c:v>10.09</c:v>
                </c:pt>
                <c:pt idx="1652">
                  <c:v>10.24</c:v>
                </c:pt>
                <c:pt idx="1653">
                  <c:v>9.92</c:v>
                </c:pt>
                <c:pt idx="1654">
                  <c:v>8.75</c:v>
                </c:pt>
                <c:pt idx="1655">
                  <c:v>8.39</c:v>
                </c:pt>
                <c:pt idx="1656">
                  <c:v>8.1999999999999993</c:v>
                </c:pt>
                <c:pt idx="1657">
                  <c:v>9.4499999999999993</c:v>
                </c:pt>
                <c:pt idx="1658">
                  <c:v>9.91</c:v>
                </c:pt>
                <c:pt idx="1659">
                  <c:v>9.5399999999999991</c:v>
                </c:pt>
                <c:pt idx="1660">
                  <c:v>9.33</c:v>
                </c:pt>
                <c:pt idx="1661">
                  <c:v>9.3699999999999992</c:v>
                </c:pt>
                <c:pt idx="1662">
                  <c:v>9.4499999999999993</c:v>
                </c:pt>
                <c:pt idx="1663">
                  <c:v>9.1199999999999992</c:v>
                </c:pt>
                <c:pt idx="1664">
                  <c:v>10.31</c:v>
                </c:pt>
                <c:pt idx="1665">
                  <c:v>10.28</c:v>
                </c:pt>
                <c:pt idx="1666">
                  <c:v>10.66</c:v>
                </c:pt>
                <c:pt idx="1667">
                  <c:v>8.7200000000000006</c:v>
                </c:pt>
                <c:pt idx="1668">
                  <c:v>8.8800000000000008</c:v>
                </c:pt>
                <c:pt idx="1669">
                  <c:v>8.75</c:v>
                </c:pt>
                <c:pt idx="1670">
                  <c:v>8.39</c:v>
                </c:pt>
                <c:pt idx="1671">
                  <c:v>8.8699999999999992</c:v>
                </c:pt>
                <c:pt idx="1672">
                  <c:v>10.1</c:v>
                </c:pt>
                <c:pt idx="1673">
                  <c:v>10.64</c:v>
                </c:pt>
                <c:pt idx="1674">
                  <c:v>11.18</c:v>
                </c:pt>
                <c:pt idx="1675">
                  <c:v>11.27</c:v>
                </c:pt>
                <c:pt idx="1676">
                  <c:v>12.18</c:v>
                </c:pt>
                <c:pt idx="1677">
                  <c:v>12.75</c:v>
                </c:pt>
                <c:pt idx="1678">
                  <c:v>13.05</c:v>
                </c:pt>
                <c:pt idx="1679">
                  <c:v>12.7</c:v>
                </c:pt>
                <c:pt idx="1680">
                  <c:v>11.45</c:v>
                </c:pt>
                <c:pt idx="1681">
                  <c:v>13.55</c:v>
                </c:pt>
                <c:pt idx="1682">
                  <c:v>14.3</c:v>
                </c:pt>
                <c:pt idx="1683">
                  <c:v>15.05</c:v>
                </c:pt>
                <c:pt idx="1684">
                  <c:v>14.9</c:v>
                </c:pt>
                <c:pt idx="1685">
                  <c:v>15.75</c:v>
                </c:pt>
                <c:pt idx="1686">
                  <c:v>15.15</c:v>
                </c:pt>
                <c:pt idx="1687">
                  <c:v>14.55</c:v>
                </c:pt>
                <c:pt idx="1688">
                  <c:v>14</c:v>
                </c:pt>
                <c:pt idx="1689">
                  <c:v>15.55</c:v>
                </c:pt>
                <c:pt idx="1690">
                  <c:v>15.65</c:v>
                </c:pt>
                <c:pt idx="1691">
                  <c:v>15.95</c:v>
                </c:pt>
                <c:pt idx="1692">
                  <c:v>17</c:v>
                </c:pt>
                <c:pt idx="1693">
                  <c:v>19.25</c:v>
                </c:pt>
                <c:pt idx="1694">
                  <c:v>20.149999999999999</c:v>
                </c:pt>
                <c:pt idx="1695">
                  <c:v>20.549999</c:v>
                </c:pt>
                <c:pt idx="1696">
                  <c:v>20.450001</c:v>
                </c:pt>
                <c:pt idx="1697">
                  <c:v>22.5</c:v>
                </c:pt>
                <c:pt idx="1698">
                  <c:v>20.5</c:v>
                </c:pt>
                <c:pt idx="1699">
                  <c:v>21.5</c:v>
                </c:pt>
                <c:pt idx="1700">
                  <c:v>21.65</c:v>
                </c:pt>
                <c:pt idx="1701">
                  <c:v>23.65</c:v>
                </c:pt>
                <c:pt idx="1702">
                  <c:v>22.299999</c:v>
                </c:pt>
                <c:pt idx="1703">
                  <c:v>20.950001</c:v>
                </c:pt>
                <c:pt idx="1704">
                  <c:v>21.799999</c:v>
                </c:pt>
                <c:pt idx="1705">
                  <c:v>23.75</c:v>
                </c:pt>
                <c:pt idx="1706">
                  <c:v>22.950001</c:v>
                </c:pt>
                <c:pt idx="1707">
                  <c:v>23.35</c:v>
                </c:pt>
                <c:pt idx="1708">
                  <c:v>23.65</c:v>
                </c:pt>
                <c:pt idx="1709">
                  <c:v>23.85</c:v>
                </c:pt>
                <c:pt idx="1710">
                  <c:v>23.58</c:v>
                </c:pt>
                <c:pt idx="1711">
                  <c:v>24.950001</c:v>
                </c:pt>
                <c:pt idx="1712">
                  <c:v>25.9</c:v>
                </c:pt>
                <c:pt idx="1713">
                  <c:v>26.65</c:v>
                </c:pt>
                <c:pt idx="1714">
                  <c:v>26.1</c:v>
                </c:pt>
                <c:pt idx="1715">
                  <c:v>24.65</c:v>
                </c:pt>
                <c:pt idx="1716">
                  <c:v>25.950001</c:v>
                </c:pt>
                <c:pt idx="1717">
                  <c:v>26.85</c:v>
                </c:pt>
                <c:pt idx="1718">
                  <c:v>38.700001</c:v>
                </c:pt>
                <c:pt idx="1719">
                  <c:v>36.200001</c:v>
                </c:pt>
                <c:pt idx="1720">
                  <c:v>35.150002000000001</c:v>
                </c:pt>
                <c:pt idx="1721">
                  <c:v>34.150002000000001</c:v>
                </c:pt>
                <c:pt idx="1722">
                  <c:v>34.950001</c:v>
                </c:pt>
                <c:pt idx="1723">
                  <c:v>35.799999</c:v>
                </c:pt>
                <c:pt idx="1724">
                  <c:v>35.950001</c:v>
                </c:pt>
                <c:pt idx="1725">
                  <c:v>38.400002000000001</c:v>
                </c:pt>
                <c:pt idx="1726">
                  <c:v>42.950001</c:v>
                </c:pt>
                <c:pt idx="1727">
                  <c:v>45.849997999999999</c:v>
                </c:pt>
                <c:pt idx="1728">
                  <c:v>48.049999</c:v>
                </c:pt>
                <c:pt idx="1729">
                  <c:v>44.700001</c:v>
                </c:pt>
                <c:pt idx="1730">
                  <c:v>43.5</c:v>
                </c:pt>
                <c:pt idx="1731">
                  <c:v>46</c:v>
                </c:pt>
                <c:pt idx="1732">
                  <c:v>48.299999</c:v>
                </c:pt>
                <c:pt idx="1733">
                  <c:v>47.049999</c:v>
                </c:pt>
                <c:pt idx="1734">
                  <c:v>50.450001</c:v>
                </c:pt>
                <c:pt idx="1735">
                  <c:v>51.700001</c:v>
                </c:pt>
                <c:pt idx="1736">
                  <c:v>53.150002000000001</c:v>
                </c:pt>
                <c:pt idx="1737">
                  <c:v>51.650002000000001</c:v>
                </c:pt>
                <c:pt idx="1738">
                  <c:v>50.849997999999999</c:v>
                </c:pt>
                <c:pt idx="1739">
                  <c:v>49.950001</c:v>
                </c:pt>
                <c:pt idx="1740">
                  <c:v>51.299999</c:v>
                </c:pt>
                <c:pt idx="1741">
                  <c:v>51.650002000000001</c:v>
                </c:pt>
                <c:pt idx="1742">
                  <c:v>53.849997999999999</c:v>
                </c:pt>
                <c:pt idx="1743">
                  <c:v>55.880001</c:v>
                </c:pt>
                <c:pt idx="1744">
                  <c:v>51.599997999999999</c:v>
                </c:pt>
                <c:pt idx="1745">
                  <c:v>44.650002000000001</c:v>
                </c:pt>
                <c:pt idx="1746">
                  <c:v>41.950001</c:v>
                </c:pt>
                <c:pt idx="1747">
                  <c:v>43.5</c:v>
                </c:pt>
                <c:pt idx="1748">
                  <c:v>46.299999</c:v>
                </c:pt>
                <c:pt idx="1749">
                  <c:v>41.150002000000001</c:v>
                </c:pt>
                <c:pt idx="1750">
                  <c:v>43.299999</c:v>
                </c:pt>
                <c:pt idx="1751">
                  <c:v>47.099997999999999</c:v>
                </c:pt>
                <c:pt idx="1752">
                  <c:v>44.200001</c:v>
                </c:pt>
                <c:pt idx="1753">
                  <c:v>41.599997999999999</c:v>
                </c:pt>
                <c:pt idx="1754">
                  <c:v>41.599997999999999</c:v>
                </c:pt>
                <c:pt idx="1755">
                  <c:v>43.900002000000001</c:v>
                </c:pt>
                <c:pt idx="1756">
                  <c:v>50</c:v>
                </c:pt>
                <c:pt idx="1757">
                  <c:v>52</c:v>
                </c:pt>
                <c:pt idx="1758">
                  <c:v>50.650002000000001</c:v>
                </c:pt>
                <c:pt idx="1759">
                  <c:v>53.349997999999999</c:v>
                </c:pt>
                <c:pt idx="1760">
                  <c:v>60.25</c:v>
                </c:pt>
                <c:pt idx="1761">
                  <c:v>60.200001</c:v>
                </c:pt>
                <c:pt idx="1762">
                  <c:v>59.650002000000001</c:v>
                </c:pt>
                <c:pt idx="1763">
                  <c:v>57.349997999999999</c:v>
                </c:pt>
                <c:pt idx="1764">
                  <c:v>57.400002000000001</c:v>
                </c:pt>
                <c:pt idx="1765">
                  <c:v>52.049999</c:v>
                </c:pt>
                <c:pt idx="1766">
                  <c:v>49.150002000000001</c:v>
                </c:pt>
                <c:pt idx="1767">
                  <c:v>48.700001</c:v>
                </c:pt>
                <c:pt idx="1768">
                  <c:v>50.849997999999999</c:v>
                </c:pt>
                <c:pt idx="1769">
                  <c:v>49.700001</c:v>
                </c:pt>
                <c:pt idx="1770">
                  <c:v>47.650002000000001</c:v>
                </c:pt>
                <c:pt idx="1771">
                  <c:v>35.299999</c:v>
                </c:pt>
                <c:pt idx="1772">
                  <c:v>33.299999</c:v>
                </c:pt>
                <c:pt idx="1773">
                  <c:v>29.549999</c:v>
                </c:pt>
                <c:pt idx="1774">
                  <c:v>31.200001</c:v>
                </c:pt>
                <c:pt idx="1775">
                  <c:v>30.299999</c:v>
                </c:pt>
                <c:pt idx="1776">
                  <c:v>27.15</c:v>
                </c:pt>
                <c:pt idx="1777">
                  <c:v>26.75</c:v>
                </c:pt>
                <c:pt idx="1778">
                  <c:v>26.25</c:v>
                </c:pt>
                <c:pt idx="1779">
                  <c:v>25.4</c:v>
                </c:pt>
                <c:pt idx="1780">
                  <c:v>23.280000999999999</c:v>
                </c:pt>
                <c:pt idx="1781">
                  <c:v>23.469999000000001</c:v>
                </c:pt>
                <c:pt idx="1782">
                  <c:v>22.73</c:v>
                </c:pt>
                <c:pt idx="1783">
                  <c:v>20.99</c:v>
                </c:pt>
                <c:pt idx="1784">
                  <c:v>22.73</c:v>
                </c:pt>
                <c:pt idx="1785">
                  <c:v>22.18</c:v>
                </c:pt>
                <c:pt idx="1786">
                  <c:v>18.700001</c:v>
                </c:pt>
                <c:pt idx="1787">
                  <c:v>17.170000000000002</c:v>
                </c:pt>
                <c:pt idx="1788">
                  <c:v>19.48</c:v>
                </c:pt>
                <c:pt idx="1789">
                  <c:v>16.860001</c:v>
                </c:pt>
                <c:pt idx="1790">
                  <c:v>15.85</c:v>
                </c:pt>
                <c:pt idx="1791">
                  <c:v>15.13</c:v>
                </c:pt>
                <c:pt idx="1792">
                  <c:v>17.489999999999998</c:v>
                </c:pt>
                <c:pt idx="1793">
                  <c:v>19.209999</c:v>
                </c:pt>
                <c:pt idx="1794">
                  <c:v>21.02</c:v>
                </c:pt>
                <c:pt idx="1795">
                  <c:v>23.9</c:v>
                </c:pt>
                <c:pt idx="1796">
                  <c:v>24.49</c:v>
                </c:pt>
                <c:pt idx="1797">
                  <c:v>25.59</c:v>
                </c:pt>
                <c:pt idx="1798">
                  <c:v>24.49</c:v>
                </c:pt>
                <c:pt idx="1799">
                  <c:v>25.860001</c:v>
                </c:pt>
                <c:pt idx="1800">
                  <c:v>28.77</c:v>
                </c:pt>
                <c:pt idx="1801">
                  <c:v>29.18</c:v>
                </c:pt>
                <c:pt idx="1802">
                  <c:v>24.65</c:v>
                </c:pt>
                <c:pt idx="1803">
                  <c:v>22.9</c:v>
                </c:pt>
                <c:pt idx="1804">
                  <c:v>20.98</c:v>
                </c:pt>
                <c:pt idx="1805">
                  <c:v>20.420000000000002</c:v>
                </c:pt>
                <c:pt idx="1806">
                  <c:v>21.85</c:v>
                </c:pt>
                <c:pt idx="1807">
                  <c:v>21.35</c:v>
                </c:pt>
                <c:pt idx="1808">
                  <c:v>22.68</c:v>
                </c:pt>
                <c:pt idx="1809">
                  <c:v>21.59</c:v>
                </c:pt>
                <c:pt idx="1810">
                  <c:v>21.82</c:v>
                </c:pt>
                <c:pt idx="1811">
                  <c:v>22.07</c:v>
                </c:pt>
                <c:pt idx="1812">
                  <c:v>20.83</c:v>
                </c:pt>
                <c:pt idx="1813">
                  <c:v>18.850000000000001</c:v>
                </c:pt>
                <c:pt idx="1814">
                  <c:v>19.100000000000001</c:v>
                </c:pt>
                <c:pt idx="1815">
                  <c:v>20.23</c:v>
                </c:pt>
                <c:pt idx="1816">
                  <c:v>20.68</c:v>
                </c:pt>
                <c:pt idx="1817">
                  <c:v>18.989999999999998</c:v>
                </c:pt>
                <c:pt idx="1818">
                  <c:v>19.82</c:v>
                </c:pt>
                <c:pt idx="1819">
                  <c:v>19.989999999999998</c:v>
                </c:pt>
                <c:pt idx="1820">
                  <c:v>19.870000999999998</c:v>
                </c:pt>
                <c:pt idx="1821">
                  <c:v>17.920000000000002</c:v>
                </c:pt>
                <c:pt idx="1822">
                  <c:v>20.190000999999999</c:v>
                </c:pt>
                <c:pt idx="1823">
                  <c:v>20.549999</c:v>
                </c:pt>
                <c:pt idx="1824">
                  <c:v>18.93</c:v>
                </c:pt>
                <c:pt idx="1825">
                  <c:v>16.709999</c:v>
                </c:pt>
                <c:pt idx="1826">
                  <c:v>16.98</c:v>
                </c:pt>
                <c:pt idx="1827">
                  <c:v>18.48</c:v>
                </c:pt>
                <c:pt idx="1828">
                  <c:v>19.389999</c:v>
                </c:pt>
                <c:pt idx="1829">
                  <c:v>23.93</c:v>
                </c:pt>
                <c:pt idx="1830">
                  <c:v>22.969999000000001</c:v>
                </c:pt>
                <c:pt idx="1831">
                  <c:v>20.809999000000001</c:v>
                </c:pt>
                <c:pt idx="1832">
                  <c:v>20.170000000000002</c:v>
                </c:pt>
                <c:pt idx="1833">
                  <c:v>22.35</c:v>
                </c:pt>
                <c:pt idx="1834">
                  <c:v>22.65</c:v>
                </c:pt>
                <c:pt idx="1835">
                  <c:v>23.549999</c:v>
                </c:pt>
                <c:pt idx="1836">
                  <c:v>25.07</c:v>
                </c:pt>
                <c:pt idx="1837">
                  <c:v>31.58</c:v>
                </c:pt>
                <c:pt idx="1838">
                  <c:v>29.950001</c:v>
                </c:pt>
                <c:pt idx="1839">
                  <c:v>28</c:v>
                </c:pt>
                <c:pt idx="1840">
                  <c:v>27.360001</c:v>
                </c:pt>
                <c:pt idx="1841">
                  <c:v>27.629999000000002</c:v>
                </c:pt>
                <c:pt idx="1842">
                  <c:v>27.83</c:v>
                </c:pt>
                <c:pt idx="1843">
                  <c:v>27.190000999999999</c:v>
                </c:pt>
                <c:pt idx="1844">
                  <c:v>27.18</c:v>
                </c:pt>
                <c:pt idx="1845">
                  <c:v>25.9</c:v>
                </c:pt>
                <c:pt idx="1846">
                  <c:v>27.530000999999999</c:v>
                </c:pt>
                <c:pt idx="1847">
                  <c:v>27.15</c:v>
                </c:pt>
                <c:pt idx="1848">
                  <c:v>25.73</c:v>
                </c:pt>
                <c:pt idx="1849">
                  <c:v>24.84</c:v>
                </c:pt>
                <c:pt idx="1850">
                  <c:v>28.07</c:v>
                </c:pt>
                <c:pt idx="1851">
                  <c:v>28.82</c:v>
                </c:pt>
                <c:pt idx="1852">
                  <c:v>23.75</c:v>
                </c:pt>
                <c:pt idx="1853">
                  <c:v>18.239999999999998</c:v>
                </c:pt>
                <c:pt idx="1854">
                  <c:v>14.3</c:v>
                </c:pt>
                <c:pt idx="1855">
                  <c:v>8.73</c:v>
                </c:pt>
                <c:pt idx="1856">
                  <c:v>6.63</c:v>
                </c:pt>
                <c:pt idx="1857">
                  <c:v>8.34</c:v>
                </c:pt>
                <c:pt idx="1858">
                  <c:v>5.87</c:v>
                </c:pt>
                <c:pt idx="1859">
                  <c:v>9.15</c:v>
                </c:pt>
                <c:pt idx="1860">
                  <c:v>10.039999999999999</c:v>
                </c:pt>
                <c:pt idx="1861">
                  <c:v>10.41</c:v>
                </c:pt>
                <c:pt idx="1862">
                  <c:v>11.17</c:v>
                </c:pt>
                <c:pt idx="1863">
                  <c:v>13.15</c:v>
                </c:pt>
                <c:pt idx="1864">
                  <c:v>11.75</c:v>
                </c:pt>
                <c:pt idx="1865">
                  <c:v>14.31</c:v>
                </c:pt>
                <c:pt idx="1866">
                  <c:v>15.73</c:v>
                </c:pt>
                <c:pt idx="1867">
                  <c:v>19.690000999999999</c:v>
                </c:pt>
                <c:pt idx="1868">
                  <c:v>15.24</c:v>
                </c:pt>
                <c:pt idx="1869">
                  <c:v>16.209999</c:v>
                </c:pt>
                <c:pt idx="1870">
                  <c:v>14.18</c:v>
                </c:pt>
                <c:pt idx="1871">
                  <c:v>16.25</c:v>
                </c:pt>
                <c:pt idx="1872">
                  <c:v>17.100000000000001</c:v>
                </c:pt>
                <c:pt idx="1873">
                  <c:v>15.81</c:v>
                </c:pt>
                <c:pt idx="1874">
                  <c:v>17.120000999999998</c:v>
                </c:pt>
                <c:pt idx="1875">
                  <c:v>17.57</c:v>
                </c:pt>
                <c:pt idx="1876">
                  <c:v>19.510000000000002</c:v>
                </c:pt>
                <c:pt idx="1877">
                  <c:v>20.51</c:v>
                </c:pt>
                <c:pt idx="1878">
                  <c:v>19.829999999999998</c:v>
                </c:pt>
                <c:pt idx="1879">
                  <c:v>21.98</c:v>
                </c:pt>
                <c:pt idx="1880">
                  <c:v>19.329999999999998</c:v>
                </c:pt>
                <c:pt idx="1881">
                  <c:v>18.969999000000001</c:v>
                </c:pt>
                <c:pt idx="1882">
                  <c:v>32.959999000000003</c:v>
                </c:pt>
                <c:pt idx="1883">
                  <c:v>35.419998</c:v>
                </c:pt>
                <c:pt idx="1884">
                  <c:v>36.479999999999997</c:v>
                </c:pt>
                <c:pt idx="1885">
                  <c:v>33.57</c:v>
                </c:pt>
                <c:pt idx="1886">
                  <c:v>35.5</c:v>
                </c:pt>
                <c:pt idx="1887">
                  <c:v>34.840000000000003</c:v>
                </c:pt>
                <c:pt idx="1888">
                  <c:v>31.879999000000002</c:v>
                </c:pt>
                <c:pt idx="1889">
                  <c:v>36</c:v>
                </c:pt>
                <c:pt idx="1890">
                  <c:v>34.189999</c:v>
                </c:pt>
                <c:pt idx="1891">
                  <c:v>38.740001999999997</c:v>
                </c:pt>
                <c:pt idx="1892">
                  <c:v>39.380001</c:v>
                </c:pt>
                <c:pt idx="1893">
                  <c:v>37.860000999999997</c:v>
                </c:pt>
                <c:pt idx="1894">
                  <c:v>40.229999999999997</c:v>
                </c:pt>
                <c:pt idx="1895">
                  <c:v>40.720001000000003</c:v>
                </c:pt>
                <c:pt idx="1896">
                  <c:v>42.490001999999997</c:v>
                </c:pt>
                <c:pt idx="1897">
                  <c:v>41.490001999999997</c:v>
                </c:pt>
                <c:pt idx="1898">
                  <c:v>45.290000999999997</c:v>
                </c:pt>
                <c:pt idx="1899">
                  <c:v>44.66</c:v>
                </c:pt>
                <c:pt idx="1900">
                  <c:v>45.060001</c:v>
                </c:pt>
                <c:pt idx="1901">
                  <c:v>39.220001000000003</c:v>
                </c:pt>
                <c:pt idx="1902">
                  <c:v>47.18</c:v>
                </c:pt>
                <c:pt idx="1903">
                  <c:v>47.900002000000001</c:v>
                </c:pt>
                <c:pt idx="1904">
                  <c:v>47.23</c:v>
                </c:pt>
                <c:pt idx="1905">
                  <c:v>46.830002</c:v>
                </c:pt>
                <c:pt idx="1906">
                  <c:v>46.290000999999997</c:v>
                </c:pt>
                <c:pt idx="1907">
                  <c:v>49.830002</c:v>
                </c:pt>
                <c:pt idx="1908">
                  <c:v>44.209999000000003</c:v>
                </c:pt>
                <c:pt idx="1909">
                  <c:v>39.740001999999997</c:v>
                </c:pt>
                <c:pt idx="1910">
                  <c:v>40.090000000000003</c:v>
                </c:pt>
                <c:pt idx="1911">
                  <c:v>44.349997999999999</c:v>
                </c:pt>
                <c:pt idx="1912">
                  <c:v>47.400002000000001</c:v>
                </c:pt>
                <c:pt idx="1913">
                  <c:v>50.439999</c:v>
                </c:pt>
                <c:pt idx="1914">
                  <c:v>58.52</c:v>
                </c:pt>
                <c:pt idx="1915">
                  <c:v>56.02</c:v>
                </c:pt>
                <c:pt idx="1916">
                  <c:v>58.439999</c:v>
                </c:pt>
                <c:pt idx="1917">
                  <c:v>64.849997999999999</c:v>
                </c:pt>
                <c:pt idx="1918">
                  <c:v>72.540001000000004</c:v>
                </c:pt>
                <c:pt idx="1919">
                  <c:v>73.589995999999999</c:v>
                </c:pt>
                <c:pt idx="1920">
                  <c:v>75.75</c:v>
                </c:pt>
                <c:pt idx="1921">
                  <c:v>72.339995999999999</c:v>
                </c:pt>
                <c:pt idx="1922">
                  <c:v>76.230002999999996</c:v>
                </c:pt>
                <c:pt idx="1923">
                  <c:v>76.730002999999996</c:v>
                </c:pt>
                <c:pt idx="1924">
                  <c:v>71.230002999999996</c:v>
                </c:pt>
                <c:pt idx="1925">
                  <c:v>60.959999000000003</c:v>
                </c:pt>
                <c:pt idx="1926">
                  <c:v>60.93</c:v>
                </c:pt>
                <c:pt idx="1927">
                  <c:v>61.709999000000003</c:v>
                </c:pt>
                <c:pt idx="1928">
                  <c:v>64.040001000000004</c:v>
                </c:pt>
                <c:pt idx="1929">
                  <c:v>69.889999000000003</c:v>
                </c:pt>
                <c:pt idx="1930">
                  <c:v>67.480002999999996</c:v>
                </c:pt>
                <c:pt idx="1931">
                  <c:v>74.940002000000007</c:v>
                </c:pt>
                <c:pt idx="1932">
                  <c:v>70.059997999999993</c:v>
                </c:pt>
                <c:pt idx="1933">
                  <c:v>71.919998000000007</c:v>
                </c:pt>
                <c:pt idx="1934">
                  <c:v>76.519997000000004</c:v>
                </c:pt>
                <c:pt idx="1935">
                  <c:v>81.279999000000004</c:v>
                </c:pt>
                <c:pt idx="1936">
                  <c:v>86.110000999999997</c:v>
                </c:pt>
                <c:pt idx="1937">
                  <c:v>78.889999000000003</c:v>
                </c:pt>
                <c:pt idx="1938">
                  <c:v>84.900002000000001</c:v>
                </c:pt>
                <c:pt idx="1939">
                  <c:v>85.510002</c:v>
                </c:pt>
                <c:pt idx="1940">
                  <c:v>80.050003000000004</c:v>
                </c:pt>
                <c:pt idx="1941">
                  <c:v>81.75</c:v>
                </c:pt>
                <c:pt idx="1942">
                  <c:v>71.839995999999999</c:v>
                </c:pt>
                <c:pt idx="1943">
                  <c:v>67.610000999999997</c:v>
                </c:pt>
                <c:pt idx="1944">
                  <c:v>65.300003000000004</c:v>
                </c:pt>
                <c:pt idx="1945">
                  <c:v>59.099997999999999</c:v>
                </c:pt>
                <c:pt idx="1946">
                  <c:v>63.080002</c:v>
                </c:pt>
                <c:pt idx="1947">
                  <c:v>60.41</c:v>
                </c:pt>
                <c:pt idx="1948">
                  <c:v>67.75</c:v>
                </c:pt>
                <c:pt idx="1949">
                  <c:v>66.830001999999993</c:v>
                </c:pt>
                <c:pt idx="1950">
                  <c:v>63.57</c:v>
                </c:pt>
                <c:pt idx="1951">
                  <c:v>61.299999</c:v>
                </c:pt>
                <c:pt idx="1952">
                  <c:v>56.099997999999999</c:v>
                </c:pt>
                <c:pt idx="1953">
                  <c:v>54.830002</c:v>
                </c:pt>
                <c:pt idx="1954">
                  <c:v>59.009998000000003</c:v>
                </c:pt>
                <c:pt idx="1955">
                  <c:v>62.389999000000003</c:v>
                </c:pt>
                <c:pt idx="1956">
                  <c:v>61.869999</c:v>
                </c:pt>
                <c:pt idx="1957">
                  <c:v>62.630001</c:v>
                </c:pt>
                <c:pt idx="1958">
                  <c:v>59.400002000000001</c:v>
                </c:pt>
                <c:pt idx="1959">
                  <c:v>58.939999</c:v>
                </c:pt>
                <c:pt idx="1960">
                  <c:v>62.16</c:v>
                </c:pt>
                <c:pt idx="1961">
                  <c:v>59.490001999999997</c:v>
                </c:pt>
                <c:pt idx="1962">
                  <c:v>60.77</c:v>
                </c:pt>
                <c:pt idx="1963">
                  <c:v>57.549999</c:v>
                </c:pt>
                <c:pt idx="1964">
                  <c:v>59.59</c:v>
                </c:pt>
                <c:pt idx="1965">
                  <c:v>58.709999000000003</c:v>
                </c:pt>
                <c:pt idx="1966">
                  <c:v>56.060001</c:v>
                </c:pt>
                <c:pt idx="1967">
                  <c:v>52.459999000000003</c:v>
                </c:pt>
                <c:pt idx="1968">
                  <c:v>51.529998999999997</c:v>
                </c:pt>
                <c:pt idx="1969">
                  <c:v>49.459999000000003</c:v>
                </c:pt>
                <c:pt idx="1970">
                  <c:v>52.630001</c:v>
                </c:pt>
                <c:pt idx="1971">
                  <c:v>54.380001</c:v>
                </c:pt>
                <c:pt idx="1972">
                  <c:v>50.349997999999999</c:v>
                </c:pt>
                <c:pt idx="1973">
                  <c:v>47.009998000000003</c:v>
                </c:pt>
                <c:pt idx="1974">
                  <c:v>50.610000999999997</c:v>
                </c:pt>
                <c:pt idx="1975">
                  <c:v>48.57</c:v>
                </c:pt>
                <c:pt idx="1976">
                  <c:v>46.41</c:v>
                </c:pt>
                <c:pt idx="1977">
                  <c:v>44.490001999999997</c:v>
                </c:pt>
                <c:pt idx="1978">
                  <c:v>49.459999000000003</c:v>
                </c:pt>
                <c:pt idx="1979">
                  <c:v>50.939999</c:v>
                </c:pt>
                <c:pt idx="1980">
                  <c:v>52.880001</c:v>
                </c:pt>
                <c:pt idx="1981">
                  <c:v>57.959999000000003</c:v>
                </c:pt>
                <c:pt idx="1982">
                  <c:v>55.189999</c:v>
                </c:pt>
                <c:pt idx="1983">
                  <c:v>52.080002</c:v>
                </c:pt>
                <c:pt idx="1984">
                  <c:v>46.189999</c:v>
                </c:pt>
                <c:pt idx="1985">
                  <c:v>50.740001999999997</c:v>
                </c:pt>
                <c:pt idx="1986">
                  <c:v>48.720001000000003</c:v>
                </c:pt>
                <c:pt idx="1987">
                  <c:v>41.23</c:v>
                </c:pt>
                <c:pt idx="1988">
                  <c:v>42.880001</c:v>
                </c:pt>
                <c:pt idx="1989">
                  <c:v>47.110000999999997</c:v>
                </c:pt>
                <c:pt idx="1990">
                  <c:v>46</c:v>
                </c:pt>
                <c:pt idx="1991">
                  <c:v>50.66</c:v>
                </c:pt>
                <c:pt idx="1992">
                  <c:v>55.43</c:v>
                </c:pt>
                <c:pt idx="1993">
                  <c:v>55.349997999999999</c:v>
                </c:pt>
                <c:pt idx="1994">
                  <c:v>58.950001</c:v>
                </c:pt>
                <c:pt idx="1995">
                  <c:v>64.470000999999996</c:v>
                </c:pt>
                <c:pt idx="1996">
                  <c:v>65.449996999999996</c:v>
                </c:pt>
                <c:pt idx="1997">
                  <c:v>63.73</c:v>
                </c:pt>
                <c:pt idx="1998">
                  <c:v>63.23</c:v>
                </c:pt>
                <c:pt idx="1999">
                  <c:v>63.119999</c:v>
                </c:pt>
                <c:pt idx="2000">
                  <c:v>59.290000999999997</c:v>
                </c:pt>
                <c:pt idx="2001">
                  <c:v>58.599997999999999</c:v>
                </c:pt>
                <c:pt idx="2002">
                  <c:v>59.380001</c:v>
                </c:pt>
                <c:pt idx="2003">
                  <c:v>62.049999</c:v>
                </c:pt>
                <c:pt idx="2004">
                  <c:v>62.950001</c:v>
                </c:pt>
                <c:pt idx="2005">
                  <c:v>64.699996999999996</c:v>
                </c:pt>
                <c:pt idx="2006">
                  <c:v>67.930000000000007</c:v>
                </c:pt>
                <c:pt idx="2007">
                  <c:v>64.510002</c:v>
                </c:pt>
                <c:pt idx="2008">
                  <c:v>64.319999999999993</c:v>
                </c:pt>
                <c:pt idx="2009">
                  <c:v>60.709999000000003</c:v>
                </c:pt>
                <c:pt idx="2010">
                  <c:v>64.529999000000004</c:v>
                </c:pt>
                <c:pt idx="2011">
                  <c:v>57.419998</c:v>
                </c:pt>
                <c:pt idx="2012">
                  <c:v>58.009998000000003</c:v>
                </c:pt>
                <c:pt idx="2013">
                  <c:v>56.82</c:v>
                </c:pt>
                <c:pt idx="2014">
                  <c:v>60.049999</c:v>
                </c:pt>
                <c:pt idx="2015">
                  <c:v>59.27</c:v>
                </c:pt>
                <c:pt idx="2016">
                  <c:v>61.07</c:v>
                </c:pt>
                <c:pt idx="2017">
                  <c:v>60.720001000000003</c:v>
                </c:pt>
                <c:pt idx="2018">
                  <c:v>60.290000999999997</c:v>
                </c:pt>
                <c:pt idx="2019">
                  <c:v>59.5</c:v>
                </c:pt>
                <c:pt idx="2020">
                  <c:v>61.759998000000003</c:v>
                </c:pt>
                <c:pt idx="2021">
                  <c:v>62.630001</c:v>
                </c:pt>
                <c:pt idx="2022">
                  <c:v>59.560001</c:v>
                </c:pt>
                <c:pt idx="2023">
                  <c:v>62.68</c:v>
                </c:pt>
                <c:pt idx="2024">
                  <c:v>65.769997000000004</c:v>
                </c:pt>
                <c:pt idx="2025">
                  <c:v>64.989998</c:v>
                </c:pt>
                <c:pt idx="2026">
                  <c:v>66.120002999999997</c:v>
                </c:pt>
                <c:pt idx="2027">
                  <c:v>68.760002</c:v>
                </c:pt>
                <c:pt idx="2028">
                  <c:v>63.689999</c:v>
                </c:pt>
                <c:pt idx="2029">
                  <c:v>68.819999999999993</c:v>
                </c:pt>
                <c:pt idx="2030">
                  <c:v>69.239998</c:v>
                </c:pt>
                <c:pt idx="2031">
                  <c:v>70.300003000000004</c:v>
                </c:pt>
                <c:pt idx="2032">
                  <c:v>70.669998000000007</c:v>
                </c:pt>
                <c:pt idx="2033">
                  <c:v>74.610000999999997</c:v>
                </c:pt>
                <c:pt idx="2034">
                  <c:v>73.5</c:v>
                </c:pt>
                <c:pt idx="2035">
                  <c:v>75.849997999999999</c:v>
                </c:pt>
                <c:pt idx="2036">
                  <c:v>77.269997000000004</c:v>
                </c:pt>
                <c:pt idx="2037">
                  <c:v>76.419998000000007</c:v>
                </c:pt>
                <c:pt idx="2038">
                  <c:v>78.139999000000003</c:v>
                </c:pt>
                <c:pt idx="2039">
                  <c:v>73.349997999999999</c:v>
                </c:pt>
                <c:pt idx="2040">
                  <c:v>71.330001999999993</c:v>
                </c:pt>
                <c:pt idx="2041">
                  <c:v>70.949996999999996</c:v>
                </c:pt>
                <c:pt idx="2042">
                  <c:v>76.25</c:v>
                </c:pt>
                <c:pt idx="2043">
                  <c:v>74.580001999999993</c:v>
                </c:pt>
                <c:pt idx="2044">
                  <c:v>72.849997999999999</c:v>
                </c:pt>
                <c:pt idx="2045">
                  <c:v>78.419998000000007</c:v>
                </c:pt>
                <c:pt idx="2046">
                  <c:v>86.82</c:v>
                </c:pt>
                <c:pt idx="2047">
                  <c:v>86.199996999999996</c:v>
                </c:pt>
                <c:pt idx="2048">
                  <c:v>87.269997000000004</c:v>
                </c:pt>
                <c:pt idx="2049">
                  <c:v>88.389999000000003</c:v>
                </c:pt>
                <c:pt idx="2050">
                  <c:v>84.029999000000004</c:v>
                </c:pt>
                <c:pt idx="2051">
                  <c:v>83.849997999999999</c:v>
                </c:pt>
                <c:pt idx="2052">
                  <c:v>84.419998000000007</c:v>
                </c:pt>
                <c:pt idx="2053">
                  <c:v>82.110000999999997</c:v>
                </c:pt>
                <c:pt idx="2054">
                  <c:v>77.599997999999999</c:v>
                </c:pt>
                <c:pt idx="2055">
                  <c:v>79.980002999999996</c:v>
                </c:pt>
                <c:pt idx="2056">
                  <c:v>81.889999000000003</c:v>
                </c:pt>
                <c:pt idx="2057">
                  <c:v>82.120002999999997</c:v>
                </c:pt>
                <c:pt idx="2058">
                  <c:v>81.160004000000001</c:v>
                </c:pt>
                <c:pt idx="2059">
                  <c:v>88.220000999999996</c:v>
                </c:pt>
                <c:pt idx="2060">
                  <c:v>89.709998999999996</c:v>
                </c:pt>
                <c:pt idx="2061">
                  <c:v>93.650002000000001</c:v>
                </c:pt>
                <c:pt idx="2062">
                  <c:v>102.44000200000001</c:v>
                </c:pt>
                <c:pt idx="2063">
                  <c:v>101.339996</c:v>
                </c:pt>
                <c:pt idx="2064">
                  <c:v>99.809997999999993</c:v>
                </c:pt>
                <c:pt idx="2065">
                  <c:v>99.809997999999993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  <c:min val="3806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topLeftCell="B1" workbookViewId="0">
      <selection activeCell="H17" sqref="H1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97</v>
      </c>
      <c r="C2" s="19"/>
      <c r="E2" s="24" t="s">
        <v>53</v>
      </c>
      <c r="F2" s="99" t="s">
        <v>54</v>
      </c>
      <c r="G2" s="25"/>
      <c r="H2" s="26" t="s">
        <v>65</v>
      </c>
      <c r="I2" s="26" t="s">
        <v>1</v>
      </c>
      <c r="J2" s="27" t="s">
        <v>54</v>
      </c>
      <c r="L2" s="30" t="s">
        <v>47</v>
      </c>
      <c r="M2" s="31" t="s">
        <v>67</v>
      </c>
      <c r="N2" s="32" t="s">
        <v>66</v>
      </c>
    </row>
    <row r="3" spans="2:14" x14ac:dyDescent="0.25">
      <c r="B3" s="5" t="s">
        <v>46</v>
      </c>
      <c r="C3" s="20">
        <v>45368</v>
      </c>
      <c r="E3" s="5" t="s">
        <v>56</v>
      </c>
      <c r="F3" s="28" t="s">
        <v>142</v>
      </c>
      <c r="G3" s="67"/>
      <c r="H3" s="67" t="s">
        <v>170</v>
      </c>
      <c r="I3" s="10">
        <v>1517</v>
      </c>
      <c r="J3" s="39">
        <f>I3/($C$7*100000)</f>
        <v>1.667032967032967E-4</v>
      </c>
      <c r="L3" s="5" t="s">
        <v>161</v>
      </c>
      <c r="M3" s="100" t="s">
        <v>162</v>
      </c>
      <c r="N3" s="38"/>
    </row>
    <row r="4" spans="2:14" x14ac:dyDescent="0.25">
      <c r="B4" s="5"/>
      <c r="C4" s="21">
        <v>0.94444444444444442</v>
      </c>
      <c r="E4" s="5" t="s">
        <v>55</v>
      </c>
      <c r="F4" s="28" t="s">
        <v>143</v>
      </c>
      <c r="G4" s="67"/>
      <c r="H4" s="67" t="s">
        <v>171</v>
      </c>
      <c r="I4" s="10">
        <v>1600</v>
      </c>
      <c r="J4" s="39">
        <f t="shared" ref="J4:J10" si="0">I4/($C$7*100000)</f>
        <v>1.7582417582417582E-4</v>
      </c>
      <c r="L4" s="5" t="s">
        <v>163</v>
      </c>
      <c r="M4" s="100" t="s">
        <v>164</v>
      </c>
      <c r="N4" s="13"/>
    </row>
    <row r="5" spans="2:14" x14ac:dyDescent="0.25">
      <c r="B5" s="5"/>
      <c r="C5" s="13"/>
      <c r="E5" s="5" t="s">
        <v>144</v>
      </c>
      <c r="F5" s="28" t="s">
        <v>145</v>
      </c>
      <c r="G5" s="67"/>
      <c r="H5" s="67" t="s">
        <v>168</v>
      </c>
      <c r="I5" s="10">
        <v>11302</v>
      </c>
      <c r="J5" s="39">
        <f t="shared" si="0"/>
        <v>1.241978021978022E-3</v>
      </c>
      <c r="L5" s="5" t="s">
        <v>165</v>
      </c>
      <c r="M5" s="100" t="s">
        <v>166</v>
      </c>
      <c r="N5" s="13"/>
    </row>
    <row r="6" spans="2:14" x14ac:dyDescent="0.25">
      <c r="B6" s="5" t="s">
        <v>0</v>
      </c>
      <c r="C6" s="13">
        <v>99.81</v>
      </c>
      <c r="E6" s="5" t="s">
        <v>146</v>
      </c>
      <c r="F6" s="28" t="s">
        <v>147</v>
      </c>
      <c r="G6" s="67"/>
      <c r="H6" t="s">
        <v>157</v>
      </c>
      <c r="I6" s="10">
        <v>84710</v>
      </c>
      <c r="J6" s="39">
        <f t="shared" si="0"/>
        <v>9.3087912087912086E-3</v>
      </c>
      <c r="L6" s="5" t="s">
        <v>167</v>
      </c>
      <c r="M6" s="100" t="s">
        <v>175</v>
      </c>
      <c r="N6" s="13"/>
    </row>
    <row r="7" spans="2:14" x14ac:dyDescent="0.25">
      <c r="B7" s="5" t="s">
        <v>1</v>
      </c>
      <c r="C7" s="15">
        <v>91</v>
      </c>
      <c r="E7" s="5" t="s">
        <v>64</v>
      </c>
      <c r="F7" s="28" t="s">
        <v>148</v>
      </c>
      <c r="G7" s="67"/>
      <c r="H7" s="67" t="s">
        <v>167</v>
      </c>
      <c r="I7" s="10">
        <v>57478</v>
      </c>
      <c r="J7" s="39">
        <f t="shared" si="0"/>
        <v>6.3162637362637365E-3</v>
      </c>
      <c r="L7" s="5" t="s">
        <v>168</v>
      </c>
      <c r="M7" s="100" t="s">
        <v>169</v>
      </c>
      <c r="N7" s="13"/>
    </row>
    <row r="8" spans="2:14" x14ac:dyDescent="0.25">
      <c r="B8" s="5" t="s">
        <v>2</v>
      </c>
      <c r="C8" s="15">
        <f>C6*C7</f>
        <v>9082.7100000000009</v>
      </c>
      <c r="E8" s="5" t="s">
        <v>57</v>
      </c>
      <c r="F8" s="28" t="s">
        <v>149</v>
      </c>
      <c r="H8" t="s">
        <v>158</v>
      </c>
      <c r="I8" s="10">
        <v>10789</v>
      </c>
      <c r="J8" s="39">
        <f t="shared" si="0"/>
        <v>1.1856043956043956E-3</v>
      </c>
      <c r="L8" s="5" t="s">
        <v>170</v>
      </c>
      <c r="M8" s="100" t="s">
        <v>75</v>
      </c>
      <c r="N8" s="13"/>
    </row>
    <row r="9" spans="2:14" x14ac:dyDescent="0.25">
      <c r="B9" s="5" t="s">
        <v>3</v>
      </c>
      <c r="C9" s="15"/>
      <c r="E9" s="5" t="s">
        <v>150</v>
      </c>
      <c r="F9" s="28" t="s">
        <v>151</v>
      </c>
      <c r="H9" t="s">
        <v>159</v>
      </c>
      <c r="I9" s="10">
        <v>125940</v>
      </c>
      <c r="J9" s="39">
        <f t="shared" si="0"/>
        <v>1.3839560439560439E-2</v>
      </c>
      <c r="L9" s="5" t="s">
        <v>171</v>
      </c>
      <c r="M9" s="100" t="s">
        <v>176</v>
      </c>
      <c r="N9" s="13"/>
    </row>
    <row r="10" spans="2:14" x14ac:dyDescent="0.25">
      <c r="B10" s="5" t="s">
        <v>4</v>
      </c>
      <c r="C10" s="15"/>
      <c r="E10" s="5" t="s">
        <v>152</v>
      </c>
      <c r="F10" s="28" t="s">
        <v>153</v>
      </c>
      <c r="H10" t="s">
        <v>160</v>
      </c>
      <c r="I10" s="10">
        <v>20592</v>
      </c>
      <c r="J10" s="39">
        <f t="shared" si="0"/>
        <v>2.2628571428571428E-3</v>
      </c>
      <c r="L10" s="5" t="s">
        <v>172</v>
      </c>
      <c r="M10" s="100" t="s">
        <v>177</v>
      </c>
      <c r="N10" s="13"/>
    </row>
    <row r="11" spans="2:14" x14ac:dyDescent="0.25">
      <c r="B11" s="5" t="s">
        <v>41</v>
      </c>
      <c r="C11" s="15"/>
      <c r="E11" s="5" t="s">
        <v>154</v>
      </c>
      <c r="F11" s="28" t="s">
        <v>155</v>
      </c>
      <c r="I11" s="10"/>
      <c r="J11" s="39"/>
      <c r="L11" s="5" t="s">
        <v>173</v>
      </c>
      <c r="M11" s="100" t="s">
        <v>178</v>
      </c>
      <c r="N11" s="13"/>
    </row>
    <row r="12" spans="2:14" x14ac:dyDescent="0.25">
      <c r="B12" s="5" t="s">
        <v>5</v>
      </c>
      <c r="C12" s="15"/>
      <c r="E12" s="5" t="s">
        <v>156</v>
      </c>
      <c r="F12" s="28" t="s">
        <v>155</v>
      </c>
      <c r="J12" s="13"/>
      <c r="L12" s="5" t="s">
        <v>174</v>
      </c>
      <c r="M12" s="100" t="s">
        <v>179</v>
      </c>
      <c r="N12" s="13"/>
    </row>
    <row r="13" spans="2:14" x14ac:dyDescent="0.25">
      <c r="B13" s="5" t="s">
        <v>52</v>
      </c>
      <c r="C13" s="36">
        <f>C6/Model!V26</f>
        <v>55.722147239263805</v>
      </c>
      <c r="E13" s="5"/>
      <c r="J13" s="13"/>
      <c r="L13" s="5"/>
      <c r="N13" s="13"/>
    </row>
    <row r="14" spans="2:14" x14ac:dyDescent="0.25">
      <c r="B14" s="5" t="s">
        <v>50</v>
      </c>
      <c r="C14" s="36">
        <f>C6/Model!W26</f>
        <v>23.821002386634841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>
        <f>C6/Model!X26</f>
        <v>16.945670628183365</v>
      </c>
    </row>
    <row r="16" spans="2:14" x14ac:dyDescent="0.25">
      <c r="B16" s="5" t="s">
        <v>48</v>
      </c>
      <c r="C16" s="6">
        <f>Model!W26/Model!V26-1</f>
        <v>1.3392024539877303</v>
      </c>
    </row>
    <row r="17" spans="2:14" x14ac:dyDescent="0.25">
      <c r="B17" s="5" t="s">
        <v>49</v>
      </c>
      <c r="C17" s="6">
        <f>Model!X26/Model!W26-1</f>
        <v>0.40572792362768473</v>
      </c>
      <c r="E17" s="33" t="s">
        <v>62</v>
      </c>
      <c r="L17" s="68" t="s">
        <v>98</v>
      </c>
      <c r="M17" s="69"/>
      <c r="N17" s="70"/>
    </row>
    <row r="18" spans="2:14" x14ac:dyDescent="0.25">
      <c r="B18" s="5" t="s">
        <v>82</v>
      </c>
      <c r="C18" s="66">
        <f>C14/C16</f>
        <v>17.78745425361436</v>
      </c>
      <c r="E18" t="s">
        <v>108</v>
      </c>
      <c r="L18" s="71"/>
      <c r="M18" s="72"/>
      <c r="N18" s="73"/>
    </row>
    <row r="19" spans="2:14" x14ac:dyDescent="0.25">
      <c r="B19" s="5" t="s">
        <v>83</v>
      </c>
      <c r="C19" s="66">
        <f>C15/C17</f>
        <v>41.766094077699023</v>
      </c>
      <c r="L19" s="71"/>
      <c r="M19" s="72"/>
      <c r="N19" s="73"/>
    </row>
    <row r="20" spans="2:14" x14ac:dyDescent="0.25">
      <c r="B20" s="92" t="s">
        <v>130</v>
      </c>
      <c r="C20" s="6">
        <f>Model!W7/Model!V6-1</f>
        <v>7.8566505858028934E-2</v>
      </c>
      <c r="L20" s="71"/>
      <c r="M20" s="72"/>
      <c r="N20" s="73"/>
    </row>
    <row r="21" spans="2:14" x14ac:dyDescent="0.25">
      <c r="B21" s="92" t="s">
        <v>131</v>
      </c>
      <c r="C21" s="6">
        <f>Model!X7/Model!W7-1</f>
        <v>9.2651757188498385E-2</v>
      </c>
      <c r="L21" s="71"/>
      <c r="M21" s="72"/>
      <c r="N21" s="73"/>
    </row>
    <row r="22" spans="2:14" x14ac:dyDescent="0.25">
      <c r="B22" s="5" t="s">
        <v>84</v>
      </c>
      <c r="C22" s="52"/>
      <c r="L22" s="71"/>
      <c r="M22" s="72"/>
      <c r="N22" s="73"/>
    </row>
    <row r="23" spans="2:14" x14ac:dyDescent="0.25">
      <c r="B23" s="5" t="s">
        <v>19</v>
      </c>
      <c r="C23" s="13"/>
      <c r="L23" s="71"/>
      <c r="M23" s="72"/>
      <c r="N23" s="73"/>
    </row>
    <row r="24" spans="2:14" x14ac:dyDescent="0.25">
      <c r="B24" s="5" t="s">
        <v>85</v>
      </c>
      <c r="C24" s="13"/>
      <c r="L24" s="71"/>
      <c r="M24" s="72"/>
      <c r="N24" s="73"/>
    </row>
    <row r="25" spans="2:14" x14ac:dyDescent="0.25">
      <c r="B25" s="92" t="s">
        <v>132</v>
      </c>
      <c r="C25" s="13"/>
      <c r="E25" t="s">
        <v>99</v>
      </c>
      <c r="L25" s="71"/>
      <c r="M25" s="72"/>
      <c r="N25" s="73"/>
    </row>
    <row r="26" spans="2:14" x14ac:dyDescent="0.25">
      <c r="B26" s="5" t="s">
        <v>133</v>
      </c>
      <c r="C26" s="13"/>
      <c r="E26" t="s">
        <v>100</v>
      </c>
      <c r="L26" s="74"/>
      <c r="M26" s="75"/>
      <c r="N26" s="76"/>
    </row>
    <row r="27" spans="2:14" x14ac:dyDescent="0.25">
      <c r="B27" s="92" t="s">
        <v>134</v>
      </c>
      <c r="C27" s="13"/>
      <c r="E27" t="s">
        <v>101</v>
      </c>
    </row>
    <row r="28" spans="2:14" x14ac:dyDescent="0.25">
      <c r="B28" s="92" t="s">
        <v>135</v>
      </c>
      <c r="C28" s="13"/>
      <c r="E28" t="s">
        <v>102</v>
      </c>
    </row>
    <row r="29" spans="2:14" x14ac:dyDescent="0.25">
      <c r="B29" s="92" t="s">
        <v>136</v>
      </c>
      <c r="C29" s="13"/>
      <c r="E29" t="s">
        <v>104</v>
      </c>
    </row>
    <row r="30" spans="2:14" x14ac:dyDescent="0.25">
      <c r="B30" s="92" t="s">
        <v>137</v>
      </c>
      <c r="C30" s="13"/>
      <c r="E30" t="s">
        <v>103</v>
      </c>
    </row>
    <row r="31" spans="2:14" x14ac:dyDescent="0.25">
      <c r="B31" s="92" t="s">
        <v>138</v>
      </c>
      <c r="C31" s="13"/>
      <c r="E31" t="s">
        <v>105</v>
      </c>
    </row>
    <row r="32" spans="2:14" x14ac:dyDescent="0.25">
      <c r="B32" s="92" t="s">
        <v>139</v>
      </c>
      <c r="C32" s="13"/>
      <c r="E32" t="s">
        <v>106</v>
      </c>
    </row>
    <row r="33" spans="2:12" x14ac:dyDescent="0.25">
      <c r="B33" s="92" t="s">
        <v>140</v>
      </c>
      <c r="C33" s="13"/>
      <c r="E33" t="s">
        <v>107</v>
      </c>
    </row>
    <row r="34" spans="2:12" x14ac:dyDescent="0.25">
      <c r="B34" s="93" t="s">
        <v>141</v>
      </c>
      <c r="C34" s="23"/>
    </row>
    <row r="37" spans="2:12" x14ac:dyDescent="0.25">
      <c r="E37" s="67"/>
      <c r="F37" s="67"/>
      <c r="G37" s="67"/>
      <c r="H37" s="67"/>
      <c r="I37" s="67"/>
      <c r="J37" s="67"/>
      <c r="K37" s="67"/>
      <c r="L37" s="67"/>
    </row>
    <row r="38" spans="2:12" x14ac:dyDescent="0.25">
      <c r="E38" s="67"/>
      <c r="F38" s="67"/>
      <c r="G38" s="67"/>
      <c r="H38" s="67"/>
      <c r="I38" s="67"/>
      <c r="J38" s="67"/>
      <c r="K38" s="67"/>
      <c r="L38" s="67"/>
    </row>
    <row r="39" spans="2:12" x14ac:dyDescent="0.25">
      <c r="E39" s="95"/>
      <c r="F39" s="95"/>
      <c r="G39" s="98"/>
      <c r="H39" s="98"/>
      <c r="I39" s="98"/>
      <c r="J39" s="94"/>
      <c r="K39" s="67"/>
      <c r="L39" s="67"/>
    </row>
    <row r="40" spans="2:12" x14ac:dyDescent="0.25">
      <c r="D40" s="55"/>
      <c r="E40" s="95"/>
      <c r="F40" s="95"/>
      <c r="G40" s="98"/>
      <c r="H40" s="98"/>
      <c r="I40" s="98"/>
      <c r="J40" s="94"/>
      <c r="K40" s="67"/>
      <c r="L40" s="67"/>
    </row>
    <row r="41" spans="2:12" x14ac:dyDescent="0.25">
      <c r="D41" s="94"/>
      <c r="E41" s="95"/>
      <c r="F41" s="95"/>
      <c r="G41" s="98"/>
      <c r="H41" s="98"/>
      <c r="I41" s="98"/>
      <c r="J41" s="94"/>
      <c r="K41" s="67"/>
      <c r="L41" s="67"/>
    </row>
    <row r="42" spans="2:12" x14ac:dyDescent="0.25">
      <c r="D42" s="94"/>
      <c r="E42" s="95"/>
      <c r="F42" s="95"/>
      <c r="G42" s="98"/>
      <c r="H42" s="98"/>
      <c r="I42" s="98"/>
      <c r="J42" s="94"/>
      <c r="K42" s="67"/>
      <c r="L42" s="67"/>
    </row>
    <row r="43" spans="2:12" x14ac:dyDescent="0.25">
      <c r="D43" s="94"/>
      <c r="E43" s="95"/>
      <c r="F43" s="95"/>
      <c r="G43" s="98"/>
      <c r="H43" s="98"/>
      <c r="I43" s="98"/>
      <c r="J43" s="94"/>
      <c r="K43" s="67"/>
      <c r="L43" s="67"/>
    </row>
    <row r="44" spans="2:12" x14ac:dyDescent="0.25">
      <c r="D44" s="94"/>
      <c r="E44" s="95"/>
      <c r="F44" s="95"/>
      <c r="G44" s="98"/>
      <c r="H44" s="98"/>
      <c r="I44" s="98"/>
      <c r="J44" s="94"/>
      <c r="K44" s="67"/>
      <c r="L44" s="67"/>
    </row>
    <row r="45" spans="2:12" x14ac:dyDescent="0.25">
      <c r="D45" s="94"/>
      <c r="E45" s="95"/>
      <c r="F45" s="95"/>
      <c r="G45" s="98"/>
      <c r="H45" s="98"/>
      <c r="I45" s="98"/>
      <c r="J45" s="94"/>
      <c r="K45" s="67"/>
      <c r="L45" s="67"/>
    </row>
    <row r="46" spans="2:12" x14ac:dyDescent="0.25">
      <c r="D46" s="94"/>
      <c r="E46" s="95"/>
      <c r="F46" s="95"/>
      <c r="G46" s="98"/>
      <c r="H46" s="98"/>
      <c r="I46" s="98"/>
      <c r="J46" s="94"/>
      <c r="K46" s="67"/>
      <c r="L46" s="67"/>
    </row>
    <row r="47" spans="2:12" x14ac:dyDescent="0.25">
      <c r="D47" s="94"/>
      <c r="E47" s="95"/>
      <c r="F47" s="95"/>
      <c r="G47" s="98"/>
      <c r="H47" s="98"/>
      <c r="I47" s="98"/>
      <c r="J47" s="94"/>
      <c r="K47" s="67"/>
      <c r="L47" s="67"/>
    </row>
    <row r="48" spans="2:12" x14ac:dyDescent="0.25">
      <c r="D48" s="94"/>
      <c r="E48" s="95"/>
      <c r="F48" s="95"/>
      <c r="G48" s="98"/>
      <c r="H48" s="98"/>
      <c r="I48" s="98"/>
      <c r="J48" s="94"/>
      <c r="K48" s="67"/>
      <c r="L48" s="67"/>
    </row>
    <row r="49" spans="4:12" x14ac:dyDescent="0.25">
      <c r="D49" s="94"/>
      <c r="E49" s="95"/>
      <c r="F49" s="95"/>
      <c r="G49" s="98"/>
      <c r="H49" s="98"/>
      <c r="I49" s="98"/>
      <c r="J49" s="94"/>
      <c r="K49" s="67"/>
      <c r="L49" s="67"/>
    </row>
    <row r="50" spans="4:12" x14ac:dyDescent="0.25">
      <c r="D50" s="94"/>
      <c r="E50" s="96"/>
      <c r="F50" s="97"/>
      <c r="G50" s="97"/>
      <c r="H50" s="94"/>
      <c r="I50" s="94"/>
      <c r="J50" s="94"/>
      <c r="K50" s="67"/>
      <c r="L50" s="67"/>
    </row>
    <row r="51" spans="4:12" x14ac:dyDescent="0.25">
      <c r="D51" s="94"/>
      <c r="E51" s="96"/>
      <c r="F51" s="97"/>
      <c r="G51" s="97"/>
      <c r="H51" s="94"/>
      <c r="I51" s="94"/>
      <c r="J51" s="94"/>
      <c r="K51" s="67"/>
      <c r="L51" s="67"/>
    </row>
    <row r="52" spans="4:12" x14ac:dyDescent="0.25">
      <c r="D52" s="94"/>
      <c r="E52" s="96"/>
      <c r="F52" s="97"/>
      <c r="G52" s="97"/>
      <c r="H52" s="94"/>
      <c r="I52" s="94"/>
      <c r="J52" s="94"/>
      <c r="K52" s="67"/>
      <c r="L52" s="67"/>
    </row>
    <row r="53" spans="4:12" x14ac:dyDescent="0.25">
      <c r="D53" s="67"/>
      <c r="E53" s="67"/>
      <c r="F53" s="67"/>
      <c r="G53" s="67"/>
      <c r="H53" s="67"/>
      <c r="I53" s="67"/>
      <c r="J53" s="67"/>
      <c r="K53" s="67"/>
      <c r="L53" s="67"/>
    </row>
    <row r="54" spans="4:12" x14ac:dyDescent="0.25">
      <c r="D54" s="67"/>
      <c r="E54" s="67"/>
      <c r="F54" s="67"/>
      <c r="G54" s="67"/>
    </row>
  </sheetData>
  <mergeCells count="1">
    <mergeCell ref="L17:N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91"/>
  <sheetViews>
    <sheetView zoomScaleNormal="100" workbookViewId="0">
      <pane xSplit="1" ySplit="2" topLeftCell="Q6" activePane="bottomRight" state="frozen"/>
      <selection pane="topRight" activeCell="B1" sqref="B1"/>
      <selection pane="bottomLeft" activeCell="A3" sqref="A3"/>
      <selection pane="bottomRight" activeCell="Y36" sqref="Y36"/>
    </sheetView>
  </sheetViews>
  <sheetFormatPr defaultColWidth="11.42578125" defaultRowHeight="15" x14ac:dyDescent="0.25"/>
  <cols>
    <col min="1" max="1" width="27.28515625" customWidth="1"/>
    <col min="13" max="13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37</v>
      </c>
      <c r="C2" t="s">
        <v>10</v>
      </c>
      <c r="D2" t="s">
        <v>11</v>
      </c>
      <c r="E2" t="s">
        <v>12</v>
      </c>
      <c r="F2" t="s">
        <v>13</v>
      </c>
      <c r="G2" t="s">
        <v>6</v>
      </c>
      <c r="H2" t="s">
        <v>7</v>
      </c>
      <c r="I2" t="s">
        <v>8</v>
      </c>
      <c r="J2" t="s">
        <v>9</v>
      </c>
      <c r="K2" t="s">
        <v>40</v>
      </c>
      <c r="L2" t="s">
        <v>44</v>
      </c>
      <c r="M2" s="13" t="s">
        <v>45</v>
      </c>
      <c r="N2" t="s">
        <v>74</v>
      </c>
      <c r="O2" t="s">
        <v>79</v>
      </c>
      <c r="R2" t="s">
        <v>38</v>
      </c>
      <c r="S2" t="s">
        <v>18</v>
      </c>
      <c r="T2" t="s">
        <v>14</v>
      </c>
      <c r="U2" t="s">
        <v>15</v>
      </c>
      <c r="V2" s="13" t="s">
        <v>16</v>
      </c>
      <c r="W2" t="s">
        <v>36</v>
      </c>
      <c r="X2" t="s">
        <v>81</v>
      </c>
    </row>
    <row r="3" spans="1:24" x14ac:dyDescent="0.25">
      <c r="A3" s="9" t="s">
        <v>89</v>
      </c>
      <c r="R3">
        <v>1819</v>
      </c>
      <c r="S3">
        <v>1593</v>
      </c>
      <c r="T3">
        <v>1642</v>
      </c>
      <c r="U3">
        <v>1795</v>
      </c>
      <c r="V3" s="13">
        <v>1991</v>
      </c>
    </row>
    <row r="4" spans="1:24" x14ac:dyDescent="0.25">
      <c r="A4" s="9" t="s">
        <v>90</v>
      </c>
      <c r="R4">
        <v>994</v>
      </c>
      <c r="S4">
        <v>553</v>
      </c>
      <c r="T4">
        <v>511</v>
      </c>
      <c r="U4">
        <v>717</v>
      </c>
      <c r="V4" s="13">
        <v>911</v>
      </c>
    </row>
    <row r="5" spans="1:24" x14ac:dyDescent="0.25">
      <c r="A5" s="9" t="s">
        <v>91</v>
      </c>
      <c r="R5">
        <v>587</v>
      </c>
      <c r="S5">
        <v>578</v>
      </c>
      <c r="T5" s="64"/>
      <c r="U5" s="64"/>
      <c r="V5" s="65"/>
    </row>
    <row r="6" spans="1:24" s="1" customFormat="1" x14ac:dyDescent="0.25">
      <c r="A6" s="1" t="s">
        <v>17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  <c r="N6" s="61"/>
      <c r="O6" s="63"/>
      <c r="R6" s="11">
        <f>SUM(R3:R5)</f>
        <v>3400</v>
      </c>
      <c r="S6" s="11">
        <f>SUM(S3:S5)</f>
        <v>2724</v>
      </c>
      <c r="T6" s="11">
        <f>SUM(T3:T5)</f>
        <v>2153</v>
      </c>
      <c r="U6" s="11">
        <f>SUM(U3:U5)</f>
        <v>2512</v>
      </c>
      <c r="V6" s="14">
        <f>SUM(V3:V5)</f>
        <v>2902</v>
      </c>
      <c r="W6" s="45"/>
      <c r="X6" s="45"/>
    </row>
    <row r="7" spans="1:24" x14ac:dyDescent="0.25">
      <c r="A7" s="9" t="s">
        <v>77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4"/>
      <c r="N7" s="53"/>
      <c r="O7" s="56"/>
      <c r="R7" s="10"/>
      <c r="S7" s="10"/>
      <c r="T7" s="10"/>
      <c r="U7" s="10"/>
      <c r="V7" s="15"/>
      <c r="W7" s="44">
        <v>3130</v>
      </c>
      <c r="X7" s="44">
        <v>3420</v>
      </c>
    </row>
    <row r="8" spans="1:24" x14ac:dyDescent="0.25">
      <c r="A8" s="9" t="s">
        <v>86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4"/>
      <c r="N8" s="53"/>
      <c r="O8" s="56"/>
      <c r="R8" s="10">
        <v>538</v>
      </c>
      <c r="S8" s="10">
        <v>531</v>
      </c>
      <c r="T8" s="10">
        <v>365</v>
      </c>
      <c r="U8" s="10">
        <v>390</v>
      </c>
      <c r="V8" s="15">
        <v>445</v>
      </c>
      <c r="W8" s="44"/>
      <c r="X8" s="44"/>
    </row>
    <row r="9" spans="1:24" x14ac:dyDescent="0.25">
      <c r="A9" s="9" t="s">
        <v>87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4"/>
      <c r="N9" s="53"/>
      <c r="O9" s="56"/>
      <c r="R9" s="10">
        <v>457</v>
      </c>
      <c r="S9" s="10">
        <v>349</v>
      </c>
      <c r="T9" s="10">
        <v>244</v>
      </c>
      <c r="U9" s="10">
        <v>348</v>
      </c>
      <c r="V9" s="15">
        <v>427</v>
      </c>
      <c r="W9" s="44"/>
      <c r="X9" s="44"/>
    </row>
    <row r="10" spans="1:24" x14ac:dyDescent="0.25">
      <c r="A10" s="9" t="s">
        <v>88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4"/>
      <c r="N10" s="53"/>
      <c r="O10" s="56"/>
      <c r="R10" s="10">
        <v>289</v>
      </c>
      <c r="S10" s="10">
        <v>280</v>
      </c>
      <c r="T10" s="10"/>
      <c r="U10" s="10"/>
      <c r="V10" s="15"/>
      <c r="W10" s="44"/>
      <c r="X10" s="44"/>
    </row>
    <row r="11" spans="1:24" s="1" customFormat="1" x14ac:dyDescent="0.25">
      <c r="A11" s="1" t="s">
        <v>68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2"/>
      <c r="N11" s="63"/>
      <c r="O11" s="63"/>
      <c r="R11" s="11">
        <f>R8+R9+R10</f>
        <v>1284</v>
      </c>
      <c r="S11" s="11">
        <f>S8+S9+S10</f>
        <v>1160</v>
      </c>
      <c r="T11" s="11">
        <f>T8+T9+T10</f>
        <v>609</v>
      </c>
      <c r="U11" s="11">
        <f>U8+U9+U10</f>
        <v>738</v>
      </c>
      <c r="V11" s="14">
        <f>V8+V9+V10</f>
        <v>872</v>
      </c>
      <c r="W11" s="45">
        <f>W7*(1-W28)</f>
        <v>939.00000000000011</v>
      </c>
      <c r="X11" s="45">
        <f>X7*(1-X28)</f>
        <v>1026.0000000000002</v>
      </c>
    </row>
    <row r="12" spans="1:24" x14ac:dyDescent="0.25">
      <c r="A12" t="s">
        <v>69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4"/>
      <c r="N12" s="55"/>
      <c r="O12" s="55"/>
      <c r="R12" s="10">
        <v>707</v>
      </c>
      <c r="S12" s="10">
        <v>701</v>
      </c>
      <c r="T12" s="10">
        <v>679</v>
      </c>
      <c r="U12" s="10">
        <v>717</v>
      </c>
      <c r="V12" s="15">
        <v>808</v>
      </c>
      <c r="W12" s="41">
        <v>750</v>
      </c>
      <c r="X12" s="41">
        <v>750</v>
      </c>
    </row>
    <row r="13" spans="1:24" x14ac:dyDescent="0.25">
      <c r="A13" t="s">
        <v>92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4"/>
      <c r="N13" s="55"/>
      <c r="O13" s="55"/>
      <c r="R13" s="10">
        <v>188</v>
      </c>
      <c r="S13" s="10">
        <v>166</v>
      </c>
      <c r="T13" s="10">
        <v>190</v>
      </c>
      <c r="U13" s="10">
        <v>218</v>
      </c>
      <c r="V13" s="15">
        <v>228</v>
      </c>
      <c r="W13" s="41">
        <v>220</v>
      </c>
      <c r="X13" s="41">
        <v>220</v>
      </c>
    </row>
    <row r="14" spans="1:24" x14ac:dyDescent="0.25">
      <c r="A14" t="s">
        <v>24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4"/>
      <c r="N14" s="55"/>
      <c r="O14" s="55"/>
      <c r="R14" s="10">
        <v>647</v>
      </c>
      <c r="S14" s="10">
        <v>554</v>
      </c>
      <c r="T14" s="10">
        <v>398</v>
      </c>
      <c r="U14" s="10">
        <v>420</v>
      </c>
      <c r="V14" s="15">
        <v>384</v>
      </c>
      <c r="W14" s="91">
        <v>384</v>
      </c>
      <c r="X14" s="91">
        <v>384</v>
      </c>
    </row>
    <row r="15" spans="1:24" x14ac:dyDescent="0.25">
      <c r="A15" t="s">
        <v>28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55"/>
      <c r="O15" s="55"/>
      <c r="R15" s="10">
        <v>0</v>
      </c>
      <c r="S15" s="10">
        <v>54</v>
      </c>
      <c r="T15" s="10">
        <v>0</v>
      </c>
      <c r="U15" s="10">
        <v>0</v>
      </c>
      <c r="V15" s="15">
        <v>0</v>
      </c>
      <c r="W15" s="41">
        <v>0</v>
      </c>
      <c r="X15" s="41">
        <v>0</v>
      </c>
    </row>
    <row r="16" spans="1:24" x14ac:dyDescent="0.25">
      <c r="A16" t="s">
        <v>93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4"/>
      <c r="N16" s="55"/>
      <c r="O16" s="55"/>
      <c r="R16" s="10">
        <v>28</v>
      </c>
      <c r="S16" s="10">
        <v>67</v>
      </c>
      <c r="T16" s="10">
        <v>167</v>
      </c>
      <c r="U16" s="10">
        <v>146</v>
      </c>
      <c r="V16" s="15">
        <v>92</v>
      </c>
      <c r="W16" s="41">
        <v>80</v>
      </c>
      <c r="X16" s="41">
        <v>80</v>
      </c>
    </row>
    <row r="17" spans="1:26" s="1" customFormat="1" x14ac:dyDescent="0.25">
      <c r="A17" s="1" t="s">
        <v>23</v>
      </c>
      <c r="B17" s="11">
        <f>B6-B11-B12-B13-B16</f>
        <v>0</v>
      </c>
      <c r="C17" s="11">
        <f>C6-C11-C12-C13-C16</f>
        <v>0</v>
      </c>
      <c r="D17" s="11">
        <f>D6-D11-D12-D13-D16</f>
        <v>0</v>
      </c>
      <c r="E17" s="11">
        <f>E6-E11-E12-E13-E16</f>
        <v>0</v>
      </c>
      <c r="F17" s="11">
        <f>F6-F11-F12-F13-F16</f>
        <v>0</v>
      </c>
      <c r="G17" s="11">
        <f>G6-G11-G12-G13-G16</f>
        <v>0</v>
      </c>
      <c r="H17" s="11">
        <f>H6-H11-H12-H13-H16</f>
        <v>0</v>
      </c>
      <c r="I17" s="11">
        <f>I6-I11-I12-I13-I16</f>
        <v>0</v>
      </c>
      <c r="J17" s="11">
        <f>J6-J11-J12-J13-J16</f>
        <v>0</v>
      </c>
      <c r="K17" s="11">
        <f>K6-K11-K12-K13-K16</f>
        <v>0</v>
      </c>
      <c r="L17" s="11">
        <f>L6-L11-L12-L13-L16</f>
        <v>0</v>
      </c>
      <c r="M17" s="14">
        <f>M6-M11-M12-M13-M16</f>
        <v>0</v>
      </c>
      <c r="R17" s="11">
        <f>R6-R11-R12-R13-R14-R15-R16</f>
        <v>546</v>
      </c>
      <c r="S17" s="11">
        <f>S6-S11-S12-S13-S14-S15-S16</f>
        <v>22</v>
      </c>
      <c r="T17" s="11">
        <f>T6-T11-T12-T13-T14-T15-T16</f>
        <v>110</v>
      </c>
      <c r="U17" s="11">
        <f>U6-U11-U12-U13-U14-U15-U16</f>
        <v>273</v>
      </c>
      <c r="V17" s="14">
        <f>V6-V11-V12-V13-V14-V15-V16</f>
        <v>518</v>
      </c>
      <c r="W17" s="45">
        <f>W7-W11-W12-W13-W14-W15-W16</f>
        <v>757</v>
      </c>
      <c r="X17" s="45">
        <f>X7-X11-X12-X13-X14-X15-X16</f>
        <v>960</v>
      </c>
    </row>
    <row r="18" spans="1:26" x14ac:dyDescent="0.25">
      <c r="A18" t="s">
        <v>80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5"/>
      <c r="R18" s="83">
        <v>-589</v>
      </c>
      <c r="S18" s="83">
        <v>-503</v>
      </c>
      <c r="T18" s="83">
        <v>-478</v>
      </c>
      <c r="U18" s="83">
        <v>-327</v>
      </c>
      <c r="V18" s="43">
        <v>-309</v>
      </c>
      <c r="W18" s="41">
        <v>-300</v>
      </c>
      <c r="X18" s="41">
        <v>-280</v>
      </c>
      <c r="Z18" s="79"/>
    </row>
    <row r="19" spans="1:26" x14ac:dyDescent="0.25">
      <c r="A19" t="s">
        <v>72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R19" s="10">
        <v>24</v>
      </c>
      <c r="S19" s="10">
        <v>-6</v>
      </c>
      <c r="T19" s="10">
        <v>41</v>
      </c>
      <c r="U19" s="10">
        <v>27</v>
      </c>
      <c r="V19" s="15">
        <v>-15</v>
      </c>
      <c r="W19" s="41">
        <v>-17</v>
      </c>
      <c r="X19" s="41">
        <v>-17</v>
      </c>
    </row>
    <row r="20" spans="1:26" x14ac:dyDescent="0.25">
      <c r="A20" t="s">
        <v>27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5"/>
      <c r="R20" s="10">
        <f>-100+9+2</f>
        <v>-89</v>
      </c>
      <c r="S20" s="10">
        <f>-1-51-5</f>
        <v>-57</v>
      </c>
      <c r="T20" s="10">
        <f>33</f>
        <v>33</v>
      </c>
      <c r="U20" s="10">
        <f>-147+11</f>
        <v>-136</v>
      </c>
      <c r="V20" s="15">
        <v>11</v>
      </c>
      <c r="W20" s="41"/>
      <c r="X20" s="41"/>
    </row>
    <row r="21" spans="1:26" s="1" customFormat="1" x14ac:dyDescent="0.25">
      <c r="A21" s="1" t="s">
        <v>19</v>
      </c>
      <c r="B21" s="11">
        <f t="shared" ref="B21:J21" si="0">B17+B18+B19</f>
        <v>0</v>
      </c>
      <c r="C21" s="11">
        <f t="shared" si="0"/>
        <v>0</v>
      </c>
      <c r="D21" s="11">
        <f t="shared" si="0"/>
        <v>0</v>
      </c>
      <c r="E21" s="11">
        <f t="shared" si="0"/>
        <v>0</v>
      </c>
      <c r="F21" s="11">
        <f t="shared" si="0"/>
        <v>0</v>
      </c>
      <c r="G21" s="11">
        <f t="shared" si="0"/>
        <v>0</v>
      </c>
      <c r="H21" s="11">
        <f t="shared" si="0"/>
        <v>0</v>
      </c>
      <c r="I21" s="11">
        <f t="shared" si="0"/>
        <v>0</v>
      </c>
      <c r="J21" s="11">
        <f t="shared" si="0"/>
        <v>0</v>
      </c>
      <c r="K21" s="11">
        <f>K17+K18+K19</f>
        <v>0</v>
      </c>
      <c r="L21" s="11">
        <f>L17+L18+L19</f>
        <v>0</v>
      </c>
      <c r="M21" s="14">
        <f>M17+M18+M19</f>
        <v>0</v>
      </c>
      <c r="R21" s="11">
        <f>R17+R18+R19+R20</f>
        <v>-108</v>
      </c>
      <c r="S21" s="11">
        <f>S17+S18+S19+S20</f>
        <v>-544</v>
      </c>
      <c r="T21" s="11">
        <f>T17+T18+T19+T20</f>
        <v>-294</v>
      </c>
      <c r="U21" s="11">
        <f>U17+U18+U19+U20</f>
        <v>-163</v>
      </c>
      <c r="V21" s="14">
        <f>V17+V18+V19+V20</f>
        <v>205</v>
      </c>
      <c r="W21" s="77">
        <f>W17+W18+W19+W20</f>
        <v>440</v>
      </c>
      <c r="X21" s="77">
        <f>X17+X18+X19+X20</f>
        <v>663</v>
      </c>
    </row>
    <row r="22" spans="1:26" x14ac:dyDescent="0.25">
      <c r="A22" t="s"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R22" s="10">
        <v>-10</v>
      </c>
      <c r="S22" s="10">
        <v>-4</v>
      </c>
      <c r="T22" s="10">
        <v>318</v>
      </c>
      <c r="U22" s="10">
        <v>-13</v>
      </c>
      <c r="V22" s="15">
        <v>-25</v>
      </c>
      <c r="W22" s="41">
        <v>-20</v>
      </c>
      <c r="X22" s="41">
        <v>-20</v>
      </c>
    </row>
    <row r="23" spans="1:26" x14ac:dyDescent="0.25">
      <c r="A23" t="s">
        <v>94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5"/>
      <c r="R23" s="10">
        <v>-12</v>
      </c>
      <c r="S23" s="10">
        <v>-21</v>
      </c>
      <c r="T23" s="10">
        <f>366-19</f>
        <v>347</v>
      </c>
      <c r="U23" s="10">
        <f>3873-22</f>
        <v>3851</v>
      </c>
      <c r="V23" s="15">
        <v>-17</v>
      </c>
      <c r="W23" s="41">
        <v>-20</v>
      </c>
      <c r="X23" s="41">
        <v>-20</v>
      </c>
    </row>
    <row r="24" spans="1:26" s="1" customFormat="1" x14ac:dyDescent="0.25">
      <c r="A24" s="1" t="s">
        <v>21</v>
      </c>
      <c r="B24" s="11">
        <f>B21-B22-B23</f>
        <v>0</v>
      </c>
      <c r="C24" s="11">
        <f>C21-C22-C23</f>
        <v>0</v>
      </c>
      <c r="D24" s="11">
        <f>D21-D22-D23</f>
        <v>0</v>
      </c>
      <c r="E24" s="11">
        <f t="shared" ref="E24:I24" si="1">E21+E22+E23</f>
        <v>0</v>
      </c>
      <c r="F24" s="11">
        <f t="shared" si="1"/>
        <v>0</v>
      </c>
      <c r="G24" s="11">
        <f>G21-G22-G23</f>
        <v>0</v>
      </c>
      <c r="H24" s="11">
        <f>H21-H22-H23</f>
        <v>0</v>
      </c>
      <c r="I24" s="11">
        <f t="shared" si="1"/>
        <v>0</v>
      </c>
      <c r="J24" s="11">
        <f>J21-J22-J23</f>
        <v>0</v>
      </c>
      <c r="K24" s="11">
        <f>K21-K22-K23</f>
        <v>0</v>
      </c>
      <c r="L24" s="11">
        <f>L21-L22-L23</f>
        <v>0</v>
      </c>
      <c r="M24" s="14">
        <f>M21-M22-M23</f>
        <v>0</v>
      </c>
      <c r="N24" s="11">
        <f>N25*N27</f>
        <v>0</v>
      </c>
      <c r="O24" s="11"/>
      <c r="R24" s="11">
        <f t="shared" ref="R24:V24" si="2">R21+R22+R23</f>
        <v>-130</v>
      </c>
      <c r="S24" s="11">
        <f t="shared" si="2"/>
        <v>-569</v>
      </c>
      <c r="T24" s="11">
        <f t="shared" si="2"/>
        <v>371</v>
      </c>
      <c r="U24" s="11">
        <f t="shared" si="2"/>
        <v>3675</v>
      </c>
      <c r="V24" s="14">
        <f t="shared" si="2"/>
        <v>163</v>
      </c>
      <c r="W24" s="90">
        <f>W26*W25</f>
        <v>381.29</v>
      </c>
      <c r="X24" s="90">
        <f>X26*X25</f>
        <v>535.99</v>
      </c>
    </row>
    <row r="25" spans="1:26" x14ac:dyDescent="0.25">
      <c r="A25" t="s">
        <v>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5"/>
      <c r="N25" s="10"/>
      <c r="O25" s="10"/>
      <c r="R25" s="10">
        <v>93</v>
      </c>
      <c r="S25" s="10">
        <v>95</v>
      </c>
      <c r="T25" s="10">
        <v>96</v>
      </c>
      <c r="U25" s="10">
        <v>95</v>
      </c>
      <c r="V25" s="15">
        <v>91</v>
      </c>
      <c r="W25" s="41">
        <v>91</v>
      </c>
      <c r="X25" s="41">
        <v>91</v>
      </c>
    </row>
    <row r="26" spans="1:26" s="1" customFormat="1" x14ac:dyDescent="0.25">
      <c r="A26" s="1" t="s">
        <v>22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59"/>
      <c r="O26" s="59"/>
      <c r="R26" s="2">
        <f>R24/R25</f>
        <v>-1.3978494623655915</v>
      </c>
      <c r="S26" s="2">
        <f>S24/S25</f>
        <v>-5.9894736842105267</v>
      </c>
      <c r="T26" s="2">
        <f>T24/T25</f>
        <v>3.8645833333333335</v>
      </c>
      <c r="U26" s="2">
        <f>U24/U25</f>
        <v>38.684210526315788</v>
      </c>
      <c r="V26" s="86">
        <f>V24/V25</f>
        <v>1.7912087912087913</v>
      </c>
      <c r="W26" s="87">
        <v>4.1900000000000004</v>
      </c>
      <c r="X26" s="88">
        <v>5.89</v>
      </c>
    </row>
    <row r="27" spans="1:26" s="1" customFormat="1" x14ac:dyDescent="0.25">
      <c r="A27" s="9" t="s">
        <v>76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58"/>
      <c r="N27" s="59"/>
      <c r="O27" s="59"/>
      <c r="R27" s="2"/>
      <c r="S27" s="2"/>
      <c r="T27" s="2"/>
      <c r="U27" s="2"/>
      <c r="V27" s="35"/>
      <c r="W27" s="46"/>
      <c r="X27" s="47"/>
    </row>
    <row r="28" spans="1:26" s="1" customFormat="1" x14ac:dyDescent="0.25">
      <c r="A28" t="s">
        <v>33</v>
      </c>
      <c r="B28" s="3" t="e">
        <f>1-B11/B6</f>
        <v>#DIV/0!</v>
      </c>
      <c r="C28" s="3" t="e">
        <f>1-C11/C6</f>
        <v>#DIV/0!</v>
      </c>
      <c r="D28" s="3" t="e">
        <f>1-D11/D6</f>
        <v>#DIV/0!</v>
      </c>
      <c r="E28" s="3" t="e">
        <f>1-E11/E6</f>
        <v>#DIV/0!</v>
      </c>
      <c r="F28" s="3" t="e">
        <f>1-F11/F6</f>
        <v>#DIV/0!</v>
      </c>
      <c r="G28" s="3" t="e">
        <f>1-G11/G6</f>
        <v>#DIV/0!</v>
      </c>
      <c r="H28" s="3" t="e">
        <f>1-H11/H6</f>
        <v>#DIV/0!</v>
      </c>
      <c r="I28" s="3" t="e">
        <f>1-I11/I6</f>
        <v>#DIV/0!</v>
      </c>
      <c r="J28" s="3" t="e">
        <f>1-J11/J6</f>
        <v>#DIV/0!</v>
      </c>
      <c r="K28" s="3" t="e">
        <f>1-K11/K6</f>
        <v>#DIV/0!</v>
      </c>
      <c r="L28" s="3" t="e">
        <f>1-L11/L6</f>
        <v>#DIV/0!</v>
      </c>
      <c r="M28" s="6" t="e">
        <f>1-M11/M6</f>
        <v>#DIV/0!</v>
      </c>
      <c r="R28" s="3">
        <f>1-R11/R6</f>
        <v>0.62235294117647055</v>
      </c>
      <c r="S28" s="3">
        <f>1-S11/S6</f>
        <v>0.57415565345080766</v>
      </c>
      <c r="T28" s="3">
        <f>1-T11/T6</f>
        <v>0.71713887598699488</v>
      </c>
      <c r="U28" s="3">
        <f>1-U11/U6</f>
        <v>0.70621019108280247</v>
      </c>
      <c r="V28" s="6">
        <f>1-V11/V6</f>
        <v>0.69951757408683668</v>
      </c>
      <c r="W28" s="48">
        <v>0.7</v>
      </c>
      <c r="X28" s="48">
        <v>0.7</v>
      </c>
    </row>
    <row r="29" spans="1:26" x14ac:dyDescent="0.25">
      <c r="A29" t="s">
        <v>34</v>
      </c>
      <c r="B29" s="4" t="e">
        <f>B24/B6</f>
        <v>#DIV/0!</v>
      </c>
      <c r="C29" s="4" t="e">
        <f>C24/C6</f>
        <v>#DIV/0!</v>
      </c>
      <c r="D29" s="4" t="e">
        <f>D24/D6</f>
        <v>#DIV/0!</v>
      </c>
      <c r="E29" s="4" t="e">
        <f>E24/E6</f>
        <v>#DIV/0!</v>
      </c>
      <c r="F29" s="4" t="e">
        <f>F24/F6</f>
        <v>#DIV/0!</v>
      </c>
      <c r="G29" s="4" t="e">
        <f>G24/G6</f>
        <v>#DIV/0!</v>
      </c>
      <c r="H29" s="4" t="e">
        <f>H24/H6</f>
        <v>#DIV/0!</v>
      </c>
      <c r="I29" s="4" t="e">
        <f>I24/I6</f>
        <v>#DIV/0!</v>
      </c>
      <c r="J29" s="4" t="e">
        <f>J24/J6</f>
        <v>#DIV/0!</v>
      </c>
      <c r="K29" s="4" t="e">
        <f>K24/K6</f>
        <v>#DIV/0!</v>
      </c>
      <c r="L29" s="4" t="e">
        <f>L24/L6</f>
        <v>#DIV/0!</v>
      </c>
      <c r="M29" s="7" t="e">
        <f>M24/M6</f>
        <v>#DIV/0!</v>
      </c>
      <c r="R29" s="4">
        <f>R24/R6</f>
        <v>-3.8235294117647062E-2</v>
      </c>
      <c r="S29" s="4">
        <f>S24/S6</f>
        <v>-0.20888399412628489</v>
      </c>
      <c r="T29" s="4">
        <f>T24/T6</f>
        <v>0.17231769623780771</v>
      </c>
      <c r="U29" s="4">
        <f>U24/U6</f>
        <v>1.4629777070063694</v>
      </c>
      <c r="V29" s="7">
        <f>V24/V6</f>
        <v>5.6168159889731221E-2</v>
      </c>
      <c r="W29" s="49">
        <f>W24/W7</f>
        <v>0.12181789137380192</v>
      </c>
      <c r="X29" s="49">
        <f>X24/X7</f>
        <v>0.15672222222222223</v>
      </c>
    </row>
    <row r="30" spans="1:26" x14ac:dyDescent="0.25">
      <c r="A30" t="s">
        <v>35</v>
      </c>
      <c r="B30" s="4"/>
      <c r="C30" s="4"/>
      <c r="D30" s="4"/>
      <c r="E30" s="4"/>
      <c r="F30" s="4" t="e">
        <f>F6/B6-1</f>
        <v>#DIV/0!</v>
      </c>
      <c r="G30" s="4" t="e">
        <f>G6/C6-1</f>
        <v>#DIV/0!</v>
      </c>
      <c r="H30" s="4" t="e">
        <f>H6/D6-1</f>
        <v>#DIV/0!</v>
      </c>
      <c r="I30" s="4" t="e">
        <f>I6/E6-1</f>
        <v>#DIV/0!</v>
      </c>
      <c r="J30" s="4" t="e">
        <f>J6/F6-1</f>
        <v>#DIV/0!</v>
      </c>
      <c r="K30" s="4" t="e">
        <f>K6/G6-1</f>
        <v>#DIV/0!</v>
      </c>
      <c r="L30" s="4" t="e">
        <f>L6/H6-1</f>
        <v>#DIV/0!</v>
      </c>
      <c r="M30" s="7" t="e">
        <f>M6/I6-1</f>
        <v>#DIV/0!</v>
      </c>
      <c r="N30" s="37" t="e">
        <f>N7/J6-1</f>
        <v>#DIV/0!</v>
      </c>
      <c r="O30" s="37" t="e">
        <f>O7/K6-1</f>
        <v>#DIV/0!</v>
      </c>
      <c r="R30" s="3"/>
      <c r="S30" s="3">
        <f>S6/R6-1</f>
        <v>-0.19882352941176473</v>
      </c>
      <c r="T30" s="3">
        <f>T6/S6-1</f>
        <v>-0.20961820851688695</v>
      </c>
      <c r="U30" s="40">
        <f>U6/T6-1</f>
        <v>0.16674407803065483</v>
      </c>
      <c r="V30" s="6">
        <f>V6/U6-1</f>
        <v>0.15525477707006363</v>
      </c>
      <c r="W30" s="50">
        <f>W7/V6-1</f>
        <v>7.8566505858028934E-2</v>
      </c>
      <c r="X30" s="50">
        <f>X7/W7-1</f>
        <v>9.2651757188498385E-2</v>
      </c>
    </row>
    <row r="31" spans="1:26" x14ac:dyDescent="0.25">
      <c r="A31" t="s">
        <v>78</v>
      </c>
      <c r="B31" s="4" t="e">
        <f>B12/B6</f>
        <v>#DIV/0!</v>
      </c>
      <c r="C31" s="4" t="e">
        <f>C12/C6</f>
        <v>#DIV/0!</v>
      </c>
      <c r="D31" s="4" t="e">
        <f>D12/D6</f>
        <v>#DIV/0!</v>
      </c>
      <c r="E31" s="4" t="e">
        <f>E12/E6</f>
        <v>#DIV/0!</v>
      </c>
      <c r="F31" s="4" t="e">
        <f>F12/F6</f>
        <v>#DIV/0!</v>
      </c>
      <c r="G31" s="4" t="e">
        <f>G12/G6</f>
        <v>#DIV/0!</v>
      </c>
      <c r="H31" s="4" t="e">
        <f>H12/H6</f>
        <v>#DIV/0!</v>
      </c>
      <c r="I31" s="4" t="e">
        <f>I12/I6</f>
        <v>#DIV/0!</v>
      </c>
      <c r="J31" s="4" t="e">
        <f>J12/J6</f>
        <v>#DIV/0!</v>
      </c>
      <c r="K31" s="4" t="e">
        <f>K12/K6</f>
        <v>#DIV/0!</v>
      </c>
      <c r="L31" s="4" t="e">
        <f>L12/L6</f>
        <v>#DIV/0!</v>
      </c>
      <c r="M31" s="7" t="e">
        <f>M12/M6</f>
        <v>#DIV/0!</v>
      </c>
      <c r="N31" s="4"/>
      <c r="R31" s="4">
        <f>R12/R6</f>
        <v>0.20794117647058824</v>
      </c>
      <c r="S31" s="4">
        <f>S12/S6</f>
        <v>0.25734214390602056</v>
      </c>
      <c r="T31" s="4">
        <f>T12/T6</f>
        <v>0.31537389688806317</v>
      </c>
      <c r="U31" s="4">
        <f>U12/U6</f>
        <v>0.28542993630573249</v>
      </c>
      <c r="V31" s="4">
        <f>V12/V6</f>
        <v>0.27842866988283943</v>
      </c>
      <c r="W31" s="51"/>
      <c r="X31" s="50"/>
    </row>
    <row r="32" spans="1:26" x14ac:dyDescent="0.25">
      <c r="A32" t="s">
        <v>95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7"/>
      <c r="N32" s="4"/>
      <c r="R32" s="4"/>
      <c r="S32" s="4"/>
      <c r="T32" s="4">
        <f t="shared" ref="T32:U32" si="3">T3/S3-1</f>
        <v>3.0759573132454587E-2</v>
      </c>
      <c r="U32" s="4">
        <f t="shared" si="3"/>
        <v>9.3179049939098757E-2</v>
      </c>
      <c r="V32" s="7">
        <f>V3/U3-1</f>
        <v>0.1091922005571031</v>
      </c>
      <c r="W32" s="50"/>
      <c r="X32" s="50"/>
    </row>
    <row r="33" spans="1:24" x14ac:dyDescent="0.25">
      <c r="A33" t="s">
        <v>96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7"/>
      <c r="N33" s="4"/>
      <c r="R33" s="4"/>
      <c r="S33" s="4"/>
      <c r="T33" s="4">
        <f>T4/S4-1</f>
        <v>-7.5949367088607556E-2</v>
      </c>
      <c r="U33" s="4">
        <f>U4/T4-1</f>
        <v>0.40313111545988267</v>
      </c>
      <c r="V33" s="7">
        <f>V4/U4-1</f>
        <v>0.27057182705718263</v>
      </c>
      <c r="W33" s="50"/>
      <c r="X33" s="50"/>
    </row>
    <row r="34" spans="1:24" x14ac:dyDescent="0.25">
      <c r="A34" t="s">
        <v>39</v>
      </c>
      <c r="B34" s="4"/>
      <c r="C34" s="4"/>
      <c r="D34" s="4"/>
      <c r="E34" s="4"/>
      <c r="F34" s="4" t="e">
        <f t="shared" ref="F34:N34" si="4">F24/B24-1</f>
        <v>#DIV/0!</v>
      </c>
      <c r="G34" s="4" t="e">
        <f t="shared" si="4"/>
        <v>#DIV/0!</v>
      </c>
      <c r="H34" s="4" t="e">
        <f t="shared" si="4"/>
        <v>#DIV/0!</v>
      </c>
      <c r="I34" s="4" t="e">
        <f t="shared" si="4"/>
        <v>#DIV/0!</v>
      </c>
      <c r="J34" s="4" t="e">
        <f t="shared" si="4"/>
        <v>#DIV/0!</v>
      </c>
      <c r="K34" s="4" t="e">
        <f>K24/G24-1</f>
        <v>#DIV/0!</v>
      </c>
      <c r="L34" s="4" t="e">
        <f t="shared" si="4"/>
        <v>#DIV/0!</v>
      </c>
      <c r="M34" s="7" t="e">
        <f t="shared" si="4"/>
        <v>#DIV/0!</v>
      </c>
      <c r="N34" s="4" t="e">
        <f t="shared" si="4"/>
        <v>#DIV/0!</v>
      </c>
      <c r="R34" s="3"/>
      <c r="S34" s="3">
        <f>-(S24/R24-1)</f>
        <v>-3.3769230769230774</v>
      </c>
      <c r="T34" s="3">
        <f>-(T24/S24-1)</f>
        <v>1.6520210896309315</v>
      </c>
      <c r="U34" s="40">
        <f>U24/T24-1</f>
        <v>8.9056603773584904</v>
      </c>
      <c r="V34" s="6">
        <f>V24/U24-1</f>
        <v>-0.95564625850340135</v>
      </c>
      <c r="W34" s="89">
        <f>W26/V26</f>
        <v>2.3392024539877303</v>
      </c>
      <c r="X34" s="89">
        <f>X26/W26</f>
        <v>1.4057279236276847</v>
      </c>
    </row>
    <row r="35" spans="1:24" x14ac:dyDescent="0.25">
      <c r="A35" t="s">
        <v>123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7"/>
      <c r="N35" s="4"/>
      <c r="R35" s="80">
        <f t="shared" ref="R35:U35" si="5">R18/R6</f>
        <v>-0.17323529411764707</v>
      </c>
      <c r="S35" s="80">
        <f t="shared" si="5"/>
        <v>-0.18465491923641703</v>
      </c>
      <c r="T35" s="80">
        <f t="shared" si="5"/>
        <v>-0.2220157919182536</v>
      </c>
      <c r="U35" s="80">
        <f t="shared" si="5"/>
        <v>-0.1301751592356688</v>
      </c>
      <c r="V35" s="81">
        <f>V18/V6</f>
        <v>-0.10647829083390765</v>
      </c>
      <c r="W35" s="80">
        <f>W18/W7</f>
        <v>-9.5846645367412137E-2</v>
      </c>
      <c r="X35" s="80">
        <f>X18/X7</f>
        <v>-8.1871345029239762E-2</v>
      </c>
    </row>
    <row r="36" spans="1:24" x14ac:dyDescent="0.25">
      <c r="A36" t="s">
        <v>124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7"/>
      <c r="N36" s="4"/>
      <c r="R36" s="82">
        <f>-R18/R17</f>
        <v>1.0787545787545787</v>
      </c>
      <c r="S36" s="82">
        <f t="shared" ref="S36:X36" si="6">-S18/S17</f>
        <v>22.863636363636363</v>
      </c>
      <c r="T36" s="82">
        <f t="shared" si="6"/>
        <v>4.3454545454545457</v>
      </c>
      <c r="U36" s="82">
        <f t="shared" si="6"/>
        <v>1.1978021978021978</v>
      </c>
      <c r="V36" s="81">
        <f t="shared" si="6"/>
        <v>0.59652509652509655</v>
      </c>
      <c r="W36" s="80">
        <f t="shared" si="6"/>
        <v>0.39630118890356669</v>
      </c>
      <c r="X36" s="80">
        <f t="shared" si="6"/>
        <v>0.29166666666666669</v>
      </c>
    </row>
    <row r="39" spans="1:24" s="1" customFormat="1" x14ac:dyDescent="0.25">
      <c r="A39" s="1" t="s">
        <v>43</v>
      </c>
      <c r="B39" s="11" t="e">
        <f>B40+B41+B42-B58-B59-#REF!</f>
        <v>#REF!</v>
      </c>
      <c r="C39" s="11" t="e">
        <f>C40+C41+C42-C58-C59-#REF!</f>
        <v>#REF!</v>
      </c>
      <c r="D39" s="11" t="e">
        <f>D40+D41+D42-D58-D59-#REF!</f>
        <v>#REF!</v>
      </c>
      <c r="E39" s="11" t="e">
        <f>E40+E41+E42-E58-E59-#REF!</f>
        <v>#REF!</v>
      </c>
      <c r="F39" s="11" t="e">
        <f>F40+F41+F42-F58-F59-#REF!</f>
        <v>#REF!</v>
      </c>
      <c r="G39" s="11" t="e">
        <f>G40+G41+G42-G58-G59-#REF!</f>
        <v>#REF!</v>
      </c>
      <c r="H39" s="11" t="e">
        <f>H40+H41+H42-H58-H59-#REF!</f>
        <v>#REF!</v>
      </c>
      <c r="I39" s="11" t="e">
        <f>I40+I41+I42-I58-I59-#REF!</f>
        <v>#REF!</v>
      </c>
      <c r="J39" s="11" t="e">
        <f>J40+J41+J42-J58-J59-#REF!</f>
        <v>#REF!</v>
      </c>
      <c r="K39" s="11" t="e">
        <f>K40+K41+K42-K58-K59-#REF!</f>
        <v>#REF!</v>
      </c>
      <c r="L39" s="11" t="e">
        <f>L40+L41+L42-L58-L59-#REF!</f>
        <v>#REF!</v>
      </c>
      <c r="M39" s="14" t="e">
        <f>M40+M41+M42-M58-M59-#REF!</f>
        <v>#REF!</v>
      </c>
      <c r="R39" s="77">
        <f>R40+R42-R58-R59-R66-R68</f>
        <v>505</v>
      </c>
      <c r="S39" s="77">
        <f>S40+S42-S58-S59-S66-S68</f>
        <v>844</v>
      </c>
      <c r="T39" s="77">
        <f>T40+T42-T58-T59-T66-T68</f>
        <v>466</v>
      </c>
      <c r="U39" s="77">
        <f>U40+U42-U58-U59-U66-U68</f>
        <v>959</v>
      </c>
      <c r="V39" s="14">
        <f>V40+V42-V58-V59-V66-V68</f>
        <v>488</v>
      </c>
    </row>
    <row r="40" spans="1:24" x14ac:dyDescent="0.25">
      <c r="A40" t="s">
        <v>25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5"/>
      <c r="R40" s="10">
        <v>313</v>
      </c>
      <c r="S40" s="10">
        <v>928</v>
      </c>
      <c r="T40" s="10">
        <v>585</v>
      </c>
      <c r="U40" s="10">
        <v>914</v>
      </c>
      <c r="V40" s="15">
        <v>425</v>
      </c>
    </row>
    <row r="41" spans="1:24" x14ac:dyDescent="0.25">
      <c r="A41" t="s">
        <v>109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5"/>
      <c r="R41" s="10">
        <v>51</v>
      </c>
      <c r="S41" s="10">
        <v>45</v>
      </c>
      <c r="T41" s="10">
        <v>41</v>
      </c>
      <c r="U41" s="10">
        <v>47</v>
      </c>
      <c r="V41" s="15">
        <v>90</v>
      </c>
    </row>
    <row r="42" spans="1:24" x14ac:dyDescent="0.25">
      <c r="A42" t="s">
        <v>26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R42" s="10">
        <v>755</v>
      </c>
      <c r="S42" s="10">
        <v>438</v>
      </c>
      <c r="T42" s="10">
        <v>423</v>
      </c>
      <c r="U42" s="10">
        <v>455</v>
      </c>
      <c r="V42" s="15">
        <v>506</v>
      </c>
    </row>
    <row r="43" spans="1:24" x14ac:dyDescent="0.25">
      <c r="A43" t="s">
        <v>128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R43" s="10">
        <v>244</v>
      </c>
      <c r="S43" s="10">
        <v>119</v>
      </c>
      <c r="T43" s="10">
        <v>98</v>
      </c>
      <c r="U43" s="10">
        <v>161</v>
      </c>
      <c r="V43" s="15">
        <v>177</v>
      </c>
    </row>
    <row r="44" spans="1:24" x14ac:dyDescent="0.25">
      <c r="A44" t="s">
        <v>125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R44" s="10">
        <v>252</v>
      </c>
      <c r="S44" s="10">
        <v>98</v>
      </c>
      <c r="T44" s="10">
        <v>88</v>
      </c>
      <c r="U44" s="10">
        <v>117</v>
      </c>
      <c r="V44" s="15">
        <v>113</v>
      </c>
    </row>
    <row r="45" spans="1:24" x14ac:dyDescent="0.25">
      <c r="A45" t="s">
        <v>111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R45" s="10"/>
      <c r="S45" s="10">
        <v>553</v>
      </c>
      <c r="T45" s="10">
        <v>497</v>
      </c>
      <c r="U45" s="10"/>
      <c r="V45" s="15"/>
    </row>
    <row r="46" spans="1:24" s="1" customFormat="1" x14ac:dyDescent="0.25">
      <c r="A46" s="1" t="s">
        <v>70</v>
      </c>
      <c r="B46" s="11">
        <f t="shared" ref="B46:M46" si="7">SUM(B40:B45)</f>
        <v>0</v>
      </c>
      <c r="C46" s="11">
        <f t="shared" si="7"/>
        <v>0</v>
      </c>
      <c r="D46" s="11">
        <f t="shared" si="7"/>
        <v>0</v>
      </c>
      <c r="E46" s="11">
        <f t="shared" si="7"/>
        <v>0</v>
      </c>
      <c r="F46" s="11">
        <f t="shared" si="7"/>
        <v>0</v>
      </c>
      <c r="G46" s="11">
        <f t="shared" si="7"/>
        <v>0</v>
      </c>
      <c r="H46" s="11">
        <f t="shared" si="7"/>
        <v>0</v>
      </c>
      <c r="I46" s="11">
        <f t="shared" si="7"/>
        <v>0</v>
      </c>
      <c r="J46" s="11">
        <f t="shared" si="7"/>
        <v>0</v>
      </c>
      <c r="K46" s="11">
        <f t="shared" si="7"/>
        <v>0</v>
      </c>
      <c r="L46" s="11">
        <f t="shared" si="7"/>
        <v>0</v>
      </c>
      <c r="M46" s="14">
        <f t="shared" si="7"/>
        <v>0</v>
      </c>
      <c r="R46" s="11">
        <f t="shared" ref="R46:S46" si="8">SUM(R40:R45)</f>
        <v>1615</v>
      </c>
      <c r="S46" s="11">
        <f t="shared" si="8"/>
        <v>2181</v>
      </c>
      <c r="T46" s="11">
        <f>SUM(T40:T45)</f>
        <v>1732</v>
      </c>
      <c r="U46" s="11">
        <f t="shared" ref="U46:V46" si="9">SUM(U40:U45)</f>
        <v>1694</v>
      </c>
      <c r="V46" s="14">
        <f t="shared" si="9"/>
        <v>1311</v>
      </c>
    </row>
    <row r="47" spans="1:24" x14ac:dyDescent="0.25">
      <c r="A47" t="s">
        <v>112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R47" s="10">
        <v>11</v>
      </c>
      <c r="S47" s="10">
        <v>10</v>
      </c>
      <c r="T47" s="10">
        <v>9</v>
      </c>
      <c r="U47" s="10">
        <v>6</v>
      </c>
      <c r="V47" s="15">
        <v>6</v>
      </c>
    </row>
    <row r="48" spans="1:24" x14ac:dyDescent="0.25">
      <c r="A48" t="s">
        <v>110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R48" s="10">
        <v>53</v>
      </c>
      <c r="S48" s="10">
        <v>19</v>
      </c>
      <c r="T48" s="10">
        <v>17</v>
      </c>
      <c r="U48" s="10">
        <v>14</v>
      </c>
      <c r="V48" s="15">
        <v>37</v>
      </c>
    </row>
    <row r="49" spans="1:22" x14ac:dyDescent="0.25">
      <c r="A49" t="s">
        <v>113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R49" s="10">
        <v>500</v>
      </c>
      <c r="S49" s="10">
        <v>242</v>
      </c>
      <c r="T49" s="10">
        <v>213</v>
      </c>
      <c r="U49" s="10">
        <v>204</v>
      </c>
      <c r="V49" s="15">
        <v>236</v>
      </c>
    </row>
    <row r="50" spans="1:22" x14ac:dyDescent="0.25">
      <c r="A50" t="s">
        <v>121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R50" s="10">
        <v>105</v>
      </c>
      <c r="S50" s="10">
        <v>52</v>
      </c>
      <c r="T50" s="10">
        <v>51</v>
      </c>
      <c r="U50" s="10">
        <v>49</v>
      </c>
      <c r="V50" s="15">
        <v>52</v>
      </c>
    </row>
    <row r="51" spans="1:22" s="1" customFormat="1" x14ac:dyDescent="0.25">
      <c r="A51" t="s">
        <v>28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R51" s="10">
        <v>3280</v>
      </c>
      <c r="S51" s="10">
        <v>2730</v>
      </c>
      <c r="T51" s="10">
        <v>2892</v>
      </c>
      <c r="U51" s="10">
        <v>2919</v>
      </c>
      <c r="V51" s="15">
        <v>2945</v>
      </c>
    </row>
    <row r="52" spans="1:22" s="1" customFormat="1" x14ac:dyDescent="0.25">
      <c r="A52" t="s">
        <v>114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R52" s="10">
        <v>1516</v>
      </c>
      <c r="S52" s="10">
        <v>1088</v>
      </c>
      <c r="T52" s="10">
        <v>946</v>
      </c>
      <c r="U52" s="10">
        <v>797</v>
      </c>
      <c r="V52" s="15">
        <v>605</v>
      </c>
    </row>
    <row r="53" spans="1:22" s="1" customFormat="1" x14ac:dyDescent="0.25">
      <c r="A53" t="s">
        <v>115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R53" s="10">
        <v>258</v>
      </c>
      <c r="S53" s="10">
        <v>143</v>
      </c>
      <c r="T53" s="10">
        <v>117</v>
      </c>
      <c r="U53" s="10">
        <v>145</v>
      </c>
      <c r="V53" s="15">
        <v>158</v>
      </c>
    </row>
    <row r="54" spans="1:22" s="1" customFormat="1" x14ac:dyDescent="0.25">
      <c r="A54" t="s">
        <v>116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R54" s="10">
        <v>273</v>
      </c>
      <c r="S54" s="10">
        <v>106</v>
      </c>
      <c r="T54" s="10">
        <v>349</v>
      </c>
      <c r="U54" s="10">
        <v>114</v>
      </c>
      <c r="V54" s="15">
        <v>142</v>
      </c>
    </row>
    <row r="55" spans="1:22" x14ac:dyDescent="0.25">
      <c r="A55" t="s">
        <v>117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R55" s="10">
        <v>198</v>
      </c>
      <c r="S55" s="10">
        <v>47</v>
      </c>
      <c r="T55" s="10">
        <v>80</v>
      </c>
      <c r="U55" s="10">
        <v>67</v>
      </c>
      <c r="V55" s="15">
        <v>60</v>
      </c>
    </row>
    <row r="56" spans="1:22" x14ac:dyDescent="0.25">
      <c r="A56" t="s">
        <v>125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R56" s="10"/>
      <c r="S56" s="10">
        <v>1366</v>
      </c>
      <c r="T56" s="10">
        <v>1477</v>
      </c>
      <c r="U56" s="10"/>
      <c r="V56" s="15"/>
    </row>
    <row r="57" spans="1:22" x14ac:dyDescent="0.25">
      <c r="A57" s="1" t="s">
        <v>30</v>
      </c>
      <c r="B57" s="11">
        <f t="shared" ref="B57:M57" si="10">SUM(B46:B55)</f>
        <v>0</v>
      </c>
      <c r="C57" s="11">
        <f t="shared" si="10"/>
        <v>0</v>
      </c>
      <c r="D57" s="11">
        <f t="shared" si="10"/>
        <v>0</v>
      </c>
      <c r="E57" s="11">
        <f>SUM(E46:E55)</f>
        <v>0</v>
      </c>
      <c r="F57" s="11">
        <f t="shared" si="10"/>
        <v>0</v>
      </c>
      <c r="G57" s="11">
        <f>SUM(G46:G55)</f>
        <v>0</v>
      </c>
      <c r="H57" s="11">
        <f t="shared" si="10"/>
        <v>0</v>
      </c>
      <c r="I57" s="11">
        <f t="shared" si="10"/>
        <v>0</v>
      </c>
      <c r="J57" s="11">
        <f t="shared" si="10"/>
        <v>0</v>
      </c>
      <c r="K57" s="11">
        <f t="shared" si="10"/>
        <v>0</v>
      </c>
      <c r="L57" s="11">
        <f t="shared" si="10"/>
        <v>0</v>
      </c>
      <c r="M57" s="14">
        <f t="shared" si="10"/>
        <v>0</v>
      </c>
      <c r="R57" s="11">
        <f t="shared" ref="R57:S57" si="11">SUM(R46:R56)</f>
        <v>7809</v>
      </c>
      <c r="S57" s="11">
        <f t="shared" si="11"/>
        <v>7984</v>
      </c>
      <c r="T57" s="11">
        <f>SUM(T46:T56)</f>
        <v>7883</v>
      </c>
      <c r="U57" s="11">
        <f t="shared" ref="U57:V57" si="12">SUM(U46:U56)</f>
        <v>6009</v>
      </c>
      <c r="V57" s="14">
        <f t="shared" si="12"/>
        <v>5552</v>
      </c>
    </row>
    <row r="58" spans="1:22" x14ac:dyDescent="0.25">
      <c r="A58" t="s">
        <v>122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R58" s="10">
        <v>45</v>
      </c>
      <c r="S58" s="10">
        <v>44</v>
      </c>
      <c r="T58" s="10">
        <v>44</v>
      </c>
      <c r="U58" s="10">
        <v>24</v>
      </c>
      <c r="V58" s="15">
        <v>22</v>
      </c>
    </row>
    <row r="59" spans="1:22" x14ac:dyDescent="0.25">
      <c r="A59" t="s">
        <v>32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R59" s="10">
        <v>226</v>
      </c>
      <c r="S59" s="10">
        <v>150</v>
      </c>
      <c r="T59" s="10">
        <v>204</v>
      </c>
      <c r="U59" s="10">
        <v>154</v>
      </c>
      <c r="V59" s="15">
        <v>241</v>
      </c>
    </row>
    <row r="60" spans="1:22" x14ac:dyDescent="0.25">
      <c r="A60" t="s">
        <v>119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R60" s="10">
        <v>495</v>
      </c>
      <c r="S60" s="10">
        <v>343</v>
      </c>
      <c r="T60" s="10">
        <v>444</v>
      </c>
      <c r="U60" s="10">
        <v>380</v>
      </c>
      <c r="V60" s="15">
        <v>404</v>
      </c>
    </row>
    <row r="61" spans="1:22" x14ac:dyDescent="0.25">
      <c r="A61" t="s">
        <v>20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R61" s="10"/>
      <c r="S61" s="10">
        <v>0</v>
      </c>
      <c r="T61" s="10">
        <v>0</v>
      </c>
      <c r="U61" s="10">
        <v>64</v>
      </c>
      <c r="V61" s="15">
        <v>29</v>
      </c>
    </row>
    <row r="62" spans="1:22" x14ac:dyDescent="0.25">
      <c r="A62" t="s">
        <v>126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R62" s="10"/>
      <c r="S62" s="10">
        <v>295</v>
      </c>
      <c r="T62" s="10">
        <v>282</v>
      </c>
      <c r="U62" s="10"/>
      <c r="V62" s="15"/>
    </row>
    <row r="63" spans="1:22" s="1" customFormat="1" x14ac:dyDescent="0.25">
      <c r="A63" s="1" t="s">
        <v>71</v>
      </c>
      <c r="B63" s="11">
        <f>SUM(B58:B62)</f>
        <v>0</v>
      </c>
      <c r="C63" s="11">
        <f>SUM(C58:C62)</f>
        <v>0</v>
      </c>
      <c r="D63" s="11">
        <f>SUM(D58:D62)</f>
        <v>0</v>
      </c>
      <c r="E63" s="11">
        <f>SUM(E58:E62)</f>
        <v>0</v>
      </c>
      <c r="F63" s="11">
        <f>SUM(F58:F62)</f>
        <v>0</v>
      </c>
      <c r="G63" s="11">
        <f>SUM(G58:G62)</f>
        <v>0</v>
      </c>
      <c r="H63" s="11">
        <f>SUM(H58:H62)</f>
        <v>0</v>
      </c>
      <c r="I63" s="11">
        <f>SUM(I58:I62)</f>
        <v>0</v>
      </c>
      <c r="J63" s="11">
        <f>SUM(J58:J62)</f>
        <v>0</v>
      </c>
      <c r="K63" s="11">
        <f>SUM(K58:K62)</f>
        <v>0</v>
      </c>
      <c r="L63" s="11">
        <f>SUM(L58:L62)</f>
        <v>0</v>
      </c>
      <c r="M63" s="14">
        <f>SUM(M58:M62)</f>
        <v>0</v>
      </c>
      <c r="N63" s="11"/>
      <c r="O63" s="11"/>
      <c r="P63" s="11"/>
      <c r="Q63" s="11"/>
      <c r="R63" s="11">
        <f>SUM(R58:R62)</f>
        <v>766</v>
      </c>
      <c r="S63" s="11">
        <f>SUM(S58:S62)</f>
        <v>832</v>
      </c>
      <c r="T63" s="11">
        <f>SUM(T58:T62)</f>
        <v>974</v>
      </c>
      <c r="U63" s="11">
        <f>SUM(U58:U62)</f>
        <v>622</v>
      </c>
      <c r="V63" s="14">
        <f>SUM(V58:V62)</f>
        <v>696</v>
      </c>
    </row>
    <row r="64" spans="1:22" x14ac:dyDescent="0.25">
      <c r="A64" t="s">
        <v>116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R64" s="10">
        <v>91</v>
      </c>
      <c r="S64" s="10">
        <v>46</v>
      </c>
      <c r="T64" s="10">
        <v>35</v>
      </c>
      <c r="U64" s="10">
        <v>87</v>
      </c>
      <c r="V64" s="15">
        <v>20</v>
      </c>
    </row>
    <row r="65" spans="1:22" x14ac:dyDescent="0.25">
      <c r="A65" t="s">
        <v>73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R65" s="10">
        <v>88</v>
      </c>
      <c r="S65" s="10">
        <v>43</v>
      </c>
      <c r="T65" s="10">
        <v>40</v>
      </c>
      <c r="U65" s="10">
        <v>37</v>
      </c>
      <c r="V65" s="15">
        <v>39</v>
      </c>
    </row>
    <row r="66" spans="1:22" x14ac:dyDescent="0.25">
      <c r="A66" t="s">
        <v>29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5"/>
      <c r="R66" s="10">
        <v>292</v>
      </c>
      <c r="S66" s="10">
        <v>190</v>
      </c>
      <c r="T66" s="10">
        <v>170</v>
      </c>
      <c r="U66" s="10">
        <v>232</v>
      </c>
      <c r="V66" s="15">
        <v>180</v>
      </c>
    </row>
    <row r="67" spans="1:22" x14ac:dyDescent="0.25">
      <c r="A67" t="s">
        <v>118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R67" s="83">
        <v>8680</v>
      </c>
      <c r="S67" s="83">
        <v>9259</v>
      </c>
      <c r="T67" s="83">
        <v>8646</v>
      </c>
      <c r="U67" s="83">
        <v>3870</v>
      </c>
      <c r="V67" s="43">
        <v>3852</v>
      </c>
    </row>
    <row r="68" spans="1:22" x14ac:dyDescent="0.25">
      <c r="A68" t="s">
        <v>127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R68" s="10"/>
      <c r="S68" s="10">
        <v>138</v>
      </c>
      <c r="T68" s="10">
        <v>124</v>
      </c>
      <c r="U68" s="10"/>
      <c r="V68" s="15"/>
    </row>
    <row r="69" spans="1:22" x14ac:dyDescent="0.25">
      <c r="A69" s="1" t="s">
        <v>31</v>
      </c>
      <c r="B69" s="11">
        <f t="shared" ref="B69:L69" si="13">SUM(B63:B68)</f>
        <v>0</v>
      </c>
      <c r="C69" s="11">
        <f t="shared" si="13"/>
        <v>0</v>
      </c>
      <c r="D69" s="11">
        <f t="shared" si="13"/>
        <v>0</v>
      </c>
      <c r="E69" s="11">
        <f t="shared" si="13"/>
        <v>0</v>
      </c>
      <c r="F69" s="11">
        <f t="shared" si="13"/>
        <v>0</v>
      </c>
      <c r="G69" s="11">
        <f t="shared" si="13"/>
        <v>0</v>
      </c>
      <c r="H69" s="11">
        <f t="shared" si="13"/>
        <v>0</v>
      </c>
      <c r="I69" s="11">
        <f t="shared" si="13"/>
        <v>0</v>
      </c>
      <c r="J69" s="11">
        <f t="shared" si="13"/>
        <v>0</v>
      </c>
      <c r="K69" s="11">
        <f t="shared" si="13"/>
        <v>0</v>
      </c>
      <c r="L69" s="11">
        <f t="shared" si="13"/>
        <v>0</v>
      </c>
      <c r="M69" s="14">
        <f>SUM(M63:M68)</f>
        <v>0</v>
      </c>
      <c r="R69" s="11">
        <f>SUM(R63:R68)</f>
        <v>9917</v>
      </c>
      <c r="S69" s="11">
        <f t="shared" ref="S69:V69" si="14">SUM(S63:S68)</f>
        <v>10508</v>
      </c>
      <c r="T69" s="11">
        <f t="shared" si="14"/>
        <v>9989</v>
      </c>
      <c r="U69" s="11">
        <f t="shared" si="14"/>
        <v>4848</v>
      </c>
      <c r="V69" s="14">
        <f t="shared" si="14"/>
        <v>4787</v>
      </c>
    </row>
    <row r="70" spans="1:22" x14ac:dyDescent="0.25">
      <c r="A70" t="s">
        <v>120</v>
      </c>
      <c r="R70" s="78">
        <v>-2108</v>
      </c>
      <c r="S70" s="78">
        <v>-2524</v>
      </c>
      <c r="T70" s="78">
        <v>-2106</v>
      </c>
      <c r="U70" s="78">
        <v>990</v>
      </c>
      <c r="V70" s="13">
        <v>765</v>
      </c>
    </row>
    <row r="72" spans="1:22" s="1" customFormat="1" x14ac:dyDescent="0.25">
      <c r="A72" s="1" t="s">
        <v>129</v>
      </c>
      <c r="M72" s="16"/>
      <c r="R72" s="84">
        <f>-R18/(R67+R58)</f>
        <v>6.7507163323782232E-2</v>
      </c>
      <c r="S72" s="84">
        <f t="shared" ref="S72:V72" si="15">-S18/(S67+S58)</f>
        <v>5.4068580027947975E-2</v>
      </c>
      <c r="T72" s="84">
        <f t="shared" si="15"/>
        <v>5.5005753739930954E-2</v>
      </c>
      <c r="U72" s="84">
        <f>-U18/(U67+U58)</f>
        <v>8.39753466872111E-2</v>
      </c>
      <c r="V72" s="85">
        <f t="shared" si="15"/>
        <v>7.9762519359834791E-2</v>
      </c>
    </row>
    <row r="90" spans="13:22" s="9" customFormat="1" x14ac:dyDescent="0.25">
      <c r="M90" s="42"/>
      <c r="V90" s="42"/>
    </row>
    <row r="91" spans="13:22" s="1" customFormat="1" x14ac:dyDescent="0.25">
      <c r="M91" s="16"/>
      <c r="V91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R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23" sqref="W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topLeftCell="A16" workbookViewId="0">
      <selection activeCell="F9" sqref="F9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58</v>
      </c>
      <c r="B1" s="17" t="s">
        <v>59</v>
      </c>
    </row>
    <row r="2" spans="1:12" x14ac:dyDescent="0.25">
      <c r="A2" s="12">
        <v>30914</v>
      </c>
      <c r="B2" s="18">
        <v>2.6666669999999999</v>
      </c>
      <c r="D2" t="s">
        <v>58</v>
      </c>
      <c r="E2" t="s">
        <v>60</v>
      </c>
      <c r="L2" t="s">
        <v>61</v>
      </c>
    </row>
    <row r="3" spans="1:12" x14ac:dyDescent="0.25">
      <c r="A3" s="12">
        <v>30921</v>
      </c>
      <c r="B3" s="18">
        <v>2.6111110000000002</v>
      </c>
      <c r="D3" s="12">
        <v>45328</v>
      </c>
      <c r="E3" t="s">
        <v>63</v>
      </c>
      <c r="L3" s="12"/>
    </row>
    <row r="4" spans="1:12" x14ac:dyDescent="0.25">
      <c r="A4" s="12">
        <v>30928</v>
      </c>
      <c r="B4" s="18">
        <v>2.6111110000000002</v>
      </c>
      <c r="D4" s="12">
        <v>45302</v>
      </c>
      <c r="E4" t="s">
        <v>63</v>
      </c>
      <c r="L4" s="12"/>
    </row>
    <row r="5" spans="1:12" x14ac:dyDescent="0.25">
      <c r="A5" s="12">
        <v>30935</v>
      </c>
      <c r="B5" s="18">
        <v>2.6111110000000002</v>
      </c>
      <c r="L5" s="12"/>
    </row>
    <row r="6" spans="1:12" x14ac:dyDescent="0.25">
      <c r="A6" s="12">
        <v>30942</v>
      </c>
      <c r="B6" s="18">
        <v>2.6388889999999998</v>
      </c>
      <c r="L6" s="12"/>
    </row>
    <row r="7" spans="1:12" x14ac:dyDescent="0.25">
      <c r="A7" s="12">
        <v>30949</v>
      </c>
      <c r="B7" s="18">
        <v>2.5833330000000001</v>
      </c>
      <c r="L7" s="12"/>
    </row>
    <row r="8" spans="1:12" x14ac:dyDescent="0.25">
      <c r="A8" s="12">
        <v>30956</v>
      </c>
      <c r="B8" s="18">
        <v>2.5833330000000001</v>
      </c>
      <c r="L8" s="12"/>
    </row>
    <row r="9" spans="1:12" x14ac:dyDescent="0.25">
      <c r="A9" s="12">
        <v>30963</v>
      </c>
      <c r="B9" s="18">
        <v>2.6388889999999998</v>
      </c>
      <c r="L9" s="12"/>
    </row>
    <row r="10" spans="1:12" x14ac:dyDescent="0.25">
      <c r="A10" s="12">
        <v>30970</v>
      </c>
      <c r="B10" s="18">
        <v>2.6111110000000002</v>
      </c>
      <c r="L10" s="12"/>
    </row>
    <row r="11" spans="1:12" x14ac:dyDescent="0.25">
      <c r="A11" s="12">
        <v>30977</v>
      </c>
      <c r="B11" s="18">
        <v>2.5555560000000002</v>
      </c>
      <c r="L11" s="12"/>
    </row>
    <row r="12" spans="1:12" x14ac:dyDescent="0.25">
      <c r="A12" s="12">
        <v>30984</v>
      </c>
      <c r="B12" s="18">
        <v>2.4444439999999998</v>
      </c>
      <c r="L12" s="12"/>
    </row>
    <row r="13" spans="1:12" x14ac:dyDescent="0.25">
      <c r="A13" s="12">
        <v>30991</v>
      </c>
      <c r="B13" s="18">
        <v>2.4444439999999998</v>
      </c>
    </row>
    <row r="14" spans="1:12" x14ac:dyDescent="0.25">
      <c r="A14" s="12">
        <v>30998</v>
      </c>
      <c r="B14" s="18">
        <v>2.2222219999999999</v>
      </c>
    </row>
    <row r="15" spans="1:12" x14ac:dyDescent="0.25">
      <c r="A15" s="12">
        <v>31005</v>
      </c>
      <c r="B15" s="18">
        <v>2.1666669999999999</v>
      </c>
    </row>
    <row r="16" spans="1:12" x14ac:dyDescent="0.25">
      <c r="A16" s="12">
        <v>31012</v>
      </c>
      <c r="B16" s="18">
        <v>2.2777780000000001</v>
      </c>
    </row>
    <row r="17" spans="1:2" x14ac:dyDescent="0.25">
      <c r="A17" s="12">
        <v>31019</v>
      </c>
      <c r="B17" s="18">
        <v>2.2777780000000001</v>
      </c>
    </row>
    <row r="18" spans="1:2" x14ac:dyDescent="0.25">
      <c r="A18" s="12">
        <v>31026</v>
      </c>
      <c r="B18" s="18">
        <v>2.2777780000000001</v>
      </c>
    </row>
    <row r="19" spans="1:2" x14ac:dyDescent="0.25">
      <c r="A19" s="12">
        <v>31033</v>
      </c>
      <c r="B19" s="18">
        <v>2.3333330000000001</v>
      </c>
    </row>
    <row r="20" spans="1:2" x14ac:dyDescent="0.25">
      <c r="A20" s="12">
        <v>31040</v>
      </c>
      <c r="B20" s="18">
        <v>2.3333330000000001</v>
      </c>
    </row>
    <row r="21" spans="1:2" x14ac:dyDescent="0.25">
      <c r="A21" s="12">
        <v>31047</v>
      </c>
      <c r="B21" s="18">
        <v>2.2777780000000001</v>
      </c>
    </row>
    <row r="22" spans="1:2" x14ac:dyDescent="0.25">
      <c r="A22" s="12">
        <v>31054</v>
      </c>
      <c r="B22" s="18">
        <v>2.3333330000000001</v>
      </c>
    </row>
    <row r="23" spans="1:2" x14ac:dyDescent="0.25">
      <c r="A23" s="12">
        <v>31061</v>
      </c>
      <c r="B23" s="18">
        <v>2.5555560000000002</v>
      </c>
    </row>
    <row r="24" spans="1:2" x14ac:dyDescent="0.25">
      <c r="A24" s="12">
        <v>31068</v>
      </c>
      <c r="B24" s="18">
        <v>2.5555560000000002</v>
      </c>
    </row>
    <row r="25" spans="1:2" x14ac:dyDescent="0.25">
      <c r="A25" s="12">
        <v>31075</v>
      </c>
      <c r="B25" s="18">
        <v>2.5555560000000002</v>
      </c>
    </row>
    <row r="26" spans="1:2" x14ac:dyDescent="0.25">
      <c r="A26" s="12">
        <v>31082</v>
      </c>
      <c r="B26" s="18">
        <v>2.6666669999999999</v>
      </c>
    </row>
    <row r="27" spans="1:2" x14ac:dyDescent="0.25">
      <c r="A27" s="12">
        <v>31089</v>
      </c>
      <c r="B27" s="18">
        <v>2.7777780000000001</v>
      </c>
    </row>
    <row r="28" spans="1:2" x14ac:dyDescent="0.25">
      <c r="A28" s="12">
        <v>31096</v>
      </c>
      <c r="B28" s="18">
        <v>2.8333330000000001</v>
      </c>
    </row>
    <row r="29" spans="1:2" x14ac:dyDescent="0.25">
      <c r="A29" s="12">
        <v>31103</v>
      </c>
      <c r="B29" s="18">
        <v>2.8333330000000001</v>
      </c>
    </row>
    <row r="30" spans="1:2" x14ac:dyDescent="0.25">
      <c r="A30" s="12">
        <v>31110</v>
      </c>
      <c r="B30" s="18">
        <v>2.7777780000000001</v>
      </c>
    </row>
    <row r="31" spans="1:2" x14ac:dyDescent="0.25">
      <c r="A31" s="12">
        <v>31117</v>
      </c>
      <c r="B31" s="18">
        <v>2.6111110000000002</v>
      </c>
    </row>
    <row r="32" spans="1:2" x14ac:dyDescent="0.25">
      <c r="A32" s="12">
        <v>31124</v>
      </c>
      <c r="B32" s="18">
        <v>2.6111110000000002</v>
      </c>
    </row>
    <row r="33" spans="1:2" x14ac:dyDescent="0.25">
      <c r="A33" s="12">
        <v>31131</v>
      </c>
      <c r="B33" s="18">
        <v>2.5555560000000002</v>
      </c>
    </row>
    <row r="34" spans="1:2" x14ac:dyDescent="0.25">
      <c r="A34" s="12">
        <v>31138</v>
      </c>
      <c r="B34" s="18">
        <v>2.3888889999999998</v>
      </c>
    </row>
    <row r="35" spans="1:2" x14ac:dyDescent="0.25">
      <c r="A35" s="12">
        <v>31145</v>
      </c>
      <c r="B35" s="18">
        <v>2.4444439999999998</v>
      </c>
    </row>
    <row r="36" spans="1:2" x14ac:dyDescent="0.25">
      <c r="A36" s="12">
        <v>31152</v>
      </c>
      <c r="B36" s="18">
        <v>2.4166669999999999</v>
      </c>
    </row>
    <row r="37" spans="1:2" x14ac:dyDescent="0.25">
      <c r="A37" s="12">
        <v>31159</v>
      </c>
      <c r="B37" s="18">
        <v>2.4166669999999999</v>
      </c>
    </row>
    <row r="38" spans="1:2" x14ac:dyDescent="0.25">
      <c r="A38" s="12">
        <v>31166</v>
      </c>
      <c r="B38" s="18">
        <v>2.4166669999999999</v>
      </c>
    </row>
    <row r="39" spans="1:2" x14ac:dyDescent="0.25">
      <c r="A39" s="12">
        <v>31173</v>
      </c>
      <c r="B39" s="18">
        <v>2.4722219999999999</v>
      </c>
    </row>
    <row r="40" spans="1:2" x14ac:dyDescent="0.25">
      <c r="A40" s="12">
        <v>31180</v>
      </c>
      <c r="B40" s="18">
        <v>2.5277780000000001</v>
      </c>
    </row>
    <row r="41" spans="1:2" x14ac:dyDescent="0.25">
      <c r="A41" s="12">
        <v>31187</v>
      </c>
      <c r="B41" s="18">
        <v>2.5</v>
      </c>
    </row>
    <row r="42" spans="1:2" x14ac:dyDescent="0.25">
      <c r="A42" s="12">
        <v>31194</v>
      </c>
      <c r="B42" s="18">
        <v>2.5555560000000002</v>
      </c>
    </row>
    <row r="43" spans="1:2" x14ac:dyDescent="0.25">
      <c r="A43" s="12">
        <v>31201</v>
      </c>
      <c r="B43" s="18">
        <v>1.888889</v>
      </c>
    </row>
    <row r="44" spans="1:2" x14ac:dyDescent="0.25">
      <c r="A44" s="12">
        <v>31208</v>
      </c>
      <c r="B44" s="18">
        <v>2</v>
      </c>
    </row>
    <row r="45" spans="1:2" x14ac:dyDescent="0.25">
      <c r="A45" s="12">
        <v>31215</v>
      </c>
      <c r="B45" s="18">
        <v>1.611111</v>
      </c>
    </row>
    <row r="46" spans="1:2" x14ac:dyDescent="0.25">
      <c r="A46" s="12">
        <v>31222</v>
      </c>
      <c r="B46" s="18">
        <v>1.6944440000000001</v>
      </c>
    </row>
    <row r="47" spans="1:2" x14ac:dyDescent="0.25">
      <c r="A47" s="12">
        <v>31229</v>
      </c>
      <c r="B47" s="18">
        <v>1.6944440000000001</v>
      </c>
    </row>
    <row r="48" spans="1:2" x14ac:dyDescent="0.25">
      <c r="A48" s="12">
        <v>31236</v>
      </c>
      <c r="B48" s="18">
        <v>1.6666669999999999</v>
      </c>
    </row>
    <row r="49" spans="1:2" x14ac:dyDescent="0.25">
      <c r="A49" s="12">
        <v>31243</v>
      </c>
      <c r="B49" s="18">
        <v>1.4444440000000001</v>
      </c>
    </row>
    <row r="50" spans="1:2" x14ac:dyDescent="0.25">
      <c r="A50" s="12">
        <v>31250</v>
      </c>
      <c r="B50" s="18">
        <v>1.5</v>
      </c>
    </row>
    <row r="51" spans="1:2" x14ac:dyDescent="0.25">
      <c r="A51" s="12">
        <v>31257</v>
      </c>
      <c r="B51" s="18">
        <v>1.2222219999999999</v>
      </c>
    </row>
    <row r="52" spans="1:2" x14ac:dyDescent="0.25">
      <c r="A52" s="12">
        <v>31264</v>
      </c>
      <c r="B52" s="18">
        <v>1.2777780000000001</v>
      </c>
    </row>
    <row r="53" spans="1:2" x14ac:dyDescent="0.25">
      <c r="A53" s="12">
        <v>31271</v>
      </c>
      <c r="B53" s="18">
        <v>1.2777780000000001</v>
      </c>
    </row>
    <row r="54" spans="1:2" x14ac:dyDescent="0.25">
      <c r="A54" s="12">
        <v>31278</v>
      </c>
      <c r="B54" s="18">
        <v>1.25</v>
      </c>
    </row>
    <row r="55" spans="1:2" x14ac:dyDescent="0.25">
      <c r="A55" s="12">
        <v>31285</v>
      </c>
      <c r="B55" s="18">
        <v>1.4444440000000001</v>
      </c>
    </row>
    <row r="56" spans="1:2" x14ac:dyDescent="0.25">
      <c r="A56" s="12">
        <v>31292</v>
      </c>
      <c r="B56" s="18">
        <v>1.5</v>
      </c>
    </row>
    <row r="57" spans="1:2" x14ac:dyDescent="0.25">
      <c r="A57" s="12">
        <v>31299</v>
      </c>
      <c r="B57" s="18">
        <v>1.611111</v>
      </c>
    </row>
    <row r="58" spans="1:2" x14ac:dyDescent="0.25">
      <c r="A58" s="12">
        <v>31306</v>
      </c>
      <c r="B58" s="18">
        <v>1.611111</v>
      </c>
    </row>
    <row r="59" spans="1:2" x14ac:dyDescent="0.25">
      <c r="A59" s="12">
        <v>31313</v>
      </c>
      <c r="B59" s="18">
        <v>1.611111</v>
      </c>
    </row>
    <row r="60" spans="1:2" x14ac:dyDescent="0.25">
      <c r="A60" s="12">
        <v>31320</v>
      </c>
      <c r="B60" s="18">
        <v>1.611111</v>
      </c>
    </row>
    <row r="61" spans="1:2" x14ac:dyDescent="0.25">
      <c r="A61" s="12">
        <v>31327</v>
      </c>
      <c r="B61" s="18">
        <v>1.5555559999999999</v>
      </c>
    </row>
    <row r="62" spans="1:2" x14ac:dyDescent="0.25">
      <c r="A62" s="12">
        <v>31334</v>
      </c>
      <c r="B62" s="18">
        <v>1.5</v>
      </c>
    </row>
    <row r="63" spans="1:2" x14ac:dyDescent="0.25">
      <c r="A63" s="12">
        <v>31341</v>
      </c>
      <c r="B63" s="18">
        <v>1.5</v>
      </c>
    </row>
    <row r="64" spans="1:2" x14ac:dyDescent="0.25">
      <c r="A64" s="12">
        <v>31348</v>
      </c>
      <c r="B64" s="18">
        <v>1.4444440000000001</v>
      </c>
    </row>
    <row r="65" spans="1:2" x14ac:dyDescent="0.25">
      <c r="A65" s="12">
        <v>31355</v>
      </c>
      <c r="B65" s="18">
        <v>1.4444440000000001</v>
      </c>
    </row>
    <row r="66" spans="1:2" x14ac:dyDescent="0.25">
      <c r="A66" s="12">
        <v>31362</v>
      </c>
      <c r="B66" s="18">
        <v>1.388889</v>
      </c>
    </row>
    <row r="67" spans="1:2" x14ac:dyDescent="0.25">
      <c r="A67" s="12">
        <v>31369</v>
      </c>
      <c r="B67" s="18">
        <v>1.388889</v>
      </c>
    </row>
    <row r="68" spans="1:2" x14ac:dyDescent="0.25">
      <c r="A68" s="12">
        <v>31376</v>
      </c>
      <c r="B68" s="18">
        <v>1.0555559999999999</v>
      </c>
    </row>
    <row r="69" spans="1:2" x14ac:dyDescent="0.25">
      <c r="A69" s="12">
        <v>31383</v>
      </c>
      <c r="B69" s="18">
        <v>1.111111</v>
      </c>
    </row>
    <row r="70" spans="1:2" x14ac:dyDescent="0.25">
      <c r="A70" s="12">
        <v>31390</v>
      </c>
      <c r="B70" s="18">
        <v>1.0555559999999999</v>
      </c>
    </row>
    <row r="71" spans="1:2" x14ac:dyDescent="0.25">
      <c r="A71" s="12">
        <v>31397</v>
      </c>
      <c r="B71" s="18">
        <v>1.0555559999999999</v>
      </c>
    </row>
    <row r="72" spans="1:2" x14ac:dyDescent="0.25">
      <c r="A72" s="12">
        <v>31404</v>
      </c>
      <c r="B72" s="18">
        <v>1.111111</v>
      </c>
    </row>
    <row r="73" spans="1:2" x14ac:dyDescent="0.25">
      <c r="A73" s="12">
        <v>31411</v>
      </c>
      <c r="B73" s="18">
        <v>1.111111</v>
      </c>
    </row>
    <row r="74" spans="1:2" x14ac:dyDescent="0.25">
      <c r="A74" s="12">
        <v>31418</v>
      </c>
      <c r="B74" s="18">
        <v>1.1666669999999999</v>
      </c>
    </row>
    <row r="75" spans="1:2" x14ac:dyDescent="0.25">
      <c r="A75" s="12">
        <v>31425</v>
      </c>
      <c r="B75" s="18">
        <v>1.2777780000000001</v>
      </c>
    </row>
    <row r="76" spans="1:2" x14ac:dyDescent="0.25">
      <c r="A76" s="12">
        <v>31432</v>
      </c>
      <c r="B76" s="18">
        <v>1.2777780000000001</v>
      </c>
    </row>
    <row r="77" spans="1:2" x14ac:dyDescent="0.25">
      <c r="A77" s="12">
        <v>31439</v>
      </c>
      <c r="B77" s="18">
        <v>1.3333330000000001</v>
      </c>
    </row>
    <row r="78" spans="1:2" x14ac:dyDescent="0.25">
      <c r="A78" s="12">
        <v>31446</v>
      </c>
      <c r="B78" s="18">
        <v>1.4444440000000001</v>
      </c>
    </row>
    <row r="79" spans="1:2" x14ac:dyDescent="0.25">
      <c r="A79" s="12">
        <v>31453</v>
      </c>
      <c r="B79" s="18">
        <v>1.4444440000000001</v>
      </c>
    </row>
    <row r="80" spans="1:2" x14ac:dyDescent="0.25">
      <c r="A80" s="12">
        <v>31460</v>
      </c>
      <c r="B80" s="18">
        <v>1.6666669999999999</v>
      </c>
    </row>
    <row r="81" spans="1:2" x14ac:dyDescent="0.25">
      <c r="A81" s="12">
        <v>31467</v>
      </c>
      <c r="B81" s="18">
        <v>1.7777780000000001</v>
      </c>
    </row>
    <row r="82" spans="1:2" x14ac:dyDescent="0.25">
      <c r="A82" s="12">
        <v>31474</v>
      </c>
      <c r="B82" s="18">
        <v>1.888889</v>
      </c>
    </row>
    <row r="83" spans="1:2" x14ac:dyDescent="0.25">
      <c r="A83" s="12">
        <v>31481</v>
      </c>
      <c r="B83" s="18">
        <v>1.6666669999999999</v>
      </c>
    </row>
    <row r="84" spans="1:2" x14ac:dyDescent="0.25">
      <c r="A84" s="12">
        <v>31488</v>
      </c>
      <c r="B84" s="18">
        <v>1.5</v>
      </c>
    </row>
    <row r="85" spans="1:2" x14ac:dyDescent="0.25">
      <c r="A85" s="12">
        <v>31495</v>
      </c>
      <c r="B85" s="18">
        <v>1.5</v>
      </c>
    </row>
    <row r="86" spans="1:2" x14ac:dyDescent="0.25">
      <c r="A86" s="12">
        <v>31502</v>
      </c>
      <c r="B86" s="18">
        <v>1.6666669999999999</v>
      </c>
    </row>
    <row r="87" spans="1:2" x14ac:dyDescent="0.25">
      <c r="A87" s="12">
        <v>31509</v>
      </c>
      <c r="B87" s="18">
        <v>1.5</v>
      </c>
    </row>
    <row r="88" spans="1:2" x14ac:dyDescent="0.25">
      <c r="A88" s="12">
        <v>31516</v>
      </c>
      <c r="B88" s="18">
        <v>1.5</v>
      </c>
    </row>
    <row r="89" spans="1:2" x14ac:dyDescent="0.25">
      <c r="A89" s="12">
        <v>31523</v>
      </c>
      <c r="B89" s="18">
        <v>1.4444440000000001</v>
      </c>
    </row>
    <row r="90" spans="1:2" x14ac:dyDescent="0.25">
      <c r="A90" s="12">
        <v>31530</v>
      </c>
      <c r="B90" s="18">
        <v>1.3333330000000001</v>
      </c>
    </row>
    <row r="91" spans="1:2" x14ac:dyDescent="0.25">
      <c r="A91" s="12">
        <v>31537</v>
      </c>
      <c r="B91" s="18">
        <v>1.388889</v>
      </c>
    </row>
    <row r="92" spans="1:2" x14ac:dyDescent="0.25">
      <c r="A92" s="12">
        <v>31544</v>
      </c>
      <c r="B92" s="18">
        <v>1.2222219999999999</v>
      </c>
    </row>
    <row r="93" spans="1:2" x14ac:dyDescent="0.25">
      <c r="A93" s="12">
        <v>31551</v>
      </c>
      <c r="B93" s="18">
        <v>1.388889</v>
      </c>
    </row>
    <row r="94" spans="1:2" x14ac:dyDescent="0.25">
      <c r="A94" s="12">
        <v>31558</v>
      </c>
      <c r="B94" s="18">
        <v>1.3055559999999999</v>
      </c>
    </row>
    <row r="95" spans="1:2" x14ac:dyDescent="0.25">
      <c r="A95" s="12">
        <v>31565</v>
      </c>
      <c r="B95" s="18">
        <v>1.3333330000000001</v>
      </c>
    </row>
    <row r="96" spans="1:2" x14ac:dyDescent="0.25">
      <c r="A96" s="12">
        <v>31572</v>
      </c>
      <c r="B96" s="18">
        <v>1.2777780000000001</v>
      </c>
    </row>
    <row r="97" spans="1:2" x14ac:dyDescent="0.25">
      <c r="A97" s="12">
        <v>31579</v>
      </c>
      <c r="B97" s="18">
        <v>1.4444440000000001</v>
      </c>
    </row>
    <row r="98" spans="1:2" x14ac:dyDescent="0.25">
      <c r="A98" s="12">
        <v>31586</v>
      </c>
      <c r="B98" s="18">
        <v>1.5</v>
      </c>
    </row>
    <row r="99" spans="1:2" x14ac:dyDescent="0.25">
      <c r="A99" s="12">
        <v>31593</v>
      </c>
      <c r="B99" s="18">
        <v>1.5555559999999999</v>
      </c>
    </row>
    <row r="100" spans="1:2" x14ac:dyDescent="0.25">
      <c r="A100" s="12">
        <v>31600</v>
      </c>
      <c r="B100" s="18">
        <v>1.388889</v>
      </c>
    </row>
    <row r="101" spans="1:2" x14ac:dyDescent="0.25">
      <c r="A101" s="12">
        <v>31607</v>
      </c>
      <c r="B101" s="18">
        <v>1.3333330000000001</v>
      </c>
    </row>
    <row r="102" spans="1:2" x14ac:dyDescent="0.25">
      <c r="A102" s="12">
        <v>31614</v>
      </c>
      <c r="B102" s="18">
        <v>1.4444440000000001</v>
      </c>
    </row>
    <row r="103" spans="1:2" x14ac:dyDescent="0.25">
      <c r="A103" s="12">
        <v>31621</v>
      </c>
      <c r="B103" s="18">
        <v>1.1666669999999999</v>
      </c>
    </row>
    <row r="104" spans="1:2" x14ac:dyDescent="0.25">
      <c r="A104" s="12">
        <v>31628</v>
      </c>
      <c r="B104" s="18">
        <v>1.2222219999999999</v>
      </c>
    </row>
    <row r="105" spans="1:2" x14ac:dyDescent="0.25">
      <c r="A105" s="12">
        <v>31635</v>
      </c>
      <c r="B105" s="18">
        <v>1.111111</v>
      </c>
    </row>
    <row r="106" spans="1:2" x14ac:dyDescent="0.25">
      <c r="A106" s="12">
        <v>31642</v>
      </c>
      <c r="B106" s="18">
        <v>1.2777780000000001</v>
      </c>
    </row>
    <row r="107" spans="1:2" x14ac:dyDescent="0.25">
      <c r="A107" s="12">
        <v>31649</v>
      </c>
      <c r="B107" s="18">
        <v>1.3055559999999999</v>
      </c>
    </row>
    <row r="108" spans="1:2" x14ac:dyDescent="0.25">
      <c r="A108" s="12">
        <v>31656</v>
      </c>
      <c r="B108" s="18">
        <v>1.3333330000000001</v>
      </c>
    </row>
    <row r="109" spans="1:2" x14ac:dyDescent="0.25">
      <c r="A109" s="12">
        <v>31663</v>
      </c>
      <c r="B109" s="18">
        <v>1.1666669999999999</v>
      </c>
    </row>
    <row r="110" spans="1:2" x14ac:dyDescent="0.25">
      <c r="A110" s="12">
        <v>31670</v>
      </c>
      <c r="B110" s="18">
        <v>1.2222219999999999</v>
      </c>
    </row>
    <row r="111" spans="1:2" x14ac:dyDescent="0.25">
      <c r="A111" s="12">
        <v>31677</v>
      </c>
      <c r="B111" s="18">
        <v>1.3333330000000001</v>
      </c>
    </row>
    <row r="112" spans="1:2" x14ac:dyDescent="0.25">
      <c r="A112" s="12">
        <v>31684</v>
      </c>
      <c r="B112" s="18">
        <v>1.2222219999999999</v>
      </c>
    </row>
    <row r="113" spans="1:2" x14ac:dyDescent="0.25">
      <c r="A113" s="12">
        <v>31691</v>
      </c>
      <c r="B113" s="18">
        <v>1.2777780000000001</v>
      </c>
    </row>
    <row r="114" spans="1:2" x14ac:dyDescent="0.25">
      <c r="A114" s="12">
        <v>31698</v>
      </c>
      <c r="B114" s="18">
        <v>1.2777780000000001</v>
      </c>
    </row>
    <row r="115" spans="1:2" x14ac:dyDescent="0.25">
      <c r="A115" s="12">
        <v>31705</v>
      </c>
      <c r="B115" s="18">
        <v>1.5</v>
      </c>
    </row>
    <row r="116" spans="1:2" x14ac:dyDescent="0.25">
      <c r="A116" s="12">
        <v>31712</v>
      </c>
      <c r="B116" s="18">
        <v>1.388889</v>
      </c>
    </row>
    <row r="117" spans="1:2" x14ac:dyDescent="0.25">
      <c r="A117" s="12">
        <v>31719</v>
      </c>
      <c r="B117" s="18">
        <v>1.4444440000000001</v>
      </c>
    </row>
    <row r="118" spans="1:2" x14ac:dyDescent="0.25">
      <c r="A118" s="12">
        <v>31726</v>
      </c>
      <c r="B118" s="18">
        <v>1.3333330000000001</v>
      </c>
    </row>
    <row r="119" spans="1:2" x14ac:dyDescent="0.25">
      <c r="A119" s="12">
        <v>31733</v>
      </c>
      <c r="B119" s="18">
        <v>1.3333330000000001</v>
      </c>
    </row>
    <row r="120" spans="1:2" x14ac:dyDescent="0.25">
      <c r="A120" s="12">
        <v>31740</v>
      </c>
      <c r="B120" s="18">
        <v>1.2222219999999999</v>
      </c>
    </row>
    <row r="121" spans="1:2" x14ac:dyDescent="0.25">
      <c r="A121" s="12">
        <v>31747</v>
      </c>
      <c r="B121" s="18">
        <v>1.2222219999999999</v>
      </c>
    </row>
    <row r="122" spans="1:2" x14ac:dyDescent="0.25">
      <c r="A122" s="12">
        <v>31754</v>
      </c>
      <c r="B122" s="18">
        <v>1.3333330000000001</v>
      </c>
    </row>
    <row r="123" spans="1:2" x14ac:dyDescent="0.25">
      <c r="A123" s="12">
        <v>31761</v>
      </c>
      <c r="B123" s="18">
        <v>1.3333330000000001</v>
      </c>
    </row>
    <row r="124" spans="1:2" x14ac:dyDescent="0.25">
      <c r="A124" s="12">
        <v>31768</v>
      </c>
      <c r="B124" s="18">
        <v>1.3333330000000001</v>
      </c>
    </row>
    <row r="125" spans="1:2" x14ac:dyDescent="0.25">
      <c r="A125" s="12">
        <v>31775</v>
      </c>
      <c r="B125" s="18">
        <v>1.3333330000000001</v>
      </c>
    </row>
    <row r="126" spans="1:2" x14ac:dyDescent="0.25">
      <c r="A126" s="12">
        <v>31782</v>
      </c>
      <c r="B126" s="18">
        <v>1.3333330000000001</v>
      </c>
    </row>
    <row r="127" spans="1:2" x14ac:dyDescent="0.25">
      <c r="A127" s="12">
        <v>31789</v>
      </c>
      <c r="B127" s="18">
        <v>1.4444440000000001</v>
      </c>
    </row>
    <row r="128" spans="1:2" x14ac:dyDescent="0.25">
      <c r="A128" s="12">
        <v>31796</v>
      </c>
      <c r="B128" s="18">
        <v>1.4444440000000001</v>
      </c>
    </row>
    <row r="129" spans="1:2" x14ac:dyDescent="0.25">
      <c r="A129" s="12">
        <v>31803</v>
      </c>
      <c r="B129" s="18">
        <v>1.5555559999999999</v>
      </c>
    </row>
    <row r="130" spans="1:2" x14ac:dyDescent="0.25">
      <c r="A130" s="12">
        <v>31810</v>
      </c>
      <c r="B130" s="18">
        <v>1.388889</v>
      </c>
    </row>
    <row r="131" spans="1:2" x14ac:dyDescent="0.25">
      <c r="A131" s="12">
        <v>31817</v>
      </c>
      <c r="B131" s="18">
        <v>1.5555559999999999</v>
      </c>
    </row>
    <row r="132" spans="1:2" x14ac:dyDescent="0.25">
      <c r="A132" s="12">
        <v>31824</v>
      </c>
      <c r="B132" s="18">
        <v>1.5555559999999999</v>
      </c>
    </row>
    <row r="133" spans="1:2" x14ac:dyDescent="0.25">
      <c r="A133" s="12">
        <v>31831</v>
      </c>
      <c r="B133" s="18">
        <v>1.4444440000000001</v>
      </c>
    </row>
    <row r="134" spans="1:2" x14ac:dyDescent="0.25">
      <c r="A134" s="12">
        <v>31838</v>
      </c>
      <c r="B134" s="18">
        <v>1.8333330000000001</v>
      </c>
    </row>
    <row r="135" spans="1:2" x14ac:dyDescent="0.25">
      <c r="A135" s="12">
        <v>31845</v>
      </c>
      <c r="B135" s="18">
        <v>1.9444440000000001</v>
      </c>
    </row>
    <row r="136" spans="1:2" x14ac:dyDescent="0.25">
      <c r="A136" s="12">
        <v>31852</v>
      </c>
      <c r="B136" s="18">
        <v>2.0555560000000002</v>
      </c>
    </row>
    <row r="137" spans="1:2" x14ac:dyDescent="0.25">
      <c r="A137" s="12">
        <v>31859</v>
      </c>
      <c r="B137" s="18">
        <v>2</v>
      </c>
    </row>
    <row r="138" spans="1:2" x14ac:dyDescent="0.25">
      <c r="A138" s="12">
        <v>31866</v>
      </c>
      <c r="B138" s="18">
        <v>2.1111110000000002</v>
      </c>
    </row>
    <row r="139" spans="1:2" x14ac:dyDescent="0.25">
      <c r="A139" s="12">
        <v>31873</v>
      </c>
      <c r="B139" s="18">
        <v>2.1111110000000002</v>
      </c>
    </row>
    <row r="140" spans="1:2" x14ac:dyDescent="0.25">
      <c r="A140" s="12">
        <v>31880</v>
      </c>
      <c r="B140" s="18">
        <v>1.8333330000000001</v>
      </c>
    </row>
    <row r="141" spans="1:2" x14ac:dyDescent="0.25">
      <c r="A141" s="12">
        <v>31887</v>
      </c>
      <c r="B141" s="18">
        <v>1.8333330000000001</v>
      </c>
    </row>
    <row r="142" spans="1:2" x14ac:dyDescent="0.25">
      <c r="A142" s="12">
        <v>31894</v>
      </c>
      <c r="B142" s="18">
        <v>2</v>
      </c>
    </row>
    <row r="143" spans="1:2" x14ac:dyDescent="0.25">
      <c r="A143" s="12">
        <v>31901</v>
      </c>
      <c r="B143" s="18">
        <v>1.9444440000000001</v>
      </c>
    </row>
    <row r="144" spans="1:2" x14ac:dyDescent="0.25">
      <c r="A144" s="12">
        <v>31908</v>
      </c>
      <c r="B144" s="18">
        <v>1.888889</v>
      </c>
    </row>
    <row r="145" spans="1:2" x14ac:dyDescent="0.25">
      <c r="A145" s="12">
        <v>31915</v>
      </c>
      <c r="B145" s="18">
        <v>1.8055559999999999</v>
      </c>
    </row>
    <row r="146" spans="1:2" x14ac:dyDescent="0.25">
      <c r="A146" s="12">
        <v>31922</v>
      </c>
      <c r="B146" s="18">
        <v>1.9444440000000001</v>
      </c>
    </row>
    <row r="147" spans="1:2" x14ac:dyDescent="0.25">
      <c r="A147" s="12">
        <v>31929</v>
      </c>
      <c r="B147" s="18">
        <v>1.8333330000000001</v>
      </c>
    </row>
    <row r="148" spans="1:2" x14ac:dyDescent="0.25">
      <c r="A148" s="12">
        <v>31936</v>
      </c>
      <c r="B148" s="18">
        <v>1.9444440000000001</v>
      </c>
    </row>
    <row r="149" spans="1:2" x14ac:dyDescent="0.25">
      <c r="A149" s="12">
        <v>31943</v>
      </c>
      <c r="B149" s="18">
        <v>1.9444440000000001</v>
      </c>
    </row>
    <row r="150" spans="1:2" x14ac:dyDescent="0.25">
      <c r="A150" s="12">
        <v>31950</v>
      </c>
      <c r="B150" s="18">
        <v>1.861111</v>
      </c>
    </row>
    <row r="151" spans="1:2" x14ac:dyDescent="0.25">
      <c r="A151" s="12">
        <v>31957</v>
      </c>
      <c r="B151" s="18">
        <v>1.9166669999999999</v>
      </c>
    </row>
    <row r="152" spans="1:2" x14ac:dyDescent="0.25">
      <c r="A152" s="12">
        <v>31964</v>
      </c>
      <c r="B152" s="18">
        <v>1.9166669999999999</v>
      </c>
    </row>
    <row r="153" spans="1:2" x14ac:dyDescent="0.25">
      <c r="A153" s="12">
        <v>31971</v>
      </c>
      <c r="B153" s="18">
        <v>2.0555560000000002</v>
      </c>
    </row>
    <row r="154" spans="1:2" x14ac:dyDescent="0.25">
      <c r="A154" s="12">
        <v>31978</v>
      </c>
      <c r="B154" s="18">
        <v>2</v>
      </c>
    </row>
    <row r="155" spans="1:2" x14ac:dyDescent="0.25">
      <c r="A155" s="12">
        <v>31985</v>
      </c>
      <c r="B155" s="18">
        <v>1.888889</v>
      </c>
    </row>
    <row r="156" spans="1:2" x14ac:dyDescent="0.25">
      <c r="A156" s="12">
        <v>31992</v>
      </c>
      <c r="B156" s="18">
        <v>2.0555560000000002</v>
      </c>
    </row>
    <row r="157" spans="1:2" x14ac:dyDescent="0.25">
      <c r="A157" s="12">
        <v>31999</v>
      </c>
      <c r="B157" s="18">
        <v>1.9444440000000001</v>
      </c>
    </row>
    <row r="158" spans="1:2" x14ac:dyDescent="0.25">
      <c r="A158" s="12">
        <v>32006</v>
      </c>
      <c r="B158" s="18">
        <v>2</v>
      </c>
    </row>
    <row r="159" spans="1:2" x14ac:dyDescent="0.25">
      <c r="A159" s="12">
        <v>32013</v>
      </c>
      <c r="B159" s="18">
        <v>2.1111110000000002</v>
      </c>
    </row>
    <row r="160" spans="1:2" x14ac:dyDescent="0.25">
      <c r="A160" s="12">
        <v>32020</v>
      </c>
      <c r="B160" s="18">
        <v>2</v>
      </c>
    </row>
    <row r="161" spans="1:2" x14ac:dyDescent="0.25">
      <c r="A161" s="12">
        <v>32027</v>
      </c>
      <c r="B161" s="18">
        <v>2.0555560000000002</v>
      </c>
    </row>
    <row r="162" spans="1:2" x14ac:dyDescent="0.25">
      <c r="A162" s="12">
        <v>32034</v>
      </c>
      <c r="B162" s="18">
        <v>2</v>
      </c>
    </row>
    <row r="163" spans="1:2" x14ac:dyDescent="0.25">
      <c r="A163" s="12">
        <v>32041</v>
      </c>
      <c r="B163" s="18">
        <v>2</v>
      </c>
    </row>
    <row r="164" spans="1:2" x14ac:dyDescent="0.25">
      <c r="A164" s="12">
        <v>32048</v>
      </c>
      <c r="B164" s="18">
        <v>2.0555560000000002</v>
      </c>
    </row>
    <row r="165" spans="1:2" x14ac:dyDescent="0.25">
      <c r="A165" s="12">
        <v>32055</v>
      </c>
      <c r="B165" s="18">
        <v>2.0555560000000002</v>
      </c>
    </row>
    <row r="166" spans="1:2" x14ac:dyDescent="0.25">
      <c r="A166" s="12">
        <v>32062</v>
      </c>
      <c r="B166" s="18">
        <v>2.0555560000000002</v>
      </c>
    </row>
    <row r="167" spans="1:2" x14ac:dyDescent="0.25">
      <c r="A167" s="12">
        <v>32069</v>
      </c>
      <c r="B167" s="18">
        <v>1.638889</v>
      </c>
    </row>
    <row r="168" spans="1:2" x14ac:dyDescent="0.25">
      <c r="A168" s="12">
        <v>32076</v>
      </c>
      <c r="B168" s="18">
        <v>1.5555559999999999</v>
      </c>
    </row>
    <row r="169" spans="1:2" x14ac:dyDescent="0.25">
      <c r="A169" s="12">
        <v>32083</v>
      </c>
      <c r="B169" s="18">
        <v>1.611111</v>
      </c>
    </row>
    <row r="170" spans="1:2" x14ac:dyDescent="0.25">
      <c r="A170" s="12">
        <v>32090</v>
      </c>
      <c r="B170" s="18">
        <v>1.6666669999999999</v>
      </c>
    </row>
    <row r="171" spans="1:2" x14ac:dyDescent="0.25">
      <c r="A171" s="12">
        <v>32097</v>
      </c>
      <c r="B171" s="18">
        <v>1.7222219999999999</v>
      </c>
    </row>
    <row r="172" spans="1:2" x14ac:dyDescent="0.25">
      <c r="A172" s="12">
        <v>32104</v>
      </c>
      <c r="B172" s="18">
        <v>1.611111</v>
      </c>
    </row>
    <row r="173" spans="1:2" x14ac:dyDescent="0.25">
      <c r="A173" s="12">
        <v>32111</v>
      </c>
      <c r="B173" s="18">
        <v>1.638889</v>
      </c>
    </row>
    <row r="174" spans="1:2" x14ac:dyDescent="0.25">
      <c r="A174" s="12">
        <v>32118</v>
      </c>
      <c r="B174" s="18">
        <v>1.611111</v>
      </c>
    </row>
    <row r="175" spans="1:2" x14ac:dyDescent="0.25">
      <c r="A175" s="12">
        <v>32125</v>
      </c>
      <c r="B175" s="18">
        <v>1.611111</v>
      </c>
    </row>
    <row r="176" spans="1:2" x14ac:dyDescent="0.25">
      <c r="A176" s="12">
        <v>32132</v>
      </c>
      <c r="B176" s="18">
        <v>1.611111</v>
      </c>
    </row>
    <row r="177" spans="1:2" x14ac:dyDescent="0.25">
      <c r="A177" s="12">
        <v>32139</v>
      </c>
      <c r="B177" s="18">
        <v>1.611111</v>
      </c>
    </row>
    <row r="178" spans="1:2" x14ac:dyDescent="0.25">
      <c r="A178" s="12">
        <v>32146</v>
      </c>
      <c r="B178" s="18">
        <v>1.7222219999999999</v>
      </c>
    </row>
    <row r="179" spans="1:2" x14ac:dyDescent="0.25">
      <c r="A179" s="12">
        <v>32153</v>
      </c>
      <c r="B179" s="18">
        <v>1.9444440000000001</v>
      </c>
    </row>
    <row r="180" spans="1:2" x14ac:dyDescent="0.25">
      <c r="A180" s="12">
        <v>32160</v>
      </c>
      <c r="B180" s="18">
        <v>1.8333330000000001</v>
      </c>
    </row>
    <row r="181" spans="1:2" x14ac:dyDescent="0.25">
      <c r="A181" s="12">
        <v>32167</v>
      </c>
      <c r="B181" s="18">
        <v>2</v>
      </c>
    </row>
    <row r="182" spans="1:2" x14ac:dyDescent="0.25">
      <c r="A182" s="12">
        <v>32174</v>
      </c>
      <c r="B182" s="18">
        <v>2.2777780000000001</v>
      </c>
    </row>
    <row r="183" spans="1:2" x14ac:dyDescent="0.25">
      <c r="A183" s="12">
        <v>32181</v>
      </c>
      <c r="B183" s="18">
        <v>2.2222219999999999</v>
      </c>
    </row>
    <row r="184" spans="1:2" x14ac:dyDescent="0.25">
      <c r="A184" s="12">
        <v>32188</v>
      </c>
      <c r="B184" s="18">
        <v>2.2777780000000001</v>
      </c>
    </row>
    <row r="185" spans="1:2" x14ac:dyDescent="0.25">
      <c r="A185" s="12">
        <v>32195</v>
      </c>
      <c r="B185" s="18">
        <v>2.0555560000000002</v>
      </c>
    </row>
    <row r="186" spans="1:2" x14ac:dyDescent="0.25">
      <c r="A186" s="12">
        <v>32202</v>
      </c>
      <c r="B186" s="18">
        <v>2.0555560000000002</v>
      </c>
    </row>
    <row r="187" spans="1:2" x14ac:dyDescent="0.25">
      <c r="A187" s="12">
        <v>32209</v>
      </c>
      <c r="B187" s="18">
        <v>2</v>
      </c>
    </row>
    <row r="188" spans="1:2" x14ac:dyDescent="0.25">
      <c r="A188" s="12">
        <v>32216</v>
      </c>
      <c r="B188" s="18">
        <v>2.0277780000000001</v>
      </c>
    </row>
    <row r="189" spans="1:2" x14ac:dyDescent="0.25">
      <c r="A189" s="12">
        <v>32223</v>
      </c>
      <c r="B189" s="18">
        <v>2.1111110000000002</v>
      </c>
    </row>
    <row r="190" spans="1:2" x14ac:dyDescent="0.25">
      <c r="A190" s="12">
        <v>32230</v>
      </c>
      <c r="B190" s="18">
        <v>2.0277780000000001</v>
      </c>
    </row>
    <row r="191" spans="1:2" x14ac:dyDescent="0.25">
      <c r="A191" s="12">
        <v>32237</v>
      </c>
      <c r="B191" s="18">
        <v>2.1111110000000002</v>
      </c>
    </row>
    <row r="192" spans="1:2" x14ac:dyDescent="0.25">
      <c r="A192" s="12">
        <v>32244</v>
      </c>
      <c r="B192" s="18">
        <v>2.0555560000000002</v>
      </c>
    </row>
    <row r="193" spans="1:2" x14ac:dyDescent="0.25">
      <c r="A193" s="12">
        <v>32251</v>
      </c>
      <c r="B193" s="18">
        <v>2.1111110000000002</v>
      </c>
    </row>
    <row r="194" spans="1:2" x14ac:dyDescent="0.25">
      <c r="A194" s="12">
        <v>32258</v>
      </c>
      <c r="B194" s="18">
        <v>2</v>
      </c>
    </row>
    <row r="195" spans="1:2" x14ac:dyDescent="0.25">
      <c r="A195" s="12">
        <v>32265</v>
      </c>
      <c r="B195" s="18">
        <v>2.0277780000000001</v>
      </c>
    </row>
    <row r="196" spans="1:2" x14ac:dyDescent="0.25">
      <c r="A196" s="12">
        <v>32272</v>
      </c>
      <c r="B196" s="18">
        <v>2.2222219999999999</v>
      </c>
    </row>
    <row r="197" spans="1:2" x14ac:dyDescent="0.25">
      <c r="A197" s="12">
        <v>32279</v>
      </c>
      <c r="B197" s="18">
        <v>2.2777780000000001</v>
      </c>
    </row>
    <row r="198" spans="1:2" x14ac:dyDescent="0.25">
      <c r="A198" s="12">
        <v>32286</v>
      </c>
      <c r="B198" s="18">
        <v>2.3055560000000002</v>
      </c>
    </row>
    <row r="199" spans="1:2" x14ac:dyDescent="0.25">
      <c r="A199" s="12">
        <v>32293</v>
      </c>
      <c r="B199" s="18">
        <v>2.2777780000000001</v>
      </c>
    </row>
    <row r="200" spans="1:2" x14ac:dyDescent="0.25">
      <c r="A200" s="12">
        <v>32300</v>
      </c>
      <c r="B200" s="18">
        <v>2.4444439999999998</v>
      </c>
    </row>
    <row r="201" spans="1:2" x14ac:dyDescent="0.25">
      <c r="A201" s="12">
        <v>32307</v>
      </c>
      <c r="B201" s="18">
        <v>2.4444439999999998</v>
      </c>
    </row>
    <row r="202" spans="1:2" x14ac:dyDescent="0.25">
      <c r="A202" s="12">
        <v>32314</v>
      </c>
      <c r="B202" s="18">
        <v>2.3888889999999998</v>
      </c>
    </row>
    <row r="203" spans="1:2" x14ac:dyDescent="0.25">
      <c r="A203" s="12">
        <v>32321</v>
      </c>
      <c r="B203" s="18">
        <v>2.4444439999999998</v>
      </c>
    </row>
    <row r="204" spans="1:2" x14ac:dyDescent="0.25">
      <c r="A204" s="12">
        <v>32328</v>
      </c>
      <c r="B204" s="18">
        <v>2.4444439999999998</v>
      </c>
    </row>
    <row r="205" spans="1:2" x14ac:dyDescent="0.25">
      <c r="A205" s="12">
        <v>32335</v>
      </c>
      <c r="B205" s="18">
        <v>2.3333330000000001</v>
      </c>
    </row>
    <row r="206" spans="1:2" x14ac:dyDescent="0.25">
      <c r="A206" s="12">
        <v>32342</v>
      </c>
      <c r="B206" s="18">
        <v>2.2777780000000001</v>
      </c>
    </row>
    <row r="207" spans="1:2" x14ac:dyDescent="0.25">
      <c r="A207" s="12">
        <v>32349</v>
      </c>
      <c r="B207" s="18">
        <v>2.2777780000000001</v>
      </c>
    </row>
    <row r="208" spans="1:2" x14ac:dyDescent="0.25">
      <c r="A208" s="12">
        <v>32356</v>
      </c>
      <c r="B208" s="18">
        <v>2.2777780000000001</v>
      </c>
    </row>
    <row r="209" spans="1:2" x14ac:dyDescent="0.25">
      <c r="A209" s="12">
        <v>32363</v>
      </c>
      <c r="B209" s="18">
        <v>2.2777780000000001</v>
      </c>
    </row>
    <row r="210" spans="1:2" x14ac:dyDescent="0.25">
      <c r="A210" s="12">
        <v>32370</v>
      </c>
      <c r="B210" s="18">
        <v>2.3333330000000001</v>
      </c>
    </row>
    <row r="211" spans="1:2" x14ac:dyDescent="0.25">
      <c r="A211" s="12">
        <v>32377</v>
      </c>
      <c r="B211" s="18">
        <v>2.3333330000000001</v>
      </c>
    </row>
    <row r="212" spans="1:2" x14ac:dyDescent="0.25">
      <c r="A212" s="12">
        <v>32384</v>
      </c>
      <c r="B212" s="18">
        <v>2.2777780000000001</v>
      </c>
    </row>
    <row r="213" spans="1:2" x14ac:dyDescent="0.25">
      <c r="A213" s="12">
        <v>32391</v>
      </c>
      <c r="B213" s="18">
        <v>2.2777780000000001</v>
      </c>
    </row>
    <row r="214" spans="1:2" x14ac:dyDescent="0.25">
      <c r="A214" s="12">
        <v>32398</v>
      </c>
      <c r="B214" s="18">
        <v>2.3333330000000001</v>
      </c>
    </row>
    <row r="215" spans="1:2" x14ac:dyDescent="0.25">
      <c r="A215" s="12">
        <v>32405</v>
      </c>
      <c r="B215" s="18">
        <v>2.5</v>
      </c>
    </row>
    <row r="216" spans="1:2" x14ac:dyDescent="0.25">
      <c r="A216" s="12">
        <v>32412</v>
      </c>
      <c r="B216" s="18">
        <v>2.3611110000000002</v>
      </c>
    </row>
    <row r="217" spans="1:2" x14ac:dyDescent="0.25">
      <c r="A217" s="12">
        <v>32419</v>
      </c>
      <c r="B217" s="18">
        <v>2.3611110000000002</v>
      </c>
    </row>
    <row r="218" spans="1:2" x14ac:dyDescent="0.25">
      <c r="A218" s="12">
        <v>32426</v>
      </c>
      <c r="B218" s="18">
        <v>2.2222219999999999</v>
      </c>
    </row>
    <row r="219" spans="1:2" x14ac:dyDescent="0.25">
      <c r="A219" s="12">
        <v>32433</v>
      </c>
      <c r="B219" s="18">
        <v>2.3333330000000001</v>
      </c>
    </row>
    <row r="220" spans="1:2" x14ac:dyDescent="0.25">
      <c r="A220" s="12">
        <v>32440</v>
      </c>
      <c r="B220" s="18">
        <v>2.2777780000000001</v>
      </c>
    </row>
    <row r="221" spans="1:2" x14ac:dyDescent="0.25">
      <c r="A221" s="12">
        <v>32447</v>
      </c>
      <c r="B221" s="18">
        <v>2.2777780000000001</v>
      </c>
    </row>
    <row r="222" spans="1:2" x14ac:dyDescent="0.25">
      <c r="A222" s="12">
        <v>32454</v>
      </c>
      <c r="B222" s="18">
        <v>2.6111110000000002</v>
      </c>
    </row>
    <row r="223" spans="1:2" x14ac:dyDescent="0.25">
      <c r="A223" s="12">
        <v>32461</v>
      </c>
      <c r="B223" s="18">
        <v>2.7222219999999999</v>
      </c>
    </row>
    <row r="224" spans="1:2" x14ac:dyDescent="0.25">
      <c r="A224" s="12">
        <v>32468</v>
      </c>
      <c r="B224" s="18">
        <v>2.8333330000000001</v>
      </c>
    </row>
    <row r="225" spans="1:2" x14ac:dyDescent="0.25">
      <c r="A225" s="12">
        <v>32475</v>
      </c>
      <c r="B225" s="18">
        <v>2.7222219999999999</v>
      </c>
    </row>
    <row r="226" spans="1:2" x14ac:dyDescent="0.25">
      <c r="A226" s="12">
        <v>32482</v>
      </c>
      <c r="B226" s="18">
        <v>2.6666669999999999</v>
      </c>
    </row>
    <row r="227" spans="1:2" x14ac:dyDescent="0.25">
      <c r="A227" s="12">
        <v>32489</v>
      </c>
      <c r="B227" s="18">
        <v>2.6666669999999999</v>
      </c>
    </row>
    <row r="228" spans="1:2" x14ac:dyDescent="0.25">
      <c r="A228" s="12">
        <v>32496</v>
      </c>
      <c r="B228" s="18">
        <v>2.6111110000000002</v>
      </c>
    </row>
    <row r="229" spans="1:2" x14ac:dyDescent="0.25">
      <c r="A229" s="12">
        <v>32503</v>
      </c>
      <c r="B229" s="18">
        <v>2.6666669999999999</v>
      </c>
    </row>
    <row r="230" spans="1:2" x14ac:dyDescent="0.25">
      <c r="A230" s="12">
        <v>32510</v>
      </c>
      <c r="B230" s="18">
        <v>2.7777780000000001</v>
      </c>
    </row>
    <row r="231" spans="1:2" x14ac:dyDescent="0.25">
      <c r="A231" s="12">
        <v>32517</v>
      </c>
      <c r="B231" s="18">
        <v>3</v>
      </c>
    </row>
    <row r="232" spans="1:2" x14ac:dyDescent="0.25">
      <c r="A232" s="12">
        <v>32524</v>
      </c>
      <c r="B232" s="18">
        <v>3</v>
      </c>
    </row>
    <row r="233" spans="1:2" x14ac:dyDescent="0.25">
      <c r="A233" s="12">
        <v>32531</v>
      </c>
      <c r="B233" s="18">
        <v>3</v>
      </c>
    </row>
    <row r="234" spans="1:2" x14ac:dyDescent="0.25">
      <c r="A234" s="12">
        <v>32538</v>
      </c>
      <c r="B234" s="18">
        <v>3.1111110000000002</v>
      </c>
    </row>
    <row r="235" spans="1:2" x14ac:dyDescent="0.25">
      <c r="A235" s="12">
        <v>32545</v>
      </c>
      <c r="B235" s="18">
        <v>3.2222219999999999</v>
      </c>
    </row>
    <row r="236" spans="1:2" x14ac:dyDescent="0.25">
      <c r="A236" s="12">
        <v>32552</v>
      </c>
      <c r="B236" s="18">
        <v>3.1111110000000002</v>
      </c>
    </row>
    <row r="237" spans="1:2" x14ac:dyDescent="0.25">
      <c r="A237" s="12">
        <v>32559</v>
      </c>
      <c r="B237" s="18">
        <v>3.2777780000000001</v>
      </c>
    </row>
    <row r="238" spans="1:2" x14ac:dyDescent="0.25">
      <c r="A238" s="12">
        <v>32566</v>
      </c>
      <c r="B238" s="18">
        <v>3.1944439999999998</v>
      </c>
    </row>
    <row r="239" spans="1:2" x14ac:dyDescent="0.25">
      <c r="A239" s="12">
        <v>32573</v>
      </c>
      <c r="B239" s="18">
        <v>3.4444439999999998</v>
      </c>
    </row>
    <row r="240" spans="1:2" x14ac:dyDescent="0.25">
      <c r="A240" s="12">
        <v>32580</v>
      </c>
      <c r="B240" s="18">
        <v>3.3888889999999998</v>
      </c>
    </row>
    <row r="241" spans="1:2" x14ac:dyDescent="0.25">
      <c r="A241" s="12">
        <v>32587</v>
      </c>
      <c r="B241" s="18">
        <v>3.4444439999999998</v>
      </c>
    </row>
    <row r="242" spans="1:2" x14ac:dyDescent="0.25">
      <c r="A242" s="12">
        <v>32594</v>
      </c>
      <c r="B242" s="18">
        <v>3.5555560000000002</v>
      </c>
    </row>
    <row r="243" spans="1:2" x14ac:dyDescent="0.25">
      <c r="A243" s="12">
        <v>32601</v>
      </c>
      <c r="B243" s="18">
        <v>3.5</v>
      </c>
    </row>
    <row r="244" spans="1:2" x14ac:dyDescent="0.25">
      <c r="A244" s="12">
        <v>32608</v>
      </c>
      <c r="B244" s="18">
        <v>3.9444439999999998</v>
      </c>
    </row>
    <row r="245" spans="1:2" x14ac:dyDescent="0.25">
      <c r="A245" s="12">
        <v>32615</v>
      </c>
      <c r="B245" s="18">
        <v>4.2222220000000004</v>
      </c>
    </row>
    <row r="246" spans="1:2" x14ac:dyDescent="0.25">
      <c r="A246" s="12">
        <v>32622</v>
      </c>
      <c r="B246" s="18">
        <v>4.5</v>
      </c>
    </row>
    <row r="247" spans="1:2" x14ac:dyDescent="0.25">
      <c r="A247" s="12">
        <v>32629</v>
      </c>
      <c r="B247" s="18">
        <v>4.5</v>
      </c>
    </row>
    <row r="248" spans="1:2" x14ac:dyDescent="0.25">
      <c r="A248" s="12">
        <v>32636</v>
      </c>
      <c r="B248" s="18">
        <v>4.3333329999999997</v>
      </c>
    </row>
    <row r="249" spans="1:2" x14ac:dyDescent="0.25">
      <c r="A249" s="12">
        <v>32643</v>
      </c>
      <c r="B249" s="18">
        <v>4.3611110000000002</v>
      </c>
    </row>
    <row r="250" spans="1:2" x14ac:dyDescent="0.25">
      <c r="A250" s="12">
        <v>32650</v>
      </c>
      <c r="B250" s="18">
        <v>4.25</v>
      </c>
    </row>
    <row r="251" spans="1:2" x14ac:dyDescent="0.25">
      <c r="A251" s="12">
        <v>32657</v>
      </c>
      <c r="B251" s="18">
        <v>4</v>
      </c>
    </row>
    <row r="252" spans="1:2" x14ac:dyDescent="0.25">
      <c r="A252" s="12">
        <v>32664</v>
      </c>
      <c r="B252" s="18">
        <v>4.25</v>
      </c>
    </row>
    <row r="253" spans="1:2" x14ac:dyDescent="0.25">
      <c r="A253" s="12">
        <v>32671</v>
      </c>
      <c r="B253" s="18">
        <v>4.25</v>
      </c>
    </row>
    <row r="254" spans="1:2" x14ac:dyDescent="0.25">
      <c r="A254" s="12">
        <v>32678</v>
      </c>
      <c r="B254" s="18">
        <v>4.1666670000000003</v>
      </c>
    </row>
    <row r="255" spans="1:2" x14ac:dyDescent="0.25">
      <c r="A255" s="12">
        <v>32685</v>
      </c>
      <c r="B255" s="18">
        <v>4</v>
      </c>
    </row>
    <row r="256" spans="1:2" x14ac:dyDescent="0.25">
      <c r="A256" s="12">
        <v>32692</v>
      </c>
      <c r="B256" s="18">
        <v>4.0833329999999997</v>
      </c>
    </row>
    <row r="257" spans="1:2" x14ac:dyDescent="0.25">
      <c r="A257" s="12">
        <v>32699</v>
      </c>
      <c r="B257" s="18">
        <v>4.25</v>
      </c>
    </row>
    <row r="258" spans="1:2" x14ac:dyDescent="0.25">
      <c r="A258" s="12">
        <v>32706</v>
      </c>
      <c r="B258" s="18">
        <v>4.125</v>
      </c>
    </row>
    <row r="259" spans="1:2" x14ac:dyDescent="0.25">
      <c r="A259" s="12">
        <v>32713</v>
      </c>
      <c r="B259" s="18">
        <v>4</v>
      </c>
    </row>
    <row r="260" spans="1:2" x14ac:dyDescent="0.25">
      <c r="A260" s="12">
        <v>32720</v>
      </c>
      <c r="B260" s="18">
        <v>4</v>
      </c>
    </row>
    <row r="261" spans="1:2" x14ac:dyDescent="0.25">
      <c r="A261" s="12">
        <v>32727</v>
      </c>
      <c r="B261" s="18">
        <v>4</v>
      </c>
    </row>
    <row r="262" spans="1:2" x14ac:dyDescent="0.25">
      <c r="A262" s="12">
        <v>32734</v>
      </c>
      <c r="B262" s="18">
        <v>4.1666670000000003</v>
      </c>
    </row>
    <row r="263" spans="1:2" x14ac:dyDescent="0.25">
      <c r="A263" s="12">
        <v>32741</v>
      </c>
      <c r="B263" s="18">
        <v>4.1666670000000003</v>
      </c>
    </row>
    <row r="264" spans="1:2" x14ac:dyDescent="0.25">
      <c r="A264" s="12">
        <v>32748</v>
      </c>
      <c r="B264" s="18">
        <v>3.8333330000000001</v>
      </c>
    </row>
    <row r="265" spans="1:2" x14ac:dyDescent="0.25">
      <c r="A265" s="12">
        <v>32755</v>
      </c>
      <c r="B265" s="18">
        <v>4.0833329999999997</v>
      </c>
    </row>
    <row r="266" spans="1:2" x14ac:dyDescent="0.25">
      <c r="A266" s="12">
        <v>32762</v>
      </c>
      <c r="B266" s="18">
        <v>3.6666669999999999</v>
      </c>
    </row>
    <row r="267" spans="1:2" x14ac:dyDescent="0.25">
      <c r="A267" s="12">
        <v>32769</v>
      </c>
      <c r="B267" s="18">
        <v>3.8333330000000001</v>
      </c>
    </row>
    <row r="268" spans="1:2" x14ac:dyDescent="0.25">
      <c r="A268" s="12">
        <v>32776</v>
      </c>
      <c r="B268" s="18">
        <v>3.5833330000000001</v>
      </c>
    </row>
    <row r="269" spans="1:2" x14ac:dyDescent="0.25">
      <c r="A269" s="12">
        <v>32783</v>
      </c>
      <c r="B269" s="18">
        <v>4.1666670000000003</v>
      </c>
    </row>
    <row r="270" spans="1:2" x14ac:dyDescent="0.25">
      <c r="A270" s="12">
        <v>32790</v>
      </c>
      <c r="B270" s="18">
        <v>4</v>
      </c>
    </row>
    <row r="271" spans="1:2" x14ac:dyDescent="0.25">
      <c r="A271" s="12">
        <v>32797</v>
      </c>
      <c r="B271" s="18">
        <v>4.0833329999999997</v>
      </c>
    </row>
    <row r="272" spans="1:2" x14ac:dyDescent="0.25">
      <c r="A272" s="12">
        <v>32804</v>
      </c>
      <c r="B272" s="18">
        <v>4.25</v>
      </c>
    </row>
    <row r="273" spans="1:2" x14ac:dyDescent="0.25">
      <c r="A273" s="12">
        <v>32811</v>
      </c>
      <c r="B273" s="18">
        <v>4.3333329999999997</v>
      </c>
    </row>
    <row r="274" spans="1:2" x14ac:dyDescent="0.25">
      <c r="A274" s="12">
        <v>32818</v>
      </c>
      <c r="B274" s="18">
        <v>4.2916670000000003</v>
      </c>
    </row>
    <row r="275" spans="1:2" x14ac:dyDescent="0.25">
      <c r="A275" s="12">
        <v>32825</v>
      </c>
      <c r="B275" s="18">
        <v>4.3333329999999997</v>
      </c>
    </row>
    <row r="276" spans="1:2" x14ac:dyDescent="0.25">
      <c r="A276" s="12">
        <v>32832</v>
      </c>
      <c r="B276" s="18">
        <v>4.3333329999999997</v>
      </c>
    </row>
    <row r="277" spans="1:2" x14ac:dyDescent="0.25">
      <c r="A277" s="12">
        <v>32839</v>
      </c>
      <c r="B277" s="18">
        <v>4.3333329999999997</v>
      </c>
    </row>
    <row r="278" spans="1:2" x14ac:dyDescent="0.25">
      <c r="A278" s="12">
        <v>32846</v>
      </c>
      <c r="B278" s="18">
        <v>4.3333329999999997</v>
      </c>
    </row>
    <row r="279" spans="1:2" x14ac:dyDescent="0.25">
      <c r="A279" s="12">
        <v>32853</v>
      </c>
      <c r="B279" s="18">
        <v>4.25</v>
      </c>
    </row>
    <row r="280" spans="1:2" x14ac:dyDescent="0.25">
      <c r="A280" s="12">
        <v>32860</v>
      </c>
      <c r="B280" s="18">
        <v>4.0833329999999997</v>
      </c>
    </row>
    <row r="281" spans="1:2" x14ac:dyDescent="0.25">
      <c r="A281" s="12">
        <v>32867</v>
      </c>
      <c r="B281" s="18">
        <v>4.25</v>
      </c>
    </row>
    <row r="282" spans="1:2" x14ac:dyDescent="0.25">
      <c r="A282" s="12">
        <v>32874</v>
      </c>
      <c r="B282" s="18">
        <v>4.1666670000000003</v>
      </c>
    </row>
    <row r="283" spans="1:2" x14ac:dyDescent="0.25">
      <c r="A283" s="12">
        <v>32881</v>
      </c>
      <c r="B283" s="18">
        <v>3.6666669999999999</v>
      </c>
    </row>
    <row r="284" spans="1:2" x14ac:dyDescent="0.25">
      <c r="A284" s="12">
        <v>32888</v>
      </c>
      <c r="B284" s="18">
        <v>3.6666669999999999</v>
      </c>
    </row>
    <row r="285" spans="1:2" x14ac:dyDescent="0.25">
      <c r="A285" s="12">
        <v>32895</v>
      </c>
      <c r="B285" s="18">
        <v>3.4166669999999999</v>
      </c>
    </row>
    <row r="286" spans="1:2" x14ac:dyDescent="0.25">
      <c r="A286" s="12">
        <v>32902</v>
      </c>
      <c r="B286" s="18">
        <v>3.25</v>
      </c>
    </row>
    <row r="287" spans="1:2" x14ac:dyDescent="0.25">
      <c r="A287" s="12">
        <v>32909</v>
      </c>
      <c r="B287" s="18">
        <v>3.25</v>
      </c>
    </row>
    <row r="288" spans="1:2" x14ac:dyDescent="0.25">
      <c r="A288" s="12">
        <v>32916</v>
      </c>
      <c r="B288" s="18">
        <v>3.25</v>
      </c>
    </row>
    <row r="289" spans="1:2" x14ac:dyDescent="0.25">
      <c r="A289" s="12">
        <v>32923</v>
      </c>
      <c r="B289" s="18">
        <v>3.2083330000000001</v>
      </c>
    </row>
    <row r="290" spans="1:2" x14ac:dyDescent="0.25">
      <c r="A290" s="12">
        <v>32930</v>
      </c>
      <c r="B290" s="18">
        <v>3.25</v>
      </c>
    </row>
    <row r="291" spans="1:2" x14ac:dyDescent="0.25">
      <c r="A291" s="12">
        <v>32937</v>
      </c>
      <c r="B291" s="18">
        <v>3.3333330000000001</v>
      </c>
    </row>
    <row r="292" spans="1:2" x14ac:dyDescent="0.25">
      <c r="A292" s="12">
        <v>32944</v>
      </c>
      <c r="B292" s="18">
        <v>2.6666669999999999</v>
      </c>
    </row>
    <row r="293" spans="1:2" x14ac:dyDescent="0.25">
      <c r="A293" s="12">
        <v>32951</v>
      </c>
      <c r="B293" s="18">
        <v>2.75</v>
      </c>
    </row>
    <row r="294" spans="1:2" x14ac:dyDescent="0.25">
      <c r="A294" s="12">
        <v>32958</v>
      </c>
      <c r="B294" s="18">
        <v>2.9166669999999999</v>
      </c>
    </row>
    <row r="295" spans="1:2" x14ac:dyDescent="0.25">
      <c r="A295" s="12">
        <v>32965</v>
      </c>
      <c r="B295" s="18">
        <v>2.9166669999999999</v>
      </c>
    </row>
    <row r="296" spans="1:2" x14ac:dyDescent="0.25">
      <c r="A296" s="12">
        <v>32972</v>
      </c>
      <c r="B296" s="18">
        <v>3.1666669999999999</v>
      </c>
    </row>
    <row r="297" spans="1:2" x14ac:dyDescent="0.25">
      <c r="A297" s="12">
        <v>32979</v>
      </c>
      <c r="B297" s="18">
        <v>2.9166669999999999</v>
      </c>
    </row>
    <row r="298" spans="1:2" x14ac:dyDescent="0.25">
      <c r="A298" s="12">
        <v>32986</v>
      </c>
      <c r="B298" s="18">
        <v>3.1666669999999999</v>
      </c>
    </row>
    <row r="299" spans="1:2" x14ac:dyDescent="0.25">
      <c r="A299" s="12">
        <v>32993</v>
      </c>
      <c r="B299" s="18">
        <v>3</v>
      </c>
    </row>
    <row r="300" spans="1:2" x14ac:dyDescent="0.25">
      <c r="A300" s="12">
        <v>33000</v>
      </c>
      <c r="B300" s="18">
        <v>2.8333330000000001</v>
      </c>
    </row>
    <row r="301" spans="1:2" x14ac:dyDescent="0.25">
      <c r="A301" s="12">
        <v>33007</v>
      </c>
      <c r="B301" s="18">
        <v>3</v>
      </c>
    </row>
    <row r="302" spans="1:2" x14ac:dyDescent="0.25">
      <c r="A302" s="12">
        <v>33014</v>
      </c>
      <c r="B302" s="18">
        <v>2.6666669999999999</v>
      </c>
    </row>
    <row r="303" spans="1:2" x14ac:dyDescent="0.25">
      <c r="A303" s="12">
        <v>33021</v>
      </c>
      <c r="B303" s="18">
        <v>2.6666669999999999</v>
      </c>
    </row>
    <row r="304" spans="1:2" x14ac:dyDescent="0.25">
      <c r="A304" s="12">
        <v>33028</v>
      </c>
      <c r="B304" s="18">
        <v>2.75</v>
      </c>
    </row>
    <row r="305" spans="1:2" x14ac:dyDescent="0.25">
      <c r="A305" s="12">
        <v>33035</v>
      </c>
      <c r="B305" s="18">
        <v>2.5</v>
      </c>
    </row>
    <row r="306" spans="1:2" x14ac:dyDescent="0.25">
      <c r="A306" s="12">
        <v>33042</v>
      </c>
      <c r="B306" s="18">
        <v>2.5</v>
      </c>
    </row>
    <row r="307" spans="1:2" x14ac:dyDescent="0.25">
      <c r="A307" s="12">
        <v>33049</v>
      </c>
      <c r="B307" s="18">
        <v>2.25</v>
      </c>
    </row>
    <row r="308" spans="1:2" x14ac:dyDescent="0.25">
      <c r="A308" s="12">
        <v>33056</v>
      </c>
      <c r="B308" s="18">
        <v>2.25</v>
      </c>
    </row>
    <row r="309" spans="1:2" x14ac:dyDescent="0.25">
      <c r="A309" s="12">
        <v>33063</v>
      </c>
      <c r="B309" s="18">
        <v>2.25</v>
      </c>
    </row>
    <row r="310" spans="1:2" x14ac:dyDescent="0.25">
      <c r="A310" s="12">
        <v>33070</v>
      </c>
      <c r="B310" s="18">
        <v>2.4166669999999999</v>
      </c>
    </row>
    <row r="311" spans="1:2" x14ac:dyDescent="0.25">
      <c r="A311" s="12">
        <v>33077</v>
      </c>
      <c r="B311" s="18">
        <v>2.125</v>
      </c>
    </row>
    <row r="312" spans="1:2" x14ac:dyDescent="0.25">
      <c r="A312" s="12">
        <v>33084</v>
      </c>
      <c r="B312" s="18">
        <v>1.75</v>
      </c>
    </row>
    <row r="313" spans="1:2" x14ac:dyDescent="0.25">
      <c r="A313" s="12">
        <v>33091</v>
      </c>
      <c r="B313" s="18">
        <v>1.6666669999999999</v>
      </c>
    </row>
    <row r="314" spans="1:2" x14ac:dyDescent="0.25">
      <c r="A314" s="12">
        <v>33098</v>
      </c>
      <c r="B314" s="18">
        <v>1.75</v>
      </c>
    </row>
    <row r="315" spans="1:2" x14ac:dyDescent="0.25">
      <c r="A315" s="12">
        <v>33105</v>
      </c>
      <c r="B315" s="18">
        <v>1.3333330000000001</v>
      </c>
    </row>
    <row r="316" spans="1:2" x14ac:dyDescent="0.25">
      <c r="A316" s="12">
        <v>33112</v>
      </c>
      <c r="B316" s="18">
        <v>1.4166669999999999</v>
      </c>
    </row>
    <row r="317" spans="1:2" x14ac:dyDescent="0.25">
      <c r="A317" s="12">
        <v>33119</v>
      </c>
      <c r="B317" s="18">
        <v>1.5</v>
      </c>
    </row>
    <row r="318" spans="1:2" x14ac:dyDescent="0.25">
      <c r="A318" s="12">
        <v>33126</v>
      </c>
      <c r="B318" s="18">
        <v>1.5</v>
      </c>
    </row>
    <row r="319" spans="1:2" x14ac:dyDescent="0.25">
      <c r="A319" s="12">
        <v>33133</v>
      </c>
      <c r="B319" s="18">
        <v>1.4166669999999999</v>
      </c>
    </row>
    <row r="320" spans="1:2" x14ac:dyDescent="0.25">
      <c r="A320" s="12">
        <v>33140</v>
      </c>
      <c r="B320" s="18">
        <v>1.3333330000000001</v>
      </c>
    </row>
    <row r="321" spans="1:2" x14ac:dyDescent="0.25">
      <c r="A321" s="12">
        <v>33147</v>
      </c>
      <c r="B321" s="18">
        <v>1.3333330000000001</v>
      </c>
    </row>
    <row r="322" spans="1:2" x14ac:dyDescent="0.25">
      <c r="A322" s="12">
        <v>33154</v>
      </c>
      <c r="B322" s="18">
        <v>1.1666669999999999</v>
      </c>
    </row>
    <row r="323" spans="1:2" x14ac:dyDescent="0.25">
      <c r="A323" s="12">
        <v>33161</v>
      </c>
      <c r="B323" s="18">
        <v>1.3333330000000001</v>
      </c>
    </row>
    <row r="324" spans="1:2" x14ac:dyDescent="0.25">
      <c r="A324" s="12">
        <v>33168</v>
      </c>
      <c r="B324" s="18">
        <v>1.25</v>
      </c>
    </row>
    <row r="325" spans="1:2" x14ac:dyDescent="0.25">
      <c r="A325" s="12">
        <v>33175</v>
      </c>
      <c r="B325" s="18">
        <v>1.4166669999999999</v>
      </c>
    </row>
    <row r="326" spans="1:2" x14ac:dyDescent="0.25">
      <c r="A326" s="12">
        <v>33182</v>
      </c>
      <c r="B326" s="18">
        <v>1.3333330000000001</v>
      </c>
    </row>
    <row r="327" spans="1:2" x14ac:dyDescent="0.25">
      <c r="A327" s="12">
        <v>33189</v>
      </c>
      <c r="B327" s="18">
        <v>1.1666669999999999</v>
      </c>
    </row>
    <row r="328" spans="1:2" x14ac:dyDescent="0.25">
      <c r="A328" s="12">
        <v>33196</v>
      </c>
      <c r="B328" s="18">
        <v>1.25</v>
      </c>
    </row>
    <row r="329" spans="1:2" x14ac:dyDescent="0.25">
      <c r="A329" s="12">
        <v>33203</v>
      </c>
      <c r="B329" s="18">
        <v>1.1666669999999999</v>
      </c>
    </row>
    <row r="330" spans="1:2" x14ac:dyDescent="0.25">
      <c r="A330" s="12">
        <v>33210</v>
      </c>
      <c r="B330" s="18">
        <v>1.25</v>
      </c>
    </row>
    <row r="331" spans="1:2" x14ac:dyDescent="0.25">
      <c r="A331" s="12">
        <v>33217</v>
      </c>
      <c r="B331" s="18">
        <v>1.25</v>
      </c>
    </row>
    <row r="332" spans="1:2" x14ac:dyDescent="0.25">
      <c r="A332" s="12">
        <v>33224</v>
      </c>
      <c r="B332" s="18">
        <v>1.0833330000000001</v>
      </c>
    </row>
    <row r="333" spans="1:2" x14ac:dyDescent="0.25">
      <c r="A333" s="12">
        <v>33231</v>
      </c>
      <c r="B333" s="18">
        <v>1.1041669999999999</v>
      </c>
    </row>
    <row r="334" spans="1:2" x14ac:dyDescent="0.25">
      <c r="A334" s="12">
        <v>33238</v>
      </c>
      <c r="B334" s="18">
        <v>1.2083330000000001</v>
      </c>
    </row>
    <row r="335" spans="1:2" x14ac:dyDescent="0.25">
      <c r="A335" s="12">
        <v>33245</v>
      </c>
      <c r="B335" s="18">
        <v>1.4166669999999999</v>
      </c>
    </row>
    <row r="336" spans="1:2" x14ac:dyDescent="0.25">
      <c r="A336" s="12">
        <v>33252</v>
      </c>
      <c r="B336" s="18">
        <v>1.9583330000000001</v>
      </c>
    </row>
    <row r="337" spans="1:2" x14ac:dyDescent="0.25">
      <c r="A337" s="12">
        <v>33259</v>
      </c>
      <c r="B337" s="18">
        <v>2.1666669999999999</v>
      </c>
    </row>
    <row r="338" spans="1:2" x14ac:dyDescent="0.25">
      <c r="A338" s="12">
        <v>33266</v>
      </c>
      <c r="B338" s="18">
        <v>2</v>
      </c>
    </row>
    <row r="339" spans="1:2" x14ac:dyDescent="0.25">
      <c r="A339" s="12">
        <v>33273</v>
      </c>
      <c r="B339" s="18">
        <v>2.1666669999999999</v>
      </c>
    </row>
    <row r="340" spans="1:2" x14ac:dyDescent="0.25">
      <c r="A340" s="12">
        <v>33280</v>
      </c>
      <c r="B340" s="18">
        <v>2.6666669999999999</v>
      </c>
    </row>
    <row r="341" spans="1:2" x14ac:dyDescent="0.25">
      <c r="A341" s="12">
        <v>33287</v>
      </c>
      <c r="B341" s="18">
        <v>2.75</v>
      </c>
    </row>
    <row r="342" spans="1:2" x14ac:dyDescent="0.25">
      <c r="A342" s="12">
        <v>33294</v>
      </c>
      <c r="B342" s="18">
        <v>2.6666669999999999</v>
      </c>
    </row>
    <row r="343" spans="1:2" x14ac:dyDescent="0.25">
      <c r="A343" s="12">
        <v>33301</v>
      </c>
      <c r="B343" s="18">
        <v>2.25</v>
      </c>
    </row>
    <row r="344" spans="1:2" x14ac:dyDescent="0.25">
      <c r="A344" s="12">
        <v>33308</v>
      </c>
      <c r="B344" s="18">
        <v>2.4166669999999999</v>
      </c>
    </row>
    <row r="345" spans="1:2" x14ac:dyDescent="0.25">
      <c r="A345" s="12">
        <v>33315</v>
      </c>
      <c r="B345" s="18">
        <v>2</v>
      </c>
    </row>
    <row r="346" spans="1:2" x14ac:dyDescent="0.25">
      <c r="A346" s="12">
        <v>33322</v>
      </c>
      <c r="B346" s="18">
        <v>2.1666669999999999</v>
      </c>
    </row>
    <row r="347" spans="1:2" x14ac:dyDescent="0.25">
      <c r="A347" s="12">
        <v>33329</v>
      </c>
      <c r="B347" s="18">
        <v>2.1666669999999999</v>
      </c>
    </row>
    <row r="348" spans="1:2" x14ac:dyDescent="0.25">
      <c r="A348" s="12">
        <v>33336</v>
      </c>
      <c r="B348" s="18">
        <v>2.25</v>
      </c>
    </row>
    <row r="349" spans="1:2" x14ac:dyDescent="0.25">
      <c r="A349" s="12">
        <v>33343</v>
      </c>
      <c r="B349" s="18">
        <v>2.0833330000000001</v>
      </c>
    </row>
    <row r="350" spans="1:2" x14ac:dyDescent="0.25">
      <c r="A350" s="12">
        <v>33350</v>
      </c>
      <c r="B350" s="18">
        <v>2.1666669999999999</v>
      </c>
    </row>
    <row r="351" spans="1:2" x14ac:dyDescent="0.25">
      <c r="A351" s="12">
        <v>33357</v>
      </c>
      <c r="B351" s="18">
        <v>1.9166669999999999</v>
      </c>
    </row>
    <row r="352" spans="1:2" x14ac:dyDescent="0.25">
      <c r="A352" s="12">
        <v>33364</v>
      </c>
      <c r="B352" s="18">
        <v>1.625</v>
      </c>
    </row>
    <row r="353" spans="1:2" x14ac:dyDescent="0.25">
      <c r="A353" s="12">
        <v>33371</v>
      </c>
      <c r="B353" s="18">
        <v>1.5833330000000001</v>
      </c>
    </row>
    <row r="354" spans="1:2" x14ac:dyDescent="0.25">
      <c r="A354" s="12">
        <v>33378</v>
      </c>
      <c r="B354" s="18">
        <v>1.5</v>
      </c>
    </row>
    <row r="355" spans="1:2" x14ac:dyDescent="0.25">
      <c r="A355" s="12">
        <v>33385</v>
      </c>
      <c r="B355" s="18">
        <v>1.3333330000000001</v>
      </c>
    </row>
    <row r="356" spans="1:2" x14ac:dyDescent="0.25">
      <c r="A356" s="12">
        <v>33392</v>
      </c>
      <c r="B356" s="18">
        <v>1.5</v>
      </c>
    </row>
    <row r="357" spans="1:2" x14ac:dyDescent="0.25">
      <c r="A357" s="12">
        <v>33399</v>
      </c>
      <c r="B357" s="18">
        <v>1.4166669999999999</v>
      </c>
    </row>
    <row r="358" spans="1:2" x14ac:dyDescent="0.25">
      <c r="A358" s="12">
        <v>33406</v>
      </c>
      <c r="B358" s="18">
        <v>1.3333330000000001</v>
      </c>
    </row>
    <row r="359" spans="1:2" x14ac:dyDescent="0.25">
      <c r="A359" s="12">
        <v>33413</v>
      </c>
      <c r="B359" s="18">
        <v>1.4583330000000001</v>
      </c>
    </row>
    <row r="360" spans="1:2" x14ac:dyDescent="0.25">
      <c r="A360" s="12">
        <v>33420</v>
      </c>
      <c r="B360" s="18">
        <v>1.4583330000000001</v>
      </c>
    </row>
    <row r="361" spans="1:2" x14ac:dyDescent="0.25">
      <c r="A361" s="12">
        <v>33427</v>
      </c>
      <c r="B361" s="18">
        <v>1.1666669999999999</v>
      </c>
    </row>
    <row r="362" spans="1:2" x14ac:dyDescent="0.25">
      <c r="A362" s="12">
        <v>33434</v>
      </c>
      <c r="B362" s="18">
        <v>1.25</v>
      </c>
    </row>
    <row r="363" spans="1:2" x14ac:dyDescent="0.25">
      <c r="A363" s="12">
        <v>33441</v>
      </c>
      <c r="B363" s="18">
        <v>1.0833330000000001</v>
      </c>
    </row>
    <row r="364" spans="1:2" x14ac:dyDescent="0.25">
      <c r="A364" s="12">
        <v>33448</v>
      </c>
      <c r="B364" s="18">
        <v>1.1666669999999999</v>
      </c>
    </row>
    <row r="365" spans="1:2" x14ac:dyDescent="0.25">
      <c r="A365" s="12">
        <v>33455</v>
      </c>
      <c r="B365" s="18">
        <v>1.25</v>
      </c>
    </row>
    <row r="366" spans="1:2" x14ac:dyDescent="0.25">
      <c r="A366" s="12">
        <v>33462</v>
      </c>
      <c r="B366" s="18">
        <v>1</v>
      </c>
    </row>
    <row r="367" spans="1:2" x14ac:dyDescent="0.25">
      <c r="A367" s="12">
        <v>33469</v>
      </c>
      <c r="B367" s="18">
        <v>1.0833330000000001</v>
      </c>
    </row>
    <row r="368" spans="1:2" x14ac:dyDescent="0.25">
      <c r="A368" s="12">
        <v>33476</v>
      </c>
      <c r="B368" s="18">
        <v>1.25</v>
      </c>
    </row>
    <row r="369" spans="1:2" x14ac:dyDescent="0.25">
      <c r="A369" s="12">
        <v>33483</v>
      </c>
      <c r="B369" s="18">
        <v>1.1666669999999999</v>
      </c>
    </row>
    <row r="370" spans="1:2" x14ac:dyDescent="0.25">
      <c r="A370" s="12">
        <v>33490</v>
      </c>
      <c r="B370" s="18">
        <v>1.0833330000000001</v>
      </c>
    </row>
    <row r="371" spans="1:2" x14ac:dyDescent="0.25">
      <c r="A371" s="12">
        <v>33497</v>
      </c>
      <c r="B371" s="18">
        <v>1.25</v>
      </c>
    </row>
    <row r="372" spans="1:2" x14ac:dyDescent="0.25">
      <c r="A372" s="12">
        <v>33504</v>
      </c>
      <c r="B372" s="18">
        <v>1.3333330000000001</v>
      </c>
    </row>
    <row r="373" spans="1:2" x14ac:dyDescent="0.25">
      <c r="A373" s="12">
        <v>33511</v>
      </c>
      <c r="B373" s="18">
        <v>1.3333330000000001</v>
      </c>
    </row>
    <row r="374" spans="1:2" x14ac:dyDescent="0.25">
      <c r="A374" s="12">
        <v>33518</v>
      </c>
      <c r="B374" s="18">
        <v>1.1666669999999999</v>
      </c>
    </row>
    <row r="375" spans="1:2" x14ac:dyDescent="0.25">
      <c r="A375" s="12">
        <v>33525</v>
      </c>
      <c r="B375" s="18">
        <v>1.25</v>
      </c>
    </row>
    <row r="376" spans="1:2" x14ac:dyDescent="0.25">
      <c r="A376" s="12">
        <v>33532</v>
      </c>
      <c r="B376" s="18">
        <v>1.1666669999999999</v>
      </c>
    </row>
    <row r="377" spans="1:2" x14ac:dyDescent="0.25">
      <c r="A377" s="12">
        <v>33539</v>
      </c>
      <c r="B377" s="18">
        <v>1.0833330000000001</v>
      </c>
    </row>
    <row r="378" spans="1:2" x14ac:dyDescent="0.25">
      <c r="A378" s="12">
        <v>33546</v>
      </c>
      <c r="B378" s="18">
        <v>1.3333330000000001</v>
      </c>
    </row>
    <row r="379" spans="1:2" x14ac:dyDescent="0.25">
      <c r="A379" s="12">
        <v>33553</v>
      </c>
      <c r="B379" s="18">
        <v>1.3541669999999999</v>
      </c>
    </row>
    <row r="380" spans="1:2" x14ac:dyDescent="0.25">
      <c r="A380" s="12">
        <v>33560</v>
      </c>
      <c r="B380" s="18">
        <v>1.6666669999999999</v>
      </c>
    </row>
    <row r="381" spans="1:2" x14ac:dyDescent="0.25">
      <c r="A381" s="12">
        <v>33567</v>
      </c>
      <c r="B381" s="18">
        <v>1.7083330000000001</v>
      </c>
    </row>
    <row r="382" spans="1:2" x14ac:dyDescent="0.25">
      <c r="A382" s="12">
        <v>33574</v>
      </c>
      <c r="B382" s="18">
        <v>1.625</v>
      </c>
    </row>
    <row r="383" spans="1:2" x14ac:dyDescent="0.25">
      <c r="A383" s="12">
        <v>33581</v>
      </c>
      <c r="B383" s="18">
        <v>1.5833330000000001</v>
      </c>
    </row>
    <row r="384" spans="1:2" x14ac:dyDescent="0.25">
      <c r="A384" s="12">
        <v>33588</v>
      </c>
      <c r="B384" s="18">
        <v>1.5833330000000001</v>
      </c>
    </row>
    <row r="385" spans="1:2" x14ac:dyDescent="0.25">
      <c r="A385" s="12">
        <v>33595</v>
      </c>
      <c r="B385" s="18">
        <v>1.5833330000000001</v>
      </c>
    </row>
    <row r="386" spans="1:2" x14ac:dyDescent="0.25">
      <c r="A386" s="12">
        <v>33602</v>
      </c>
      <c r="B386" s="18">
        <v>1.5</v>
      </c>
    </row>
    <row r="387" spans="1:2" x14ac:dyDescent="0.25">
      <c r="A387" s="12">
        <v>33609</v>
      </c>
      <c r="B387" s="18">
        <v>1.4166669999999999</v>
      </c>
    </row>
    <row r="388" spans="1:2" x14ac:dyDescent="0.25">
      <c r="A388" s="12">
        <v>33616</v>
      </c>
      <c r="B388" s="18">
        <v>1.4166669999999999</v>
      </c>
    </row>
    <row r="389" spans="1:2" x14ac:dyDescent="0.25">
      <c r="A389" s="12">
        <v>33623</v>
      </c>
      <c r="B389" s="18">
        <v>1.25</v>
      </c>
    </row>
    <row r="390" spans="1:2" x14ac:dyDescent="0.25">
      <c r="A390" s="12">
        <v>33630</v>
      </c>
      <c r="B390" s="18">
        <v>1.25</v>
      </c>
    </row>
    <row r="391" spans="1:2" x14ac:dyDescent="0.25">
      <c r="A391" s="12">
        <v>33637</v>
      </c>
      <c r="B391" s="18">
        <v>1.875</v>
      </c>
    </row>
    <row r="392" spans="1:2" x14ac:dyDescent="0.25">
      <c r="A392" s="12">
        <v>33644</v>
      </c>
      <c r="B392" s="18">
        <v>2.25</v>
      </c>
    </row>
    <row r="393" spans="1:2" x14ac:dyDescent="0.25">
      <c r="A393" s="12">
        <v>33651</v>
      </c>
      <c r="B393" s="18">
        <v>2.375</v>
      </c>
    </row>
    <row r="394" spans="1:2" x14ac:dyDescent="0.25">
      <c r="A394" s="12">
        <v>33658</v>
      </c>
      <c r="B394" s="18">
        <v>2.6666669999999999</v>
      </c>
    </row>
    <row r="395" spans="1:2" x14ac:dyDescent="0.25">
      <c r="A395" s="12">
        <v>33665</v>
      </c>
      <c r="B395" s="18">
        <v>3.1666669999999999</v>
      </c>
    </row>
    <row r="396" spans="1:2" x14ac:dyDescent="0.25">
      <c r="A396" s="12">
        <v>33672</v>
      </c>
      <c r="B396" s="18">
        <v>3.5</v>
      </c>
    </row>
    <row r="397" spans="1:2" x14ac:dyDescent="0.25">
      <c r="A397" s="12">
        <v>33679</v>
      </c>
      <c r="B397" s="18">
        <v>3.5</v>
      </c>
    </row>
    <row r="398" spans="1:2" x14ac:dyDescent="0.25">
      <c r="A398" s="12">
        <v>33686</v>
      </c>
      <c r="B398" s="18">
        <v>2.9166669999999999</v>
      </c>
    </row>
    <row r="399" spans="1:2" x14ac:dyDescent="0.25">
      <c r="A399" s="12">
        <v>33693</v>
      </c>
      <c r="B399" s="18">
        <v>2.8333330000000001</v>
      </c>
    </row>
    <row r="400" spans="1:2" x14ac:dyDescent="0.25">
      <c r="A400" s="12">
        <v>33700</v>
      </c>
      <c r="B400" s="18">
        <v>3.25</v>
      </c>
    </row>
    <row r="401" spans="1:2" x14ac:dyDescent="0.25">
      <c r="A401" s="12">
        <v>33707</v>
      </c>
      <c r="B401" s="18">
        <v>3.25</v>
      </c>
    </row>
    <row r="402" spans="1:2" x14ac:dyDescent="0.25">
      <c r="A402" s="12">
        <v>33714</v>
      </c>
      <c r="B402" s="18">
        <v>3.6666669999999999</v>
      </c>
    </row>
    <row r="403" spans="1:2" x14ac:dyDescent="0.25">
      <c r="A403" s="12">
        <v>33721</v>
      </c>
      <c r="B403" s="18">
        <v>3.5</v>
      </c>
    </row>
    <row r="404" spans="1:2" x14ac:dyDescent="0.25">
      <c r="A404" s="12">
        <v>33728</v>
      </c>
      <c r="B404" s="18">
        <v>3.75</v>
      </c>
    </row>
    <row r="405" spans="1:2" x14ac:dyDescent="0.25">
      <c r="A405" s="12">
        <v>33735</v>
      </c>
      <c r="B405" s="18">
        <v>3.8333330000000001</v>
      </c>
    </row>
    <row r="406" spans="1:2" x14ac:dyDescent="0.25">
      <c r="A406" s="12">
        <v>33742</v>
      </c>
      <c r="B406" s="18">
        <v>4</v>
      </c>
    </row>
    <row r="407" spans="1:2" x14ac:dyDescent="0.25">
      <c r="A407" s="12">
        <v>33749</v>
      </c>
      <c r="B407" s="18">
        <v>3.6666669999999999</v>
      </c>
    </row>
    <row r="408" spans="1:2" x14ac:dyDescent="0.25">
      <c r="A408" s="12">
        <v>33756</v>
      </c>
      <c r="B408" s="18">
        <v>3.5833330000000001</v>
      </c>
    </row>
    <row r="409" spans="1:2" x14ac:dyDescent="0.25">
      <c r="A409" s="12">
        <v>33763</v>
      </c>
      <c r="B409" s="18">
        <v>3.5833330000000001</v>
      </c>
    </row>
    <row r="410" spans="1:2" x14ac:dyDescent="0.25">
      <c r="A410" s="12">
        <v>33770</v>
      </c>
      <c r="B410" s="18">
        <v>3.5</v>
      </c>
    </row>
    <row r="411" spans="1:2" x14ac:dyDescent="0.25">
      <c r="A411" s="12">
        <v>33777</v>
      </c>
      <c r="B411" s="18">
        <v>3.5833330000000001</v>
      </c>
    </row>
    <row r="412" spans="1:2" x14ac:dyDescent="0.25">
      <c r="A412" s="12">
        <v>33784</v>
      </c>
      <c r="B412" s="18">
        <v>3.75</v>
      </c>
    </row>
    <row r="413" spans="1:2" x14ac:dyDescent="0.25">
      <c r="A413" s="12">
        <v>33791</v>
      </c>
      <c r="B413" s="18">
        <v>3.5833330000000001</v>
      </c>
    </row>
    <row r="414" spans="1:2" x14ac:dyDescent="0.25">
      <c r="A414" s="12">
        <v>33798</v>
      </c>
      <c r="B414" s="18">
        <v>3.5</v>
      </c>
    </row>
    <row r="415" spans="1:2" x14ac:dyDescent="0.25">
      <c r="A415" s="12">
        <v>33805</v>
      </c>
      <c r="B415" s="18">
        <v>3.5833330000000001</v>
      </c>
    </row>
    <row r="416" spans="1:2" x14ac:dyDescent="0.25">
      <c r="A416" s="12">
        <v>33812</v>
      </c>
      <c r="B416" s="18">
        <v>3.8333330000000001</v>
      </c>
    </row>
    <row r="417" spans="1:2" x14ac:dyDescent="0.25">
      <c r="A417" s="12">
        <v>33819</v>
      </c>
      <c r="B417" s="18">
        <v>3.4166669999999999</v>
      </c>
    </row>
    <row r="418" spans="1:2" x14ac:dyDescent="0.25">
      <c r="A418" s="12">
        <v>33826</v>
      </c>
      <c r="B418" s="18">
        <v>3.3333330000000001</v>
      </c>
    </row>
    <row r="419" spans="1:2" x14ac:dyDescent="0.25">
      <c r="A419" s="12">
        <v>33833</v>
      </c>
      <c r="B419" s="18">
        <v>3.3333330000000001</v>
      </c>
    </row>
    <row r="420" spans="1:2" x14ac:dyDescent="0.25">
      <c r="A420" s="12">
        <v>33840</v>
      </c>
      <c r="B420" s="18">
        <v>3.3333330000000001</v>
      </c>
    </row>
    <row r="421" spans="1:2" x14ac:dyDescent="0.25">
      <c r="A421" s="12">
        <v>33847</v>
      </c>
      <c r="B421" s="18">
        <v>2.9166669999999999</v>
      </c>
    </row>
    <row r="422" spans="1:2" x14ac:dyDescent="0.25">
      <c r="A422" s="12">
        <v>33854</v>
      </c>
      <c r="B422" s="18">
        <v>3.25</v>
      </c>
    </row>
    <row r="423" spans="1:2" x14ac:dyDescent="0.25">
      <c r="A423" s="12">
        <v>33861</v>
      </c>
      <c r="B423" s="18">
        <v>3.6666669999999999</v>
      </c>
    </row>
    <row r="424" spans="1:2" x14ac:dyDescent="0.25">
      <c r="A424" s="12">
        <v>33868</v>
      </c>
      <c r="B424" s="18">
        <v>3.5</v>
      </c>
    </row>
    <row r="425" spans="1:2" x14ac:dyDescent="0.25">
      <c r="A425" s="12">
        <v>33875</v>
      </c>
      <c r="B425" s="18">
        <v>3.6666669999999999</v>
      </c>
    </row>
    <row r="426" spans="1:2" x14ac:dyDescent="0.25">
      <c r="A426" s="12">
        <v>33882</v>
      </c>
      <c r="B426" s="18">
        <v>4.25</v>
      </c>
    </row>
    <row r="427" spans="1:2" x14ac:dyDescent="0.25">
      <c r="A427" s="12">
        <v>33889</v>
      </c>
      <c r="B427" s="18">
        <v>4</v>
      </c>
    </row>
    <row r="428" spans="1:2" x14ac:dyDescent="0.25">
      <c r="A428" s="12">
        <v>33896</v>
      </c>
      <c r="B428" s="18">
        <v>3.9166669999999999</v>
      </c>
    </row>
    <row r="429" spans="1:2" x14ac:dyDescent="0.25">
      <c r="A429" s="12">
        <v>33903</v>
      </c>
      <c r="B429" s="18">
        <v>4.0833329999999997</v>
      </c>
    </row>
    <row r="430" spans="1:2" x14ac:dyDescent="0.25">
      <c r="A430" s="12">
        <v>33910</v>
      </c>
      <c r="B430" s="18">
        <v>4.4166670000000003</v>
      </c>
    </row>
    <row r="431" spans="1:2" x14ac:dyDescent="0.25">
      <c r="A431" s="12">
        <v>33917</v>
      </c>
      <c r="B431" s="18">
        <v>5</v>
      </c>
    </row>
    <row r="432" spans="1:2" x14ac:dyDescent="0.25">
      <c r="A432" s="12">
        <v>33924</v>
      </c>
      <c r="B432" s="18">
        <v>4.875</v>
      </c>
    </row>
    <row r="433" spans="1:2" x14ac:dyDescent="0.25">
      <c r="A433" s="12">
        <v>33931</v>
      </c>
      <c r="B433" s="18">
        <v>5</v>
      </c>
    </row>
    <row r="434" spans="1:2" x14ac:dyDescent="0.25">
      <c r="A434" s="12">
        <v>33938</v>
      </c>
      <c r="B434" s="18">
        <v>4.9166670000000003</v>
      </c>
    </row>
    <row r="435" spans="1:2" x14ac:dyDescent="0.25">
      <c r="A435" s="12">
        <v>33945</v>
      </c>
      <c r="B435" s="18">
        <v>4.8333329999999997</v>
      </c>
    </row>
    <row r="436" spans="1:2" x14ac:dyDescent="0.25">
      <c r="A436" s="12">
        <v>33952</v>
      </c>
      <c r="B436" s="18">
        <v>6.9166670000000003</v>
      </c>
    </row>
    <row r="437" spans="1:2" x14ac:dyDescent="0.25">
      <c r="A437" s="12">
        <v>33959</v>
      </c>
      <c r="B437" s="18">
        <v>7.9166670000000003</v>
      </c>
    </row>
    <row r="438" spans="1:2" x14ac:dyDescent="0.25">
      <c r="A438" s="12">
        <v>33966</v>
      </c>
      <c r="B438" s="18">
        <v>7.1666670000000003</v>
      </c>
    </row>
    <row r="439" spans="1:2" x14ac:dyDescent="0.25">
      <c r="A439" s="12">
        <v>33973</v>
      </c>
      <c r="B439" s="18">
        <v>6.9583329999999997</v>
      </c>
    </row>
    <row r="440" spans="1:2" x14ac:dyDescent="0.25">
      <c r="A440" s="12">
        <v>33980</v>
      </c>
      <c r="B440" s="18">
        <v>6.5</v>
      </c>
    </row>
    <row r="441" spans="1:2" x14ac:dyDescent="0.25">
      <c r="A441" s="12">
        <v>33987</v>
      </c>
      <c r="B441" s="18">
        <v>7.75</v>
      </c>
    </row>
    <row r="442" spans="1:2" x14ac:dyDescent="0.25">
      <c r="A442" s="12">
        <v>33994</v>
      </c>
      <c r="B442" s="18">
        <v>7.875</v>
      </c>
    </row>
    <row r="443" spans="1:2" x14ac:dyDescent="0.25">
      <c r="A443" s="12">
        <v>34001</v>
      </c>
      <c r="B443" s="18">
        <v>7.5</v>
      </c>
    </row>
    <row r="444" spans="1:2" x14ac:dyDescent="0.25">
      <c r="A444" s="12">
        <v>34008</v>
      </c>
      <c r="B444" s="18">
        <v>8.9166670000000003</v>
      </c>
    </row>
    <row r="445" spans="1:2" x14ac:dyDescent="0.25">
      <c r="A445" s="12">
        <v>34015</v>
      </c>
      <c r="B445" s="18">
        <v>8.1666670000000003</v>
      </c>
    </row>
    <row r="446" spans="1:2" x14ac:dyDescent="0.25">
      <c r="A446" s="12">
        <v>34022</v>
      </c>
      <c r="B446" s="18">
        <v>7.75</v>
      </c>
    </row>
    <row r="447" spans="1:2" x14ac:dyDescent="0.25">
      <c r="A447" s="12">
        <v>34029</v>
      </c>
      <c r="B447" s="18">
        <v>9.25</v>
      </c>
    </row>
    <row r="448" spans="1:2" x14ac:dyDescent="0.25">
      <c r="A448" s="12">
        <v>34036</v>
      </c>
      <c r="B448" s="18">
        <v>9.6666670000000003</v>
      </c>
    </row>
    <row r="449" spans="1:2" x14ac:dyDescent="0.25">
      <c r="A449" s="12">
        <v>34043</v>
      </c>
      <c r="B449" s="18">
        <v>10.166667</v>
      </c>
    </row>
    <row r="450" spans="1:2" x14ac:dyDescent="0.25">
      <c r="A450" s="12">
        <v>34050</v>
      </c>
      <c r="B450" s="18">
        <v>9.25</v>
      </c>
    </row>
    <row r="451" spans="1:2" x14ac:dyDescent="0.25">
      <c r="A451" s="12">
        <v>34057</v>
      </c>
      <c r="B451" s="18">
        <v>9.6666670000000003</v>
      </c>
    </row>
    <row r="452" spans="1:2" x14ac:dyDescent="0.25">
      <c r="A452" s="12">
        <v>34064</v>
      </c>
      <c r="B452" s="18">
        <v>10.25</v>
      </c>
    </row>
    <row r="453" spans="1:2" x14ac:dyDescent="0.25">
      <c r="A453" s="12">
        <v>34071</v>
      </c>
      <c r="B453" s="18">
        <v>11.166667</v>
      </c>
    </row>
    <row r="454" spans="1:2" x14ac:dyDescent="0.25">
      <c r="A454" s="12">
        <v>34078</v>
      </c>
      <c r="B454" s="18">
        <v>11.083333</v>
      </c>
    </row>
    <row r="455" spans="1:2" x14ac:dyDescent="0.25">
      <c r="A455" s="12">
        <v>34085</v>
      </c>
      <c r="B455" s="18">
        <v>11</v>
      </c>
    </row>
    <row r="456" spans="1:2" x14ac:dyDescent="0.25">
      <c r="A456" s="12">
        <v>34092</v>
      </c>
      <c r="B456" s="18">
        <v>12.083333</v>
      </c>
    </row>
    <row r="457" spans="1:2" x14ac:dyDescent="0.25">
      <c r="A457" s="12">
        <v>34099</v>
      </c>
      <c r="B457" s="18">
        <v>12.958333</v>
      </c>
    </row>
    <row r="458" spans="1:2" x14ac:dyDescent="0.25">
      <c r="A458" s="12">
        <v>34106</v>
      </c>
      <c r="B458" s="18">
        <v>15.916667</v>
      </c>
    </row>
    <row r="459" spans="1:2" x14ac:dyDescent="0.25">
      <c r="A459" s="12">
        <v>34113</v>
      </c>
      <c r="B459" s="18">
        <v>15.75</v>
      </c>
    </row>
    <row r="460" spans="1:2" x14ac:dyDescent="0.25">
      <c r="A460" s="12">
        <v>34120</v>
      </c>
      <c r="B460" s="18">
        <v>14.75</v>
      </c>
    </row>
    <row r="461" spans="1:2" x14ac:dyDescent="0.25">
      <c r="A461" s="12">
        <v>34127</v>
      </c>
      <c r="B461" s="18">
        <v>14.083333</v>
      </c>
    </row>
    <row r="462" spans="1:2" x14ac:dyDescent="0.25">
      <c r="A462" s="12">
        <v>34134</v>
      </c>
      <c r="B462" s="18">
        <v>14.5</v>
      </c>
    </row>
    <row r="463" spans="1:2" x14ac:dyDescent="0.25">
      <c r="A463" s="12">
        <v>34141</v>
      </c>
      <c r="B463" s="18">
        <v>15</v>
      </c>
    </row>
    <row r="464" spans="1:2" x14ac:dyDescent="0.25">
      <c r="A464" s="12">
        <v>34148</v>
      </c>
      <c r="B464" s="18">
        <v>17</v>
      </c>
    </row>
    <row r="465" spans="1:2" x14ac:dyDescent="0.25">
      <c r="A465" s="12">
        <v>34155</v>
      </c>
      <c r="B465" s="18">
        <v>15.625</v>
      </c>
    </row>
    <row r="466" spans="1:2" x14ac:dyDescent="0.25">
      <c r="A466" s="12">
        <v>34162</v>
      </c>
      <c r="B466" s="18">
        <v>17</v>
      </c>
    </row>
    <row r="467" spans="1:2" x14ac:dyDescent="0.25">
      <c r="A467" s="12">
        <v>34169</v>
      </c>
      <c r="B467" s="18">
        <v>16.125</v>
      </c>
    </row>
    <row r="468" spans="1:2" x14ac:dyDescent="0.25">
      <c r="A468" s="12">
        <v>34176</v>
      </c>
      <c r="B468" s="18">
        <v>16.875</v>
      </c>
    </row>
    <row r="469" spans="1:2" x14ac:dyDescent="0.25">
      <c r="A469" s="12">
        <v>34183</v>
      </c>
      <c r="B469" s="18">
        <v>16.625</v>
      </c>
    </row>
    <row r="470" spans="1:2" x14ac:dyDescent="0.25">
      <c r="A470" s="12">
        <v>34190</v>
      </c>
      <c r="B470" s="18">
        <v>17.5</v>
      </c>
    </row>
    <row r="471" spans="1:2" x14ac:dyDescent="0.25">
      <c r="A471" s="12">
        <v>34197</v>
      </c>
      <c r="B471" s="18">
        <v>18.125</v>
      </c>
    </row>
    <row r="472" spans="1:2" x14ac:dyDescent="0.25">
      <c r="A472" s="12">
        <v>34204</v>
      </c>
      <c r="B472" s="18">
        <v>19.875</v>
      </c>
    </row>
    <row r="473" spans="1:2" x14ac:dyDescent="0.25">
      <c r="A473" s="12">
        <v>34211</v>
      </c>
      <c r="B473" s="18">
        <v>23.25</v>
      </c>
    </row>
    <row r="474" spans="1:2" x14ac:dyDescent="0.25">
      <c r="A474" s="12">
        <v>34218</v>
      </c>
      <c r="B474" s="18">
        <v>23</v>
      </c>
    </row>
    <row r="475" spans="1:2" x14ac:dyDescent="0.25">
      <c r="A475" s="12">
        <v>34225</v>
      </c>
      <c r="B475" s="18">
        <v>22.625</v>
      </c>
    </row>
    <row r="476" spans="1:2" x14ac:dyDescent="0.25">
      <c r="A476" s="12">
        <v>34232</v>
      </c>
      <c r="B476" s="18">
        <v>23.875</v>
      </c>
    </row>
    <row r="477" spans="1:2" x14ac:dyDescent="0.25">
      <c r="A477" s="12">
        <v>34239</v>
      </c>
      <c r="B477" s="18">
        <v>24</v>
      </c>
    </row>
    <row r="478" spans="1:2" x14ac:dyDescent="0.25">
      <c r="A478" s="12">
        <v>34246</v>
      </c>
      <c r="B478" s="18">
        <v>23</v>
      </c>
    </row>
    <row r="479" spans="1:2" x14ac:dyDescent="0.25">
      <c r="A479" s="12">
        <v>34253</v>
      </c>
      <c r="B479" s="18">
        <v>24.875</v>
      </c>
    </row>
    <row r="480" spans="1:2" x14ac:dyDescent="0.25">
      <c r="A480" s="12">
        <v>34260</v>
      </c>
      <c r="B480" s="18">
        <v>25</v>
      </c>
    </row>
    <row r="481" spans="1:2" x14ac:dyDescent="0.25">
      <c r="A481" s="12">
        <v>34267</v>
      </c>
      <c r="B481" s="18">
        <v>26.5</v>
      </c>
    </row>
    <row r="482" spans="1:2" x14ac:dyDescent="0.25">
      <c r="A482" s="12">
        <v>34274</v>
      </c>
      <c r="B482" s="18">
        <v>27</v>
      </c>
    </row>
    <row r="483" spans="1:2" x14ac:dyDescent="0.25">
      <c r="A483" s="12">
        <v>34281</v>
      </c>
      <c r="B483" s="18">
        <v>26.75</v>
      </c>
    </row>
    <row r="484" spans="1:2" x14ac:dyDescent="0.25">
      <c r="A484" s="12">
        <v>34288</v>
      </c>
      <c r="B484" s="18">
        <v>21</v>
      </c>
    </row>
    <row r="485" spans="1:2" x14ac:dyDescent="0.25">
      <c r="A485" s="12">
        <v>34295</v>
      </c>
      <c r="B485" s="18">
        <v>21.25</v>
      </c>
    </row>
    <row r="486" spans="1:2" x14ac:dyDescent="0.25">
      <c r="A486" s="12">
        <v>34302</v>
      </c>
      <c r="B486" s="18">
        <v>23.25</v>
      </c>
    </row>
    <row r="487" spans="1:2" x14ac:dyDescent="0.25">
      <c r="A487" s="12">
        <v>34309</v>
      </c>
      <c r="B487" s="18">
        <v>21</v>
      </c>
    </row>
    <row r="488" spans="1:2" x14ac:dyDescent="0.25">
      <c r="A488" s="12">
        <v>34316</v>
      </c>
      <c r="B488" s="18">
        <v>20</v>
      </c>
    </row>
    <row r="489" spans="1:2" x14ac:dyDescent="0.25">
      <c r="A489" s="12">
        <v>34323</v>
      </c>
      <c r="B489" s="18">
        <v>20.25</v>
      </c>
    </row>
    <row r="490" spans="1:2" x14ac:dyDescent="0.25">
      <c r="A490" s="12">
        <v>34330</v>
      </c>
      <c r="B490" s="18">
        <v>22</v>
      </c>
    </row>
    <row r="491" spans="1:2" x14ac:dyDescent="0.25">
      <c r="A491" s="12">
        <v>34337</v>
      </c>
      <c r="B491" s="18">
        <v>24.75</v>
      </c>
    </row>
    <row r="492" spans="1:2" x14ac:dyDescent="0.25">
      <c r="A492" s="12">
        <v>34344</v>
      </c>
      <c r="B492" s="18">
        <v>22.25</v>
      </c>
    </row>
    <row r="493" spans="1:2" x14ac:dyDescent="0.25">
      <c r="A493" s="12">
        <v>34351</v>
      </c>
      <c r="B493" s="18">
        <v>21.625</v>
      </c>
    </row>
    <row r="494" spans="1:2" x14ac:dyDescent="0.25">
      <c r="A494" s="12">
        <v>34358</v>
      </c>
      <c r="B494" s="18">
        <v>22</v>
      </c>
    </row>
    <row r="495" spans="1:2" x14ac:dyDescent="0.25">
      <c r="A495" s="12">
        <v>34365</v>
      </c>
      <c r="B495" s="18">
        <v>23.5</v>
      </c>
    </row>
    <row r="496" spans="1:2" x14ac:dyDescent="0.25">
      <c r="A496" s="12">
        <v>34372</v>
      </c>
      <c r="B496" s="18">
        <v>24.75</v>
      </c>
    </row>
    <row r="497" spans="1:2" x14ac:dyDescent="0.25">
      <c r="A497" s="12">
        <v>34379</v>
      </c>
      <c r="B497" s="18">
        <v>24.25</v>
      </c>
    </row>
    <row r="498" spans="1:2" x14ac:dyDescent="0.25">
      <c r="A498" s="12">
        <v>34386</v>
      </c>
      <c r="B498" s="18">
        <v>25.75</v>
      </c>
    </row>
    <row r="499" spans="1:2" x14ac:dyDescent="0.25">
      <c r="A499" s="12">
        <v>34393</v>
      </c>
      <c r="B499" s="18">
        <v>24.5</v>
      </c>
    </row>
    <row r="500" spans="1:2" x14ac:dyDescent="0.25">
      <c r="A500" s="12">
        <v>34400</v>
      </c>
      <c r="B500" s="18">
        <v>26.25</v>
      </c>
    </row>
    <row r="501" spans="1:2" x14ac:dyDescent="0.25">
      <c r="A501" s="12">
        <v>34407</v>
      </c>
      <c r="B501" s="18">
        <v>28.625</v>
      </c>
    </row>
    <row r="502" spans="1:2" x14ac:dyDescent="0.25">
      <c r="A502" s="12">
        <v>34414</v>
      </c>
      <c r="B502" s="18">
        <v>20.25</v>
      </c>
    </row>
    <row r="503" spans="1:2" x14ac:dyDescent="0.25">
      <c r="A503" s="12">
        <v>34421</v>
      </c>
      <c r="B503" s="18">
        <v>19.5</v>
      </c>
    </row>
    <row r="504" spans="1:2" x14ac:dyDescent="0.25">
      <c r="A504" s="12">
        <v>34428</v>
      </c>
      <c r="B504" s="18">
        <v>17.875</v>
      </c>
    </row>
    <row r="505" spans="1:2" x14ac:dyDescent="0.25">
      <c r="A505" s="12">
        <v>34435</v>
      </c>
      <c r="B505" s="18">
        <v>19.875</v>
      </c>
    </row>
    <row r="506" spans="1:2" x14ac:dyDescent="0.25">
      <c r="A506" s="12">
        <v>34442</v>
      </c>
      <c r="B506" s="18">
        <v>16.75</v>
      </c>
    </row>
    <row r="507" spans="1:2" x14ac:dyDescent="0.25">
      <c r="A507" s="12">
        <v>34449</v>
      </c>
      <c r="B507" s="18">
        <v>18.375</v>
      </c>
    </row>
    <row r="508" spans="1:2" x14ac:dyDescent="0.25">
      <c r="A508" s="12">
        <v>34456</v>
      </c>
      <c r="B508" s="18">
        <v>17.5</v>
      </c>
    </row>
    <row r="509" spans="1:2" x14ac:dyDescent="0.25">
      <c r="A509" s="12">
        <v>34463</v>
      </c>
      <c r="B509" s="18">
        <v>17.5</v>
      </c>
    </row>
    <row r="510" spans="1:2" x14ac:dyDescent="0.25">
      <c r="A510" s="12">
        <v>34470</v>
      </c>
      <c r="B510" s="18">
        <v>20.25</v>
      </c>
    </row>
    <row r="511" spans="1:2" x14ac:dyDescent="0.25">
      <c r="A511" s="12">
        <v>34477</v>
      </c>
      <c r="B511" s="18">
        <v>18</v>
      </c>
    </row>
    <row r="512" spans="1:2" x14ac:dyDescent="0.25">
      <c r="A512" s="12">
        <v>34484</v>
      </c>
      <c r="B512" s="18">
        <v>17.75</v>
      </c>
    </row>
    <row r="513" spans="1:2" x14ac:dyDescent="0.25">
      <c r="A513" s="12">
        <v>34491</v>
      </c>
      <c r="B513" s="18">
        <v>19</v>
      </c>
    </row>
    <row r="514" spans="1:2" x14ac:dyDescent="0.25">
      <c r="A514" s="12">
        <v>34498</v>
      </c>
      <c r="B514" s="18">
        <v>17.75</v>
      </c>
    </row>
    <row r="515" spans="1:2" x14ac:dyDescent="0.25">
      <c r="A515" s="12">
        <v>34505</v>
      </c>
      <c r="B515" s="18">
        <v>16.125</v>
      </c>
    </row>
    <row r="516" spans="1:2" x14ac:dyDescent="0.25">
      <c r="A516" s="12">
        <v>34512</v>
      </c>
      <c r="B516" s="18">
        <v>16.75</v>
      </c>
    </row>
    <row r="517" spans="1:2" x14ac:dyDescent="0.25">
      <c r="A517" s="12">
        <v>34519</v>
      </c>
      <c r="B517" s="18">
        <v>16.75</v>
      </c>
    </row>
    <row r="518" spans="1:2" x14ac:dyDescent="0.25">
      <c r="A518" s="12">
        <v>34526</v>
      </c>
      <c r="B518" s="18">
        <v>17.375</v>
      </c>
    </row>
    <row r="519" spans="1:2" x14ac:dyDescent="0.25">
      <c r="A519" s="12">
        <v>34533</v>
      </c>
      <c r="B519" s="18">
        <v>15.75</v>
      </c>
    </row>
    <row r="520" spans="1:2" x14ac:dyDescent="0.25">
      <c r="A520" s="12">
        <v>34540</v>
      </c>
      <c r="B520" s="18">
        <v>14.75</v>
      </c>
    </row>
    <row r="521" spans="1:2" x14ac:dyDescent="0.25">
      <c r="A521" s="12">
        <v>34547</v>
      </c>
      <c r="B521" s="18">
        <v>15</v>
      </c>
    </row>
    <row r="522" spans="1:2" x14ac:dyDescent="0.25">
      <c r="A522" s="12">
        <v>34554</v>
      </c>
      <c r="B522" s="18">
        <v>17.75</v>
      </c>
    </row>
    <row r="523" spans="1:2" x14ac:dyDescent="0.25">
      <c r="A523" s="12">
        <v>34561</v>
      </c>
      <c r="B523" s="18">
        <v>17.75</v>
      </c>
    </row>
    <row r="524" spans="1:2" x14ac:dyDescent="0.25">
      <c r="A524" s="12">
        <v>34568</v>
      </c>
      <c r="B524" s="18">
        <v>19.625</v>
      </c>
    </row>
    <row r="525" spans="1:2" x14ac:dyDescent="0.25">
      <c r="A525" s="12">
        <v>34575</v>
      </c>
      <c r="B525" s="18">
        <v>17.75</v>
      </c>
    </row>
    <row r="526" spans="1:2" x14ac:dyDescent="0.25">
      <c r="A526" s="12">
        <v>34582</v>
      </c>
      <c r="B526" s="18">
        <v>19.5</v>
      </c>
    </row>
    <row r="527" spans="1:2" x14ac:dyDescent="0.25">
      <c r="A527" s="12">
        <v>34589</v>
      </c>
      <c r="B527" s="18">
        <v>19.625</v>
      </c>
    </row>
    <row r="528" spans="1:2" x14ac:dyDescent="0.25">
      <c r="A528" s="12">
        <v>34596</v>
      </c>
      <c r="B528" s="18">
        <v>19.5</v>
      </c>
    </row>
    <row r="529" spans="1:2" x14ac:dyDescent="0.25">
      <c r="A529" s="12">
        <v>34603</v>
      </c>
      <c r="B529" s="18">
        <v>18.75</v>
      </c>
    </row>
    <row r="530" spans="1:2" x14ac:dyDescent="0.25">
      <c r="A530" s="12">
        <v>34610</v>
      </c>
      <c r="B530" s="18">
        <v>17.5</v>
      </c>
    </row>
    <row r="531" spans="1:2" x14ac:dyDescent="0.25">
      <c r="A531" s="12">
        <v>34617</v>
      </c>
      <c r="B531" s="18">
        <v>17.25</v>
      </c>
    </row>
    <row r="532" spans="1:2" x14ac:dyDescent="0.25">
      <c r="A532" s="12">
        <v>34624</v>
      </c>
      <c r="B532" s="18">
        <v>17.375</v>
      </c>
    </row>
    <row r="533" spans="1:2" x14ac:dyDescent="0.25">
      <c r="A533" s="12">
        <v>34631</v>
      </c>
      <c r="B533" s="18">
        <v>18.5</v>
      </c>
    </row>
    <row r="534" spans="1:2" x14ac:dyDescent="0.25">
      <c r="A534" s="12">
        <v>34638</v>
      </c>
      <c r="B534" s="18">
        <v>17.375</v>
      </c>
    </row>
    <row r="535" spans="1:2" x14ac:dyDescent="0.25">
      <c r="A535" s="12">
        <v>34645</v>
      </c>
      <c r="B535" s="18">
        <v>15</v>
      </c>
    </row>
    <row r="536" spans="1:2" x14ac:dyDescent="0.25">
      <c r="A536" s="12">
        <v>34652</v>
      </c>
      <c r="B536" s="18">
        <v>14</v>
      </c>
    </row>
    <row r="537" spans="1:2" x14ac:dyDescent="0.25">
      <c r="A537" s="12">
        <v>34659</v>
      </c>
      <c r="B537" s="18">
        <v>13.5</v>
      </c>
    </row>
    <row r="538" spans="1:2" x14ac:dyDescent="0.25">
      <c r="A538" s="12">
        <v>34666</v>
      </c>
      <c r="B538" s="18">
        <v>11.875</v>
      </c>
    </row>
    <row r="539" spans="1:2" x14ac:dyDescent="0.25">
      <c r="A539" s="12">
        <v>34673</v>
      </c>
      <c r="B539" s="18">
        <v>11.25</v>
      </c>
    </row>
    <row r="540" spans="1:2" x14ac:dyDescent="0.25">
      <c r="A540" s="12">
        <v>34680</v>
      </c>
      <c r="B540" s="18">
        <v>11.1875</v>
      </c>
    </row>
    <row r="541" spans="1:2" x14ac:dyDescent="0.25">
      <c r="A541" s="12">
        <v>34687</v>
      </c>
      <c r="B541" s="18">
        <v>13.375</v>
      </c>
    </row>
    <row r="542" spans="1:2" x14ac:dyDescent="0.25">
      <c r="A542" s="12">
        <v>34694</v>
      </c>
      <c r="B542" s="18">
        <v>11.375</v>
      </c>
    </row>
    <row r="543" spans="1:2" x14ac:dyDescent="0.25">
      <c r="A543" s="12">
        <v>34701</v>
      </c>
      <c r="B543" s="18">
        <v>13.125</v>
      </c>
    </row>
    <row r="544" spans="1:2" x14ac:dyDescent="0.25">
      <c r="A544" s="12">
        <v>34708</v>
      </c>
      <c r="B544" s="18">
        <v>14</v>
      </c>
    </row>
    <row r="545" spans="1:2" x14ac:dyDescent="0.25">
      <c r="A545" s="12">
        <v>34715</v>
      </c>
      <c r="B545" s="18">
        <v>11.75</v>
      </c>
    </row>
    <row r="546" spans="1:2" x14ac:dyDescent="0.25">
      <c r="A546" s="12">
        <v>34722</v>
      </c>
      <c r="B546" s="18">
        <v>9.75</v>
      </c>
    </row>
    <row r="547" spans="1:2" x14ac:dyDescent="0.25">
      <c r="A547" s="12">
        <v>34729</v>
      </c>
      <c r="B547" s="18">
        <v>7.5</v>
      </c>
    </row>
    <row r="548" spans="1:2" x14ac:dyDescent="0.25">
      <c r="A548" s="12">
        <v>34736</v>
      </c>
      <c r="B548" s="18">
        <v>6.875</v>
      </c>
    </row>
    <row r="549" spans="1:2" x14ac:dyDescent="0.25">
      <c r="A549" s="12">
        <v>34743</v>
      </c>
      <c r="B549" s="18">
        <v>6.625</v>
      </c>
    </row>
    <row r="550" spans="1:2" x14ac:dyDescent="0.25">
      <c r="A550" s="12">
        <v>34750</v>
      </c>
      <c r="B550" s="18">
        <v>6.125</v>
      </c>
    </row>
    <row r="551" spans="1:2" x14ac:dyDescent="0.25">
      <c r="A551" s="12">
        <v>34757</v>
      </c>
      <c r="B551" s="18">
        <v>6</v>
      </c>
    </row>
    <row r="552" spans="1:2" x14ac:dyDescent="0.25">
      <c r="A552" s="12">
        <v>34764</v>
      </c>
      <c r="B552" s="18">
        <v>5.5</v>
      </c>
    </row>
    <row r="553" spans="1:2" x14ac:dyDescent="0.25">
      <c r="A553" s="12">
        <v>34771</v>
      </c>
      <c r="B553" s="18">
        <v>5.25</v>
      </c>
    </row>
    <row r="554" spans="1:2" x14ac:dyDescent="0.25">
      <c r="A554" s="12">
        <v>34778</v>
      </c>
      <c r="B554" s="18">
        <v>6.125</v>
      </c>
    </row>
    <row r="555" spans="1:2" x14ac:dyDescent="0.25">
      <c r="A555" s="12">
        <v>34785</v>
      </c>
      <c r="B555" s="18">
        <v>5.5</v>
      </c>
    </row>
    <row r="556" spans="1:2" x14ac:dyDescent="0.25">
      <c r="A556" s="12">
        <v>34792</v>
      </c>
      <c r="B556" s="18">
        <v>5</v>
      </c>
    </row>
    <row r="557" spans="1:2" x14ac:dyDescent="0.25">
      <c r="A557" s="12">
        <v>34799</v>
      </c>
      <c r="B557" s="18">
        <v>5.125</v>
      </c>
    </row>
    <row r="558" spans="1:2" x14ac:dyDescent="0.25">
      <c r="A558" s="12">
        <v>34806</v>
      </c>
      <c r="B558" s="18">
        <v>4.5</v>
      </c>
    </row>
    <row r="559" spans="1:2" x14ac:dyDescent="0.25">
      <c r="A559" s="12">
        <v>34813</v>
      </c>
      <c r="B559" s="18">
        <v>4.375</v>
      </c>
    </row>
    <row r="560" spans="1:2" x14ac:dyDescent="0.25">
      <c r="A560" s="12">
        <v>34820</v>
      </c>
      <c r="B560" s="18">
        <v>4</v>
      </c>
    </row>
    <row r="561" spans="1:2" x14ac:dyDescent="0.25">
      <c r="A561" s="12">
        <v>34827</v>
      </c>
      <c r="B561" s="18">
        <v>4.625</v>
      </c>
    </row>
    <row r="562" spans="1:2" x14ac:dyDescent="0.25">
      <c r="A562" s="12">
        <v>34834</v>
      </c>
      <c r="B562" s="18">
        <v>4.25</v>
      </c>
    </row>
    <row r="563" spans="1:2" x14ac:dyDescent="0.25">
      <c r="A563" s="12">
        <v>34841</v>
      </c>
      <c r="B563" s="18">
        <v>4.125</v>
      </c>
    </row>
    <row r="564" spans="1:2" x14ac:dyDescent="0.25">
      <c r="A564" s="12">
        <v>34848</v>
      </c>
      <c r="B564" s="18">
        <v>3.375</v>
      </c>
    </row>
    <row r="565" spans="1:2" x14ac:dyDescent="0.25">
      <c r="A565" s="12">
        <v>34855</v>
      </c>
      <c r="B565" s="18">
        <v>3</v>
      </c>
    </row>
    <row r="566" spans="1:2" x14ac:dyDescent="0.25">
      <c r="A566" s="12">
        <v>34862</v>
      </c>
      <c r="B566" s="18">
        <v>4</v>
      </c>
    </row>
    <row r="567" spans="1:2" x14ac:dyDescent="0.25">
      <c r="A567" s="12">
        <v>34869</v>
      </c>
      <c r="B567" s="18">
        <v>3.375</v>
      </c>
    </row>
    <row r="568" spans="1:2" x14ac:dyDescent="0.25">
      <c r="A568" s="12">
        <v>34876</v>
      </c>
      <c r="B568" s="18">
        <v>3.1875</v>
      </c>
    </row>
    <row r="569" spans="1:2" x14ac:dyDescent="0.25">
      <c r="A569" s="12">
        <v>34883</v>
      </c>
      <c r="B569" s="18">
        <v>3.75</v>
      </c>
    </row>
    <row r="570" spans="1:2" x14ac:dyDescent="0.25">
      <c r="A570" s="12">
        <v>34890</v>
      </c>
      <c r="B570" s="18">
        <v>3.25</v>
      </c>
    </row>
    <row r="571" spans="1:2" x14ac:dyDescent="0.25">
      <c r="A571" s="12">
        <v>34897</v>
      </c>
      <c r="B571" s="18">
        <v>3</v>
      </c>
    </row>
    <row r="572" spans="1:2" x14ac:dyDescent="0.25">
      <c r="A572" s="12">
        <v>34904</v>
      </c>
      <c r="B572" s="18">
        <v>3</v>
      </c>
    </row>
    <row r="573" spans="1:2" x14ac:dyDescent="0.25">
      <c r="A573" s="12">
        <v>34911</v>
      </c>
      <c r="B573" s="18">
        <v>2.875</v>
      </c>
    </row>
    <row r="574" spans="1:2" x14ac:dyDescent="0.25">
      <c r="A574" s="12">
        <v>34918</v>
      </c>
      <c r="B574" s="18">
        <v>3.0625</v>
      </c>
    </row>
    <row r="575" spans="1:2" x14ac:dyDescent="0.25">
      <c r="A575" s="12">
        <v>34925</v>
      </c>
      <c r="B575" s="18">
        <v>3.1875</v>
      </c>
    </row>
    <row r="576" spans="1:2" x14ac:dyDescent="0.25">
      <c r="A576" s="12">
        <v>34932</v>
      </c>
      <c r="B576" s="18">
        <v>3.8125</v>
      </c>
    </row>
    <row r="577" spans="1:2" x14ac:dyDescent="0.25">
      <c r="A577" s="12">
        <v>34939</v>
      </c>
      <c r="B577" s="18">
        <v>3.5</v>
      </c>
    </row>
    <row r="578" spans="1:2" x14ac:dyDescent="0.25">
      <c r="A578" s="12">
        <v>34946</v>
      </c>
      <c r="B578" s="18">
        <v>3.625</v>
      </c>
    </row>
    <row r="579" spans="1:2" x14ac:dyDescent="0.25">
      <c r="A579" s="12">
        <v>34953</v>
      </c>
      <c r="B579" s="18">
        <v>5</v>
      </c>
    </row>
    <row r="580" spans="1:2" x14ac:dyDescent="0.25">
      <c r="A580" s="12">
        <v>34960</v>
      </c>
      <c r="B580" s="18">
        <v>4.625</v>
      </c>
    </row>
    <row r="581" spans="1:2" x14ac:dyDescent="0.25">
      <c r="A581" s="12">
        <v>34967</v>
      </c>
      <c r="B581" s="18">
        <v>4.375</v>
      </c>
    </row>
    <row r="582" spans="1:2" x14ac:dyDescent="0.25">
      <c r="A582" s="12">
        <v>34974</v>
      </c>
      <c r="B582" s="18">
        <v>3.75</v>
      </c>
    </row>
    <row r="583" spans="1:2" x14ac:dyDescent="0.25">
      <c r="A583" s="12">
        <v>34981</v>
      </c>
      <c r="B583" s="18">
        <v>3.375</v>
      </c>
    </row>
    <row r="584" spans="1:2" x14ac:dyDescent="0.25">
      <c r="A584" s="12">
        <v>34988</v>
      </c>
      <c r="B584" s="18">
        <v>3.375</v>
      </c>
    </row>
    <row r="585" spans="1:2" x14ac:dyDescent="0.25">
      <c r="A585" s="12">
        <v>34995</v>
      </c>
      <c r="B585" s="18">
        <v>3.0625</v>
      </c>
    </row>
    <row r="586" spans="1:2" x14ac:dyDescent="0.25">
      <c r="A586" s="12">
        <v>35002</v>
      </c>
      <c r="B586" s="18">
        <v>3</v>
      </c>
    </row>
    <row r="587" spans="1:2" x14ac:dyDescent="0.25">
      <c r="A587" s="12">
        <v>35009</v>
      </c>
      <c r="B587" s="18">
        <v>3</v>
      </c>
    </row>
    <row r="588" spans="1:2" x14ac:dyDescent="0.25">
      <c r="A588" s="12">
        <v>35016</v>
      </c>
      <c r="B588" s="18">
        <v>2.875</v>
      </c>
    </row>
    <row r="589" spans="1:2" x14ac:dyDescent="0.25">
      <c r="A589" s="12">
        <v>35023</v>
      </c>
      <c r="B589" s="18">
        <v>2.8125</v>
      </c>
    </row>
    <row r="590" spans="1:2" x14ac:dyDescent="0.25">
      <c r="A590" s="12">
        <v>35030</v>
      </c>
      <c r="B590" s="18">
        <v>3</v>
      </c>
    </row>
    <row r="591" spans="1:2" x14ac:dyDescent="0.25">
      <c r="A591" s="12">
        <v>35037</v>
      </c>
      <c r="B591" s="18">
        <v>3.25</v>
      </c>
    </row>
    <row r="592" spans="1:2" x14ac:dyDescent="0.25">
      <c r="A592" s="12">
        <v>35044</v>
      </c>
      <c r="B592" s="18">
        <v>3</v>
      </c>
    </row>
    <row r="593" spans="1:2" x14ac:dyDescent="0.25">
      <c r="A593" s="12">
        <v>35051</v>
      </c>
      <c r="B593" s="18">
        <v>3.0625</v>
      </c>
    </row>
    <row r="594" spans="1:2" x14ac:dyDescent="0.25">
      <c r="A594" s="12">
        <v>35058</v>
      </c>
      <c r="B594" s="18">
        <v>2.9375</v>
      </c>
    </row>
    <row r="595" spans="1:2" x14ac:dyDescent="0.25">
      <c r="A595" s="12">
        <v>35065</v>
      </c>
      <c r="B595" s="18">
        <v>3</v>
      </c>
    </row>
    <row r="596" spans="1:2" x14ac:dyDescent="0.25">
      <c r="A596" s="12">
        <v>35072</v>
      </c>
      <c r="B596" s="18">
        <v>3.125</v>
      </c>
    </row>
    <row r="597" spans="1:2" x14ac:dyDescent="0.25">
      <c r="A597" s="12">
        <v>35079</v>
      </c>
      <c r="B597" s="18">
        <v>3</v>
      </c>
    </row>
    <row r="598" spans="1:2" x14ac:dyDescent="0.25">
      <c r="A598" s="12">
        <v>35086</v>
      </c>
      <c r="B598" s="18">
        <v>2.875</v>
      </c>
    </row>
    <row r="599" spans="1:2" x14ac:dyDescent="0.25">
      <c r="A599" s="12">
        <v>35093</v>
      </c>
      <c r="B599" s="18">
        <v>3.375</v>
      </c>
    </row>
    <row r="600" spans="1:2" x14ac:dyDescent="0.25">
      <c r="A600" s="12">
        <v>35100</v>
      </c>
      <c r="B600" s="18">
        <v>3.5625</v>
      </c>
    </row>
    <row r="601" spans="1:2" x14ac:dyDescent="0.25">
      <c r="A601" s="12">
        <v>35107</v>
      </c>
      <c r="B601" s="18">
        <v>3.25</v>
      </c>
    </row>
    <row r="602" spans="1:2" x14ac:dyDescent="0.25">
      <c r="A602" s="12">
        <v>35114</v>
      </c>
      <c r="B602" s="18">
        <v>3.25</v>
      </c>
    </row>
    <row r="603" spans="1:2" x14ac:dyDescent="0.25">
      <c r="A603" s="12">
        <v>35121</v>
      </c>
      <c r="B603" s="18">
        <v>3</v>
      </c>
    </row>
    <row r="604" spans="1:2" x14ac:dyDescent="0.25">
      <c r="A604" s="12">
        <v>35128</v>
      </c>
      <c r="B604" s="18">
        <v>3.0625</v>
      </c>
    </row>
    <row r="605" spans="1:2" x14ac:dyDescent="0.25">
      <c r="A605" s="12">
        <v>35135</v>
      </c>
      <c r="B605" s="18">
        <v>3.125</v>
      </c>
    </row>
    <row r="606" spans="1:2" x14ac:dyDescent="0.25">
      <c r="A606" s="12">
        <v>35142</v>
      </c>
      <c r="B606" s="18">
        <v>3.375</v>
      </c>
    </row>
    <row r="607" spans="1:2" x14ac:dyDescent="0.25">
      <c r="A607" s="12">
        <v>35149</v>
      </c>
      <c r="B607" s="18">
        <v>3.125</v>
      </c>
    </row>
    <row r="608" spans="1:2" x14ac:dyDescent="0.25">
      <c r="A608" s="12">
        <v>35156</v>
      </c>
      <c r="B608" s="18">
        <v>3.0625</v>
      </c>
    </row>
    <row r="609" spans="1:2" x14ac:dyDescent="0.25">
      <c r="A609" s="12">
        <v>35163</v>
      </c>
      <c r="B609" s="18">
        <v>2.9375</v>
      </c>
    </row>
    <row r="610" spans="1:2" x14ac:dyDescent="0.25">
      <c r="A610" s="12">
        <v>35170</v>
      </c>
      <c r="B610" s="18">
        <v>3</v>
      </c>
    </row>
    <row r="611" spans="1:2" x14ac:dyDescent="0.25">
      <c r="A611" s="12">
        <v>35177</v>
      </c>
      <c r="B611" s="18">
        <v>3.0625</v>
      </c>
    </row>
    <row r="612" spans="1:2" x14ac:dyDescent="0.25">
      <c r="A612" s="12">
        <v>35184</v>
      </c>
      <c r="B612" s="18">
        <v>3.3125</v>
      </c>
    </row>
    <row r="613" spans="1:2" x14ac:dyDescent="0.25">
      <c r="A613" s="12">
        <v>35191</v>
      </c>
      <c r="B613" s="18">
        <v>3.1875</v>
      </c>
    </row>
    <row r="614" spans="1:2" x14ac:dyDescent="0.25">
      <c r="A614" s="12">
        <v>35198</v>
      </c>
      <c r="B614" s="18">
        <v>3.125</v>
      </c>
    </row>
    <row r="615" spans="1:2" x14ac:dyDescent="0.25">
      <c r="A615" s="12">
        <v>35205</v>
      </c>
      <c r="B615" s="18">
        <v>3.125</v>
      </c>
    </row>
    <row r="616" spans="1:2" x14ac:dyDescent="0.25">
      <c r="A616" s="12">
        <v>35212</v>
      </c>
      <c r="B616" s="18">
        <v>3.1875</v>
      </c>
    </row>
    <row r="617" spans="1:2" x14ac:dyDescent="0.25">
      <c r="A617" s="12">
        <v>35219</v>
      </c>
      <c r="B617" s="18">
        <v>3.0625</v>
      </c>
    </row>
    <row r="618" spans="1:2" x14ac:dyDescent="0.25">
      <c r="A618" s="12">
        <v>35226</v>
      </c>
      <c r="B618" s="18">
        <v>2.875</v>
      </c>
    </row>
    <row r="619" spans="1:2" x14ac:dyDescent="0.25">
      <c r="A619" s="12">
        <v>35233</v>
      </c>
      <c r="B619" s="18">
        <v>2.5625</v>
      </c>
    </row>
    <row r="620" spans="1:2" x14ac:dyDescent="0.25">
      <c r="A620" s="12">
        <v>35240</v>
      </c>
      <c r="B620" s="18">
        <v>2.0625</v>
      </c>
    </row>
    <row r="621" spans="1:2" x14ac:dyDescent="0.25">
      <c r="A621" s="12">
        <v>35247</v>
      </c>
      <c r="B621" s="18">
        <v>2.1875</v>
      </c>
    </row>
    <row r="622" spans="1:2" x14ac:dyDescent="0.25">
      <c r="A622" s="12">
        <v>35254</v>
      </c>
      <c r="B622" s="18">
        <v>2</v>
      </c>
    </row>
    <row r="623" spans="1:2" x14ac:dyDescent="0.25">
      <c r="A623" s="12">
        <v>35261</v>
      </c>
      <c r="B623" s="18">
        <v>2</v>
      </c>
    </row>
    <row r="624" spans="1:2" x14ac:dyDescent="0.25">
      <c r="A624" s="12">
        <v>35268</v>
      </c>
      <c r="B624" s="18">
        <v>1.875</v>
      </c>
    </row>
    <row r="625" spans="1:2" x14ac:dyDescent="0.25">
      <c r="A625" s="12">
        <v>35275</v>
      </c>
      <c r="B625" s="18">
        <v>1.875</v>
      </c>
    </row>
    <row r="626" spans="1:2" x14ac:dyDescent="0.25">
      <c r="A626" s="12">
        <v>35282</v>
      </c>
      <c r="B626" s="18">
        <v>1.875</v>
      </c>
    </row>
    <row r="627" spans="1:2" x14ac:dyDescent="0.25">
      <c r="A627" s="12">
        <v>35289</v>
      </c>
      <c r="B627" s="18">
        <v>1.625</v>
      </c>
    </row>
    <row r="628" spans="1:2" x14ac:dyDescent="0.25">
      <c r="A628" s="12">
        <v>35296</v>
      </c>
      <c r="B628" s="18">
        <v>1.5</v>
      </c>
    </row>
    <row r="629" spans="1:2" x14ac:dyDescent="0.25">
      <c r="A629" s="12">
        <v>35303</v>
      </c>
      <c r="B629" s="18">
        <v>1.75</v>
      </c>
    </row>
    <row r="630" spans="1:2" x14ac:dyDescent="0.25">
      <c r="A630" s="12">
        <v>35310</v>
      </c>
      <c r="B630" s="18">
        <v>1.5</v>
      </c>
    </row>
    <row r="631" spans="1:2" x14ac:dyDescent="0.25">
      <c r="A631" s="12">
        <v>35317</v>
      </c>
      <c r="B631" s="18">
        <v>1.25</v>
      </c>
    </row>
    <row r="632" spans="1:2" x14ac:dyDescent="0.25">
      <c r="A632" s="12">
        <v>35324</v>
      </c>
      <c r="B632" s="18">
        <v>1.1875</v>
      </c>
    </row>
    <row r="633" spans="1:2" x14ac:dyDescent="0.25">
      <c r="A633" s="12">
        <v>35331</v>
      </c>
      <c r="B633" s="18">
        <v>1.125</v>
      </c>
    </row>
    <row r="634" spans="1:2" x14ac:dyDescent="0.25">
      <c r="A634" s="12">
        <v>35338</v>
      </c>
      <c r="B634" s="18">
        <v>1</v>
      </c>
    </row>
    <row r="635" spans="1:2" x14ac:dyDescent="0.25">
      <c r="A635" s="12">
        <v>35345</v>
      </c>
      <c r="B635" s="18">
        <v>1.125</v>
      </c>
    </row>
    <row r="636" spans="1:2" x14ac:dyDescent="0.25">
      <c r="A636" s="12">
        <v>35352</v>
      </c>
      <c r="B636" s="18">
        <v>1.1875</v>
      </c>
    </row>
    <row r="637" spans="1:2" x14ac:dyDescent="0.25">
      <c r="A637" s="12">
        <v>35359</v>
      </c>
      <c r="B637" s="18">
        <v>1.625</v>
      </c>
    </row>
    <row r="638" spans="1:2" x14ac:dyDescent="0.25">
      <c r="A638" s="12">
        <v>35366</v>
      </c>
      <c r="B638" s="18">
        <v>1.25</v>
      </c>
    </row>
    <row r="639" spans="1:2" x14ac:dyDescent="0.25">
      <c r="A639" s="12">
        <v>35373</v>
      </c>
      <c r="B639" s="18">
        <v>1.25</v>
      </c>
    </row>
    <row r="640" spans="1:2" x14ac:dyDescent="0.25">
      <c r="A640" s="12">
        <v>35380</v>
      </c>
      <c r="B640" s="18">
        <v>1.25</v>
      </c>
    </row>
    <row r="641" spans="1:2" x14ac:dyDescent="0.25">
      <c r="A641" s="12">
        <v>35387</v>
      </c>
      <c r="B641" s="18">
        <v>1.25</v>
      </c>
    </row>
    <row r="642" spans="1:2" x14ac:dyDescent="0.25">
      <c r="A642" s="12">
        <v>35394</v>
      </c>
      <c r="B642" s="18">
        <v>1.1875</v>
      </c>
    </row>
    <row r="643" spans="1:2" x14ac:dyDescent="0.25">
      <c r="A643" s="12">
        <v>35401</v>
      </c>
      <c r="B643" s="18">
        <v>1.0625</v>
      </c>
    </row>
    <row r="644" spans="1:2" x14ac:dyDescent="0.25">
      <c r="A644" s="12">
        <v>35408</v>
      </c>
      <c r="B644" s="18">
        <v>1.125</v>
      </c>
    </row>
    <row r="645" spans="1:2" x14ac:dyDescent="0.25">
      <c r="A645" s="12">
        <v>35415</v>
      </c>
      <c r="B645" s="18">
        <v>1.5</v>
      </c>
    </row>
    <row r="646" spans="1:2" x14ac:dyDescent="0.25">
      <c r="A646" s="12">
        <v>35422</v>
      </c>
      <c r="B646" s="18">
        <v>1.375</v>
      </c>
    </row>
    <row r="647" spans="1:2" x14ac:dyDescent="0.25">
      <c r="A647" s="12">
        <v>35429</v>
      </c>
      <c r="B647" s="18">
        <v>1.5625</v>
      </c>
    </row>
    <row r="648" spans="1:2" x14ac:dyDescent="0.25">
      <c r="A648" s="12">
        <v>35436</v>
      </c>
      <c r="B648" s="18">
        <v>1.5625</v>
      </c>
    </row>
    <row r="649" spans="1:2" x14ac:dyDescent="0.25">
      <c r="A649" s="12">
        <v>35443</v>
      </c>
      <c r="B649" s="18">
        <v>1.6875</v>
      </c>
    </row>
    <row r="650" spans="1:2" x14ac:dyDescent="0.25">
      <c r="A650" s="12">
        <v>35450</v>
      </c>
      <c r="B650" s="18">
        <v>1.375</v>
      </c>
    </row>
    <row r="651" spans="1:2" x14ac:dyDescent="0.25">
      <c r="A651" s="12">
        <v>35457</v>
      </c>
      <c r="B651" s="18">
        <v>1.4375</v>
      </c>
    </row>
    <row r="652" spans="1:2" x14ac:dyDescent="0.25">
      <c r="A652" s="12">
        <v>35464</v>
      </c>
      <c r="B652" s="18">
        <v>1.5</v>
      </c>
    </row>
    <row r="653" spans="1:2" x14ac:dyDescent="0.25">
      <c r="A653" s="12">
        <v>35471</v>
      </c>
      <c r="B653" s="18">
        <v>1.375</v>
      </c>
    </row>
    <row r="654" spans="1:2" x14ac:dyDescent="0.25">
      <c r="A654" s="12">
        <v>35478</v>
      </c>
      <c r="B654" s="18">
        <v>1.375</v>
      </c>
    </row>
    <row r="655" spans="1:2" x14ac:dyDescent="0.25">
      <c r="A655" s="12">
        <v>35485</v>
      </c>
      <c r="B655" s="18">
        <v>1.375</v>
      </c>
    </row>
    <row r="656" spans="1:2" x14ac:dyDescent="0.25">
      <c r="A656" s="12">
        <v>35492</v>
      </c>
      <c r="B656" s="18">
        <v>1.3125</v>
      </c>
    </row>
    <row r="657" spans="1:2" x14ac:dyDescent="0.25">
      <c r="A657" s="12">
        <v>35499</v>
      </c>
      <c r="B657" s="18">
        <v>1.375</v>
      </c>
    </row>
    <row r="658" spans="1:2" x14ac:dyDescent="0.25">
      <c r="A658" s="12">
        <v>35506</v>
      </c>
      <c r="B658" s="18">
        <v>1.125</v>
      </c>
    </row>
    <row r="659" spans="1:2" x14ac:dyDescent="0.25">
      <c r="A659" s="12">
        <v>35513</v>
      </c>
      <c r="B659" s="18">
        <v>1.125</v>
      </c>
    </row>
    <row r="660" spans="1:2" x14ac:dyDescent="0.25">
      <c r="A660" s="12">
        <v>35520</v>
      </c>
      <c r="B660" s="18">
        <v>1.125</v>
      </c>
    </row>
    <row r="661" spans="1:2" x14ac:dyDescent="0.25">
      <c r="A661" s="12">
        <v>35527</v>
      </c>
      <c r="B661" s="18">
        <v>1.125</v>
      </c>
    </row>
    <row r="662" spans="1:2" x14ac:dyDescent="0.25">
      <c r="A662" s="12">
        <v>35534</v>
      </c>
      <c r="B662" s="18">
        <v>1.375</v>
      </c>
    </row>
    <row r="663" spans="1:2" x14ac:dyDescent="0.25">
      <c r="A663" s="12">
        <v>35541</v>
      </c>
      <c r="B663" s="18">
        <v>1.1875</v>
      </c>
    </row>
    <row r="664" spans="1:2" x14ac:dyDescent="0.25">
      <c r="A664" s="12">
        <v>35548</v>
      </c>
      <c r="B664" s="18">
        <v>1.1875</v>
      </c>
    </row>
    <row r="665" spans="1:2" x14ac:dyDescent="0.25">
      <c r="A665" s="12">
        <v>35555</v>
      </c>
      <c r="B665" s="18">
        <v>1.25</v>
      </c>
    </row>
    <row r="666" spans="1:2" x14ac:dyDescent="0.25">
      <c r="A666" s="12">
        <v>35562</v>
      </c>
      <c r="B666" s="18">
        <v>1.1875</v>
      </c>
    </row>
    <row r="667" spans="1:2" x14ac:dyDescent="0.25">
      <c r="A667" s="12">
        <v>35569</v>
      </c>
      <c r="B667" s="18">
        <v>1.1875</v>
      </c>
    </row>
    <row r="668" spans="1:2" x14ac:dyDescent="0.25">
      <c r="A668" s="12">
        <v>35576</v>
      </c>
      <c r="B668" s="18">
        <v>1.125</v>
      </c>
    </row>
    <row r="669" spans="1:2" x14ac:dyDescent="0.25">
      <c r="A669" s="12">
        <v>35583</v>
      </c>
      <c r="B669" s="18">
        <v>1.125</v>
      </c>
    </row>
    <row r="670" spans="1:2" x14ac:dyDescent="0.25">
      <c r="A670" s="12">
        <v>35590</v>
      </c>
      <c r="B670" s="18">
        <v>1.125</v>
      </c>
    </row>
    <row r="671" spans="1:2" x14ac:dyDescent="0.25">
      <c r="A671" s="12">
        <v>35597</v>
      </c>
      <c r="B671" s="18">
        <v>1.125</v>
      </c>
    </row>
    <row r="672" spans="1:2" x14ac:dyDescent="0.25">
      <c r="A672" s="12">
        <v>35604</v>
      </c>
      <c r="B672" s="18">
        <v>1.1875</v>
      </c>
    </row>
    <row r="673" spans="1:2" x14ac:dyDescent="0.25">
      <c r="A673" s="12">
        <v>35611</v>
      </c>
      <c r="B673" s="18">
        <v>2.0625</v>
      </c>
    </row>
    <row r="674" spans="1:2" x14ac:dyDescent="0.25">
      <c r="A674" s="12">
        <v>35618</v>
      </c>
      <c r="B674" s="18">
        <v>1.8125</v>
      </c>
    </row>
    <row r="675" spans="1:2" x14ac:dyDescent="0.25">
      <c r="A675" s="12">
        <v>35625</v>
      </c>
      <c r="B675" s="18">
        <v>2.0625</v>
      </c>
    </row>
    <row r="676" spans="1:2" x14ac:dyDescent="0.25">
      <c r="A676" s="12">
        <v>35632</v>
      </c>
      <c r="B676" s="18">
        <v>1.875</v>
      </c>
    </row>
    <row r="677" spans="1:2" x14ac:dyDescent="0.25">
      <c r="A677" s="12">
        <v>35639</v>
      </c>
      <c r="B677" s="18">
        <v>1.875</v>
      </c>
    </row>
    <row r="678" spans="1:2" x14ac:dyDescent="0.25">
      <c r="A678" s="12">
        <v>35646</v>
      </c>
      <c r="B678" s="18">
        <v>1.75</v>
      </c>
    </row>
    <row r="679" spans="1:2" x14ac:dyDescent="0.25">
      <c r="A679" s="12">
        <v>35653</v>
      </c>
      <c r="B679" s="18">
        <v>1.6875</v>
      </c>
    </row>
    <row r="680" spans="1:2" x14ac:dyDescent="0.25">
      <c r="A680" s="12">
        <v>35660</v>
      </c>
      <c r="B680" s="18">
        <v>1.8125</v>
      </c>
    </row>
    <row r="681" spans="1:2" x14ac:dyDescent="0.25">
      <c r="A681" s="12">
        <v>35667</v>
      </c>
      <c r="B681" s="18">
        <v>1.75</v>
      </c>
    </row>
    <row r="682" spans="1:2" x14ac:dyDescent="0.25">
      <c r="A682" s="12">
        <v>35674</v>
      </c>
      <c r="B682" s="18">
        <v>2.0625</v>
      </c>
    </row>
    <row r="683" spans="1:2" x14ac:dyDescent="0.25">
      <c r="A683" s="12">
        <v>35681</v>
      </c>
      <c r="B683" s="18">
        <v>1.9375</v>
      </c>
    </row>
    <row r="684" spans="1:2" x14ac:dyDescent="0.25">
      <c r="A684" s="12">
        <v>35688</v>
      </c>
      <c r="B684" s="18">
        <v>2.0625</v>
      </c>
    </row>
    <row r="685" spans="1:2" x14ac:dyDescent="0.25">
      <c r="A685" s="12">
        <v>35695</v>
      </c>
      <c r="B685" s="18">
        <v>2.5</v>
      </c>
    </row>
    <row r="686" spans="1:2" x14ac:dyDescent="0.25">
      <c r="A686" s="12">
        <v>35702</v>
      </c>
      <c r="B686" s="18">
        <v>2.5</v>
      </c>
    </row>
    <row r="687" spans="1:2" x14ac:dyDescent="0.25">
      <c r="A687" s="12">
        <v>35709</v>
      </c>
      <c r="B687" s="18">
        <v>2.875</v>
      </c>
    </row>
    <row r="688" spans="1:2" x14ac:dyDescent="0.25">
      <c r="A688" s="12">
        <v>35716</v>
      </c>
      <c r="B688" s="18">
        <v>2.6875</v>
      </c>
    </row>
    <row r="689" spans="1:2" x14ac:dyDescent="0.25">
      <c r="A689" s="12">
        <v>35723</v>
      </c>
      <c r="B689" s="18">
        <v>2.5</v>
      </c>
    </row>
    <row r="690" spans="1:2" x14ac:dyDescent="0.25">
      <c r="A690" s="12">
        <v>35730</v>
      </c>
      <c r="B690" s="18">
        <v>2.4375</v>
      </c>
    </row>
    <row r="691" spans="1:2" x14ac:dyDescent="0.25">
      <c r="A691" s="12">
        <v>35737</v>
      </c>
      <c r="B691" s="18">
        <v>2.75</v>
      </c>
    </row>
    <row r="692" spans="1:2" x14ac:dyDescent="0.25">
      <c r="A692" s="12">
        <v>35744</v>
      </c>
      <c r="B692" s="18">
        <v>2.5625</v>
      </c>
    </row>
    <row r="693" spans="1:2" x14ac:dyDescent="0.25">
      <c r="A693" s="12">
        <v>35751</v>
      </c>
      <c r="B693" s="18">
        <v>2.625</v>
      </c>
    </row>
    <row r="694" spans="1:2" x14ac:dyDescent="0.25">
      <c r="A694" s="12">
        <v>35758</v>
      </c>
      <c r="B694" s="18">
        <v>2.6875</v>
      </c>
    </row>
    <row r="695" spans="1:2" x14ac:dyDescent="0.25">
      <c r="A695" s="12">
        <v>35765</v>
      </c>
      <c r="B695" s="18">
        <v>2.4375</v>
      </c>
    </row>
    <row r="696" spans="1:2" x14ac:dyDescent="0.25">
      <c r="A696" s="12">
        <v>35772</v>
      </c>
      <c r="B696" s="18">
        <v>2.0625</v>
      </c>
    </row>
    <row r="697" spans="1:2" x14ac:dyDescent="0.25">
      <c r="A697" s="12">
        <v>35779</v>
      </c>
      <c r="B697" s="18">
        <v>2.0625</v>
      </c>
    </row>
    <row r="698" spans="1:2" x14ac:dyDescent="0.25">
      <c r="A698" s="12">
        <v>35786</v>
      </c>
      <c r="B698" s="18">
        <v>2</v>
      </c>
    </row>
    <row r="699" spans="1:2" x14ac:dyDescent="0.25">
      <c r="A699" s="12">
        <v>35793</v>
      </c>
      <c r="B699" s="18">
        <v>2.375</v>
      </c>
    </row>
    <row r="700" spans="1:2" x14ac:dyDescent="0.25">
      <c r="A700" s="12">
        <v>35800</v>
      </c>
      <c r="B700" s="18">
        <v>2.125</v>
      </c>
    </row>
    <row r="701" spans="1:2" x14ac:dyDescent="0.25">
      <c r="A701" s="12">
        <v>35807</v>
      </c>
      <c r="B701" s="18">
        <v>2.3125</v>
      </c>
    </row>
    <row r="702" spans="1:2" x14ac:dyDescent="0.25">
      <c r="A702" s="12">
        <v>35814</v>
      </c>
      <c r="B702" s="18">
        <v>2.3125</v>
      </c>
    </row>
    <row r="703" spans="1:2" x14ac:dyDescent="0.25">
      <c r="A703" s="12">
        <v>35821</v>
      </c>
      <c r="B703" s="18">
        <v>2.25</v>
      </c>
    </row>
    <row r="704" spans="1:2" x14ac:dyDescent="0.25">
      <c r="A704" s="12">
        <v>35828</v>
      </c>
      <c r="B704" s="18">
        <v>2.5</v>
      </c>
    </row>
    <row r="705" spans="1:2" x14ac:dyDescent="0.25">
      <c r="A705" s="12">
        <v>35835</v>
      </c>
      <c r="B705" s="18">
        <v>2.625</v>
      </c>
    </row>
    <row r="706" spans="1:2" x14ac:dyDescent="0.25">
      <c r="A706" s="12">
        <v>35842</v>
      </c>
      <c r="B706" s="18">
        <v>2.6875</v>
      </c>
    </row>
    <row r="707" spans="1:2" x14ac:dyDescent="0.25">
      <c r="A707" s="12">
        <v>35849</v>
      </c>
      <c r="B707" s="18">
        <v>2.6875</v>
      </c>
    </row>
    <row r="708" spans="1:2" x14ac:dyDescent="0.25">
      <c r="A708" s="12">
        <v>35856</v>
      </c>
      <c r="B708" s="18">
        <v>2.5625</v>
      </c>
    </row>
    <row r="709" spans="1:2" x14ac:dyDescent="0.25">
      <c r="A709" s="12">
        <v>35863</v>
      </c>
      <c r="B709" s="18">
        <v>2.4375</v>
      </c>
    </row>
    <row r="710" spans="1:2" x14ac:dyDescent="0.25">
      <c r="A710" s="12">
        <v>35870</v>
      </c>
      <c r="B710" s="18">
        <v>2.375</v>
      </c>
    </row>
    <row r="711" spans="1:2" x14ac:dyDescent="0.25">
      <c r="A711" s="12">
        <v>35877</v>
      </c>
      <c r="B711" s="18">
        <v>2.4375</v>
      </c>
    </row>
    <row r="712" spans="1:2" x14ac:dyDescent="0.25">
      <c r="A712" s="12">
        <v>35884</v>
      </c>
      <c r="B712" s="18">
        <v>2.625</v>
      </c>
    </row>
    <row r="713" spans="1:2" x14ac:dyDescent="0.25">
      <c r="A713" s="12">
        <v>35891</v>
      </c>
      <c r="B713" s="18">
        <v>2.5625</v>
      </c>
    </row>
    <row r="714" spans="1:2" x14ac:dyDescent="0.25">
      <c r="A714" s="12">
        <v>35898</v>
      </c>
      <c r="B714" s="18">
        <v>2.625</v>
      </c>
    </row>
    <row r="715" spans="1:2" x14ac:dyDescent="0.25">
      <c r="A715" s="12">
        <v>35905</v>
      </c>
      <c r="B715" s="18">
        <v>2.5625</v>
      </c>
    </row>
    <row r="716" spans="1:2" x14ac:dyDescent="0.25">
      <c r="A716" s="12">
        <v>35912</v>
      </c>
      <c r="B716" s="18">
        <v>2.625</v>
      </c>
    </row>
    <row r="717" spans="1:2" x14ac:dyDescent="0.25">
      <c r="A717" s="12">
        <v>35919</v>
      </c>
      <c r="B717" s="18">
        <v>2.8125</v>
      </c>
    </row>
    <row r="718" spans="1:2" x14ac:dyDescent="0.25">
      <c r="A718" s="12">
        <v>35926</v>
      </c>
      <c r="B718" s="18">
        <v>2.6875</v>
      </c>
    </row>
    <row r="719" spans="1:2" x14ac:dyDescent="0.25">
      <c r="A719" s="12">
        <v>35933</v>
      </c>
      <c r="B719" s="18">
        <v>2.8125</v>
      </c>
    </row>
    <row r="720" spans="1:2" x14ac:dyDescent="0.25">
      <c r="A720" s="12">
        <v>35940</v>
      </c>
      <c r="B720" s="18">
        <v>2.8125</v>
      </c>
    </row>
    <row r="721" spans="1:2" x14ac:dyDescent="0.25">
      <c r="A721" s="12">
        <v>35947</v>
      </c>
      <c r="B721" s="18">
        <v>2.75</v>
      </c>
    </row>
    <row r="722" spans="1:2" x14ac:dyDescent="0.25">
      <c r="A722" s="12">
        <v>35954</v>
      </c>
      <c r="B722" s="18">
        <v>2.625</v>
      </c>
    </row>
    <row r="723" spans="1:2" x14ac:dyDescent="0.25">
      <c r="A723" s="12">
        <v>35961</v>
      </c>
      <c r="B723" s="18">
        <v>2.5</v>
      </c>
    </row>
    <row r="724" spans="1:2" x14ac:dyDescent="0.25">
      <c r="A724" s="12">
        <v>35968</v>
      </c>
      <c r="B724" s="18">
        <v>2.5625</v>
      </c>
    </row>
    <row r="725" spans="1:2" x14ac:dyDescent="0.25">
      <c r="A725" s="12">
        <v>35975</v>
      </c>
      <c r="B725" s="18">
        <v>2.75</v>
      </c>
    </row>
    <row r="726" spans="1:2" x14ac:dyDescent="0.25">
      <c r="A726" s="12">
        <v>35982</v>
      </c>
      <c r="B726" s="18">
        <v>2.75</v>
      </c>
    </row>
    <row r="727" spans="1:2" x14ac:dyDescent="0.25">
      <c r="A727" s="12">
        <v>35989</v>
      </c>
      <c r="B727" s="18">
        <v>2.75</v>
      </c>
    </row>
    <row r="728" spans="1:2" x14ac:dyDescent="0.25">
      <c r="A728" s="12">
        <v>35996</v>
      </c>
      <c r="B728" s="18">
        <v>2.625</v>
      </c>
    </row>
    <row r="729" spans="1:2" x14ac:dyDescent="0.25">
      <c r="A729" s="12">
        <v>36003</v>
      </c>
      <c r="B729" s="18">
        <v>2.5625</v>
      </c>
    </row>
    <row r="730" spans="1:2" x14ac:dyDescent="0.25">
      <c r="A730" s="12">
        <v>36010</v>
      </c>
      <c r="B730" s="18">
        <v>2.375</v>
      </c>
    </row>
    <row r="731" spans="1:2" x14ac:dyDescent="0.25">
      <c r="A731" s="12">
        <v>36017</v>
      </c>
      <c r="B731" s="18">
        <v>2.5</v>
      </c>
    </row>
    <row r="732" spans="1:2" x14ac:dyDescent="0.25">
      <c r="A732" s="12">
        <v>36024</v>
      </c>
      <c r="B732" s="18">
        <v>2.4375</v>
      </c>
    </row>
    <row r="733" spans="1:2" x14ac:dyDescent="0.25">
      <c r="A733" s="12">
        <v>36031</v>
      </c>
      <c r="B733" s="18">
        <v>2</v>
      </c>
    </row>
    <row r="734" spans="1:2" x14ac:dyDescent="0.25">
      <c r="A734" s="12">
        <v>36038</v>
      </c>
      <c r="B734" s="18">
        <v>1.9375</v>
      </c>
    </row>
    <row r="735" spans="1:2" x14ac:dyDescent="0.25">
      <c r="A735" s="12">
        <v>36045</v>
      </c>
      <c r="B735" s="18">
        <v>1.9375</v>
      </c>
    </row>
    <row r="736" spans="1:2" x14ac:dyDescent="0.25">
      <c r="A736" s="12">
        <v>36052</v>
      </c>
      <c r="B736" s="18">
        <v>1.8125</v>
      </c>
    </row>
    <row r="737" spans="1:2" x14ac:dyDescent="0.25">
      <c r="A737" s="12">
        <v>36059</v>
      </c>
      <c r="B737" s="18">
        <v>1.875</v>
      </c>
    </row>
    <row r="738" spans="1:2" x14ac:dyDescent="0.25">
      <c r="A738" s="12">
        <v>36066</v>
      </c>
      <c r="B738" s="18">
        <v>1.8125</v>
      </c>
    </row>
    <row r="739" spans="1:2" x14ac:dyDescent="0.25">
      <c r="A739" s="12">
        <v>36073</v>
      </c>
      <c r="B739" s="18">
        <v>1.5625</v>
      </c>
    </row>
    <row r="740" spans="1:2" x14ac:dyDescent="0.25">
      <c r="A740" s="12">
        <v>36080</v>
      </c>
      <c r="B740" s="18">
        <v>1.5</v>
      </c>
    </row>
    <row r="741" spans="1:2" x14ac:dyDescent="0.25">
      <c r="A741" s="12">
        <v>36087</v>
      </c>
      <c r="B741" s="18">
        <v>1.625</v>
      </c>
    </row>
    <row r="742" spans="1:2" x14ac:dyDescent="0.25">
      <c r="A742" s="12">
        <v>36094</v>
      </c>
      <c r="B742" s="18">
        <v>1.625</v>
      </c>
    </row>
    <row r="743" spans="1:2" x14ac:dyDescent="0.25">
      <c r="A743" s="12">
        <v>36101</v>
      </c>
      <c r="B743" s="18">
        <v>1.9375</v>
      </c>
    </row>
    <row r="744" spans="1:2" x14ac:dyDescent="0.25">
      <c r="A744" s="12">
        <v>36108</v>
      </c>
      <c r="B744" s="18">
        <v>2</v>
      </c>
    </row>
    <row r="745" spans="1:2" x14ac:dyDescent="0.25">
      <c r="A745" s="12">
        <v>36115</v>
      </c>
      <c r="B745" s="18">
        <v>2.125</v>
      </c>
    </row>
    <row r="746" spans="1:2" x14ac:dyDescent="0.25">
      <c r="A746" s="12">
        <v>36122</v>
      </c>
      <c r="B746" s="18">
        <v>2.0625</v>
      </c>
    </row>
    <row r="747" spans="1:2" x14ac:dyDescent="0.25">
      <c r="A747" s="12">
        <v>36129</v>
      </c>
      <c r="B747" s="18">
        <v>2.125</v>
      </c>
    </row>
    <row r="748" spans="1:2" x14ac:dyDescent="0.25">
      <c r="A748" s="12">
        <v>36136</v>
      </c>
      <c r="B748" s="18">
        <v>1.875</v>
      </c>
    </row>
    <row r="749" spans="1:2" x14ac:dyDescent="0.25">
      <c r="A749" s="12">
        <v>36143</v>
      </c>
      <c r="B749" s="18">
        <v>1.8125</v>
      </c>
    </row>
    <row r="750" spans="1:2" x14ac:dyDescent="0.25">
      <c r="A750" s="12">
        <v>36150</v>
      </c>
      <c r="B750" s="18">
        <v>1.875</v>
      </c>
    </row>
    <row r="751" spans="1:2" x14ac:dyDescent="0.25">
      <c r="A751" s="12">
        <v>36157</v>
      </c>
      <c r="B751" s="18">
        <v>1.875</v>
      </c>
    </row>
    <row r="752" spans="1:2" x14ac:dyDescent="0.25">
      <c r="A752" s="12">
        <v>36164</v>
      </c>
      <c r="B752" s="18">
        <v>1.9375</v>
      </c>
    </row>
    <row r="753" spans="1:2" x14ac:dyDescent="0.25">
      <c r="A753" s="12">
        <v>36171</v>
      </c>
      <c r="B753" s="18">
        <v>2</v>
      </c>
    </row>
    <row r="754" spans="1:2" x14ac:dyDescent="0.25">
      <c r="A754" s="12">
        <v>36178</v>
      </c>
      <c r="B754" s="18">
        <v>2.125</v>
      </c>
    </row>
    <row r="755" spans="1:2" x14ac:dyDescent="0.25">
      <c r="A755" s="12">
        <v>36185</v>
      </c>
      <c r="B755" s="18">
        <v>2.125</v>
      </c>
    </row>
    <row r="756" spans="1:2" x14ac:dyDescent="0.25">
      <c r="A756" s="12">
        <v>36192</v>
      </c>
      <c r="B756" s="18">
        <v>1.875</v>
      </c>
    </row>
    <row r="757" spans="1:2" x14ac:dyDescent="0.25">
      <c r="A757" s="12">
        <v>36199</v>
      </c>
      <c r="B757" s="18">
        <v>1.75</v>
      </c>
    </row>
    <row r="758" spans="1:2" x14ac:dyDescent="0.25">
      <c r="A758" s="12">
        <v>36206</v>
      </c>
      <c r="B758" s="18">
        <v>1.75</v>
      </c>
    </row>
    <row r="759" spans="1:2" x14ac:dyDescent="0.25">
      <c r="A759" s="12">
        <v>36213</v>
      </c>
      <c r="B759" s="18">
        <v>1.875</v>
      </c>
    </row>
    <row r="760" spans="1:2" x14ac:dyDescent="0.25">
      <c r="A760" s="12">
        <v>36220</v>
      </c>
      <c r="B760" s="18">
        <v>1.75</v>
      </c>
    </row>
    <row r="761" spans="1:2" x14ac:dyDescent="0.25">
      <c r="A761" s="12">
        <v>36227</v>
      </c>
      <c r="B761" s="18">
        <v>1.6875</v>
      </c>
    </row>
    <row r="762" spans="1:2" x14ac:dyDescent="0.25">
      <c r="A762" s="12">
        <v>36234</v>
      </c>
      <c r="B762" s="18">
        <v>1.625</v>
      </c>
    </row>
    <row r="763" spans="1:2" x14ac:dyDescent="0.25">
      <c r="A763" s="12">
        <v>36241</v>
      </c>
      <c r="B763" s="18">
        <v>1.75</v>
      </c>
    </row>
    <row r="764" spans="1:2" x14ac:dyDescent="0.25">
      <c r="A764" s="12">
        <v>36248</v>
      </c>
      <c r="B764" s="18">
        <v>1.75</v>
      </c>
    </row>
    <row r="765" spans="1:2" x14ac:dyDescent="0.25">
      <c r="A765" s="12">
        <v>36255</v>
      </c>
      <c r="B765" s="18">
        <v>1.5</v>
      </c>
    </row>
    <row r="766" spans="1:2" x14ac:dyDescent="0.25">
      <c r="A766" s="12">
        <v>36262</v>
      </c>
      <c r="B766" s="18">
        <v>2</v>
      </c>
    </row>
    <row r="767" spans="1:2" x14ac:dyDescent="0.25">
      <c r="A767" s="12">
        <v>36269</v>
      </c>
      <c r="B767" s="18">
        <v>1.875</v>
      </c>
    </row>
    <row r="768" spans="1:2" x14ac:dyDescent="0.25">
      <c r="A768" s="12">
        <v>36276</v>
      </c>
      <c r="B768" s="18">
        <v>1.875</v>
      </c>
    </row>
    <row r="769" spans="1:2" x14ac:dyDescent="0.25">
      <c r="A769" s="12">
        <v>36283</v>
      </c>
      <c r="B769" s="18">
        <v>1.75</v>
      </c>
    </row>
    <row r="770" spans="1:2" x14ac:dyDescent="0.25">
      <c r="A770" s="12">
        <v>36290</v>
      </c>
      <c r="B770" s="18">
        <v>2.1875</v>
      </c>
    </row>
    <row r="771" spans="1:2" x14ac:dyDescent="0.25">
      <c r="A771" s="12">
        <v>36297</v>
      </c>
      <c r="B771" s="18">
        <v>2.8125</v>
      </c>
    </row>
    <row r="772" spans="1:2" x14ac:dyDescent="0.25">
      <c r="A772" s="12">
        <v>36304</v>
      </c>
      <c r="B772" s="18">
        <v>2.5625</v>
      </c>
    </row>
    <row r="773" spans="1:2" x14ac:dyDescent="0.25">
      <c r="A773" s="12">
        <v>36311</v>
      </c>
      <c r="B773" s="18">
        <v>2.4375</v>
      </c>
    </row>
    <row r="774" spans="1:2" x14ac:dyDescent="0.25">
      <c r="A774" s="12">
        <v>36318</v>
      </c>
      <c r="B774" s="18">
        <v>2.5625</v>
      </c>
    </row>
    <row r="775" spans="1:2" x14ac:dyDescent="0.25">
      <c r="A775" s="12">
        <v>36325</v>
      </c>
      <c r="B775" s="18">
        <v>2.3125</v>
      </c>
    </row>
    <row r="776" spans="1:2" x14ac:dyDescent="0.25">
      <c r="A776" s="12">
        <v>36332</v>
      </c>
      <c r="B776" s="18">
        <v>2.4375</v>
      </c>
    </row>
    <row r="777" spans="1:2" x14ac:dyDescent="0.25">
      <c r="A777" s="12">
        <v>36339</v>
      </c>
      <c r="B777" s="18">
        <v>2.375</v>
      </c>
    </row>
    <row r="778" spans="1:2" x14ac:dyDescent="0.25">
      <c r="A778" s="12">
        <v>36346</v>
      </c>
      <c r="B778" s="18">
        <v>2.6875</v>
      </c>
    </row>
    <row r="779" spans="1:2" x14ac:dyDescent="0.25">
      <c r="A779" s="12">
        <v>36353</v>
      </c>
      <c r="B779" s="18">
        <v>3.125</v>
      </c>
    </row>
    <row r="780" spans="1:2" x14ac:dyDescent="0.25">
      <c r="A780" s="12">
        <v>36360</v>
      </c>
      <c r="B780" s="18">
        <v>3.3125</v>
      </c>
    </row>
    <row r="781" spans="1:2" x14ac:dyDescent="0.25">
      <c r="A781" s="12">
        <v>36367</v>
      </c>
      <c r="B781" s="18">
        <v>3.0625</v>
      </c>
    </row>
    <row r="782" spans="1:2" x14ac:dyDescent="0.25">
      <c r="A782" s="12">
        <v>36374</v>
      </c>
      <c r="B782" s="18">
        <v>3.125</v>
      </c>
    </row>
    <row r="783" spans="1:2" x14ac:dyDescent="0.25">
      <c r="A783" s="12">
        <v>36381</v>
      </c>
      <c r="B783" s="18">
        <v>3.0625</v>
      </c>
    </row>
    <row r="784" spans="1:2" x14ac:dyDescent="0.25">
      <c r="A784" s="12">
        <v>36388</v>
      </c>
      <c r="B784" s="18">
        <v>3.125</v>
      </c>
    </row>
    <row r="785" spans="1:2" x14ac:dyDescent="0.25">
      <c r="A785" s="12">
        <v>36395</v>
      </c>
      <c r="B785" s="18">
        <v>3.4375</v>
      </c>
    </row>
    <row r="786" spans="1:2" x14ac:dyDescent="0.25">
      <c r="A786" s="12">
        <v>36402</v>
      </c>
      <c r="B786" s="18">
        <v>3.25</v>
      </c>
    </row>
    <row r="787" spans="1:2" x14ac:dyDescent="0.25">
      <c r="A787" s="12">
        <v>36409</v>
      </c>
      <c r="B787" s="18">
        <v>3.1875</v>
      </c>
    </row>
    <row r="788" spans="1:2" x14ac:dyDescent="0.25">
      <c r="A788" s="12">
        <v>36416</v>
      </c>
      <c r="B788" s="18">
        <v>3.25</v>
      </c>
    </row>
    <row r="789" spans="1:2" x14ac:dyDescent="0.25">
      <c r="A789" s="12">
        <v>36423</v>
      </c>
      <c r="B789" s="18">
        <v>2.9375</v>
      </c>
    </row>
    <row r="790" spans="1:2" x14ac:dyDescent="0.25">
      <c r="A790" s="12">
        <v>36430</v>
      </c>
      <c r="B790" s="18">
        <v>2.5625</v>
      </c>
    </row>
    <row r="791" spans="1:2" x14ac:dyDescent="0.25">
      <c r="A791" s="12">
        <v>36437</v>
      </c>
      <c r="B791" s="18">
        <v>2.6875</v>
      </c>
    </row>
    <row r="792" spans="1:2" x14ac:dyDescent="0.25">
      <c r="A792" s="12">
        <v>36444</v>
      </c>
      <c r="B792" s="18">
        <v>2.875</v>
      </c>
    </row>
    <row r="793" spans="1:2" x14ac:dyDescent="0.25">
      <c r="A793" s="12">
        <v>36451</v>
      </c>
      <c r="B793" s="18">
        <v>2.5625</v>
      </c>
    </row>
    <row r="794" spans="1:2" x14ac:dyDescent="0.25">
      <c r="A794" s="12">
        <v>36458</v>
      </c>
      <c r="B794" s="18">
        <v>2.5625</v>
      </c>
    </row>
    <row r="795" spans="1:2" x14ac:dyDescent="0.25">
      <c r="A795" s="12">
        <v>36465</v>
      </c>
      <c r="B795" s="18">
        <v>2.25</v>
      </c>
    </row>
    <row r="796" spans="1:2" x14ac:dyDescent="0.25">
      <c r="A796" s="12">
        <v>36472</v>
      </c>
      <c r="B796" s="18">
        <v>2.4375</v>
      </c>
    </row>
    <row r="797" spans="1:2" x14ac:dyDescent="0.25">
      <c r="A797" s="12">
        <v>36479</v>
      </c>
      <c r="B797" s="18">
        <v>2.6875</v>
      </c>
    </row>
    <row r="798" spans="1:2" x14ac:dyDescent="0.25">
      <c r="A798" s="12">
        <v>36486</v>
      </c>
      <c r="B798" s="18">
        <v>2.4375</v>
      </c>
    </row>
    <row r="799" spans="1:2" x14ac:dyDescent="0.25">
      <c r="A799" s="12">
        <v>36493</v>
      </c>
      <c r="B799" s="18">
        <v>3.6875</v>
      </c>
    </row>
    <row r="800" spans="1:2" x14ac:dyDescent="0.25">
      <c r="A800" s="12">
        <v>36500</v>
      </c>
      <c r="B800" s="18">
        <v>4</v>
      </c>
    </row>
    <row r="801" spans="1:2" x14ac:dyDescent="0.25">
      <c r="A801" s="12">
        <v>36507</v>
      </c>
      <c r="B801" s="18">
        <v>4</v>
      </c>
    </row>
    <row r="802" spans="1:2" x14ac:dyDescent="0.25">
      <c r="A802" s="12">
        <v>36514</v>
      </c>
      <c r="B802" s="18">
        <v>3.875</v>
      </c>
    </row>
    <row r="803" spans="1:2" x14ac:dyDescent="0.25">
      <c r="A803" s="12">
        <v>36521</v>
      </c>
      <c r="B803" s="18">
        <v>3.25</v>
      </c>
    </row>
    <row r="804" spans="1:2" x14ac:dyDescent="0.25">
      <c r="A804" s="12">
        <v>36528</v>
      </c>
      <c r="B804" s="18">
        <v>3.875</v>
      </c>
    </row>
    <row r="805" spans="1:2" x14ac:dyDescent="0.25">
      <c r="A805" s="12">
        <v>36535</v>
      </c>
      <c r="B805" s="18">
        <v>4.125</v>
      </c>
    </row>
    <row r="806" spans="1:2" x14ac:dyDescent="0.25">
      <c r="A806" s="12">
        <v>36542</v>
      </c>
      <c r="B806" s="18">
        <v>4.1875</v>
      </c>
    </row>
    <row r="807" spans="1:2" x14ac:dyDescent="0.25">
      <c r="A807" s="12">
        <v>36549</v>
      </c>
      <c r="B807" s="18">
        <v>3.75</v>
      </c>
    </row>
    <row r="808" spans="1:2" x14ac:dyDescent="0.25">
      <c r="A808" s="12">
        <v>36556</v>
      </c>
      <c r="B808" s="18">
        <v>4.125</v>
      </c>
    </row>
    <row r="809" spans="1:2" x14ac:dyDescent="0.25">
      <c r="A809" s="12">
        <v>36563</v>
      </c>
      <c r="B809" s="18">
        <v>5.25</v>
      </c>
    </row>
    <row r="810" spans="1:2" x14ac:dyDescent="0.25">
      <c r="A810" s="12">
        <v>36570</v>
      </c>
      <c r="B810" s="18">
        <v>5.125</v>
      </c>
    </row>
    <row r="811" spans="1:2" x14ac:dyDescent="0.25">
      <c r="A811" s="12">
        <v>36577</v>
      </c>
      <c r="B811" s="18">
        <v>4.75</v>
      </c>
    </row>
    <row r="812" spans="1:2" x14ac:dyDescent="0.25">
      <c r="A812" s="12">
        <v>36584</v>
      </c>
      <c r="B812" s="18">
        <v>5</v>
      </c>
    </row>
    <row r="813" spans="1:2" x14ac:dyDescent="0.25">
      <c r="A813" s="12">
        <v>36591</v>
      </c>
      <c r="B813" s="18">
        <v>4.8125</v>
      </c>
    </row>
    <row r="814" spans="1:2" x14ac:dyDescent="0.25">
      <c r="A814" s="12">
        <v>36598</v>
      </c>
      <c r="B814" s="18">
        <v>4.75</v>
      </c>
    </row>
    <row r="815" spans="1:2" x14ac:dyDescent="0.25">
      <c r="A815" s="12">
        <v>36605</v>
      </c>
      <c r="B815" s="18">
        <v>4.625</v>
      </c>
    </row>
    <row r="816" spans="1:2" x14ac:dyDescent="0.25">
      <c r="A816" s="12">
        <v>36612</v>
      </c>
      <c r="B816" s="18">
        <v>4.4375</v>
      </c>
    </row>
    <row r="817" spans="1:2" x14ac:dyDescent="0.25">
      <c r="A817" s="12">
        <v>36619</v>
      </c>
      <c r="B817" s="18">
        <v>4.1875</v>
      </c>
    </row>
    <row r="818" spans="1:2" x14ac:dyDescent="0.25">
      <c r="A818" s="12">
        <v>36626</v>
      </c>
      <c r="B818" s="18">
        <v>3.25</v>
      </c>
    </row>
    <row r="819" spans="1:2" x14ac:dyDescent="0.25">
      <c r="A819" s="12">
        <v>36633</v>
      </c>
      <c r="B819" s="18">
        <v>3.5625</v>
      </c>
    </row>
    <row r="820" spans="1:2" x14ac:dyDescent="0.25">
      <c r="A820" s="12">
        <v>36640</v>
      </c>
      <c r="B820" s="18">
        <v>3.4375</v>
      </c>
    </row>
    <row r="821" spans="1:2" x14ac:dyDescent="0.25">
      <c r="A821" s="12">
        <v>36647</v>
      </c>
      <c r="B821" s="18">
        <v>3.375</v>
      </c>
    </row>
    <row r="822" spans="1:2" x14ac:dyDescent="0.25">
      <c r="A822" s="12">
        <v>36654</v>
      </c>
      <c r="B822" s="18">
        <v>3</v>
      </c>
    </row>
    <row r="823" spans="1:2" x14ac:dyDescent="0.25">
      <c r="A823" s="12">
        <v>36661</v>
      </c>
      <c r="B823" s="18">
        <v>3.875</v>
      </c>
    </row>
    <row r="824" spans="1:2" x14ac:dyDescent="0.25">
      <c r="A824" s="12">
        <v>36668</v>
      </c>
      <c r="B824" s="18">
        <v>3.25</v>
      </c>
    </row>
    <row r="825" spans="1:2" x14ac:dyDescent="0.25">
      <c r="A825" s="12">
        <v>36675</v>
      </c>
      <c r="B825" s="18">
        <v>3.1875</v>
      </c>
    </row>
    <row r="826" spans="1:2" x14ac:dyDescent="0.25">
      <c r="A826" s="12">
        <v>36682</v>
      </c>
      <c r="B826" s="18">
        <v>3.375</v>
      </c>
    </row>
    <row r="827" spans="1:2" x14ac:dyDescent="0.25">
      <c r="A827" s="12">
        <v>36689</v>
      </c>
      <c r="B827" s="18">
        <v>4.75</v>
      </c>
    </row>
    <row r="828" spans="1:2" x14ac:dyDescent="0.25">
      <c r="A828" s="12">
        <v>36696</v>
      </c>
      <c r="B828" s="18">
        <v>4.5</v>
      </c>
    </row>
    <row r="829" spans="1:2" x14ac:dyDescent="0.25">
      <c r="A829" s="12">
        <v>36703</v>
      </c>
      <c r="B829" s="18">
        <v>4.375</v>
      </c>
    </row>
    <row r="830" spans="1:2" x14ac:dyDescent="0.25">
      <c r="A830" s="12">
        <v>36710</v>
      </c>
      <c r="B830" s="18">
        <v>4.5</v>
      </c>
    </row>
    <row r="831" spans="1:2" x14ac:dyDescent="0.25">
      <c r="A831" s="12">
        <v>36717</v>
      </c>
      <c r="B831" s="18">
        <v>4.4375</v>
      </c>
    </row>
    <row r="832" spans="1:2" x14ac:dyDescent="0.25">
      <c r="A832" s="12">
        <v>36724</v>
      </c>
      <c r="B832" s="18">
        <v>4.1875</v>
      </c>
    </row>
    <row r="833" spans="1:2" x14ac:dyDescent="0.25">
      <c r="A833" s="12">
        <v>36731</v>
      </c>
      <c r="B833" s="18">
        <v>4.0625</v>
      </c>
    </row>
    <row r="834" spans="1:2" x14ac:dyDescent="0.25">
      <c r="A834" s="12">
        <v>36738</v>
      </c>
      <c r="B834" s="18">
        <v>3.625</v>
      </c>
    </row>
    <row r="835" spans="1:2" x14ac:dyDescent="0.25">
      <c r="A835" s="12">
        <v>36745</v>
      </c>
      <c r="B835" s="18">
        <v>3.5625</v>
      </c>
    </row>
    <row r="836" spans="1:2" x14ac:dyDescent="0.25">
      <c r="A836" s="12">
        <v>36752</v>
      </c>
      <c r="B836" s="18">
        <v>3.75</v>
      </c>
    </row>
    <row r="837" spans="1:2" x14ac:dyDescent="0.25">
      <c r="A837" s="12">
        <v>36759</v>
      </c>
      <c r="B837" s="18">
        <v>3.1875</v>
      </c>
    </row>
    <row r="838" spans="1:2" x14ac:dyDescent="0.25">
      <c r="A838" s="12">
        <v>36766</v>
      </c>
      <c r="B838" s="18">
        <v>3.25</v>
      </c>
    </row>
    <row r="839" spans="1:2" x14ac:dyDescent="0.25">
      <c r="A839" s="12">
        <v>36773</v>
      </c>
      <c r="B839" s="18">
        <v>3.75</v>
      </c>
    </row>
    <row r="840" spans="1:2" x14ac:dyDescent="0.25">
      <c r="A840" s="12">
        <v>36780</v>
      </c>
      <c r="B840" s="18">
        <v>4</v>
      </c>
    </row>
    <row r="841" spans="1:2" x14ac:dyDescent="0.25">
      <c r="A841" s="12">
        <v>36787</v>
      </c>
      <c r="B841" s="18">
        <v>4.25</v>
      </c>
    </row>
    <row r="842" spans="1:2" x14ac:dyDescent="0.25">
      <c r="A842" s="12">
        <v>36794</v>
      </c>
      <c r="B842" s="18">
        <v>3.94</v>
      </c>
    </row>
    <row r="843" spans="1:2" x14ac:dyDescent="0.25">
      <c r="A843" s="12">
        <v>36801</v>
      </c>
      <c r="B843" s="18">
        <v>3.48</v>
      </c>
    </row>
    <row r="844" spans="1:2" x14ac:dyDescent="0.25">
      <c r="A844" s="12">
        <v>36808</v>
      </c>
      <c r="B844" s="18">
        <v>3.18</v>
      </c>
    </row>
    <row r="845" spans="1:2" x14ac:dyDescent="0.25">
      <c r="A845" s="12">
        <v>36815</v>
      </c>
      <c r="B845" s="18">
        <v>3.28</v>
      </c>
    </row>
    <row r="846" spans="1:2" x14ac:dyDescent="0.25">
      <c r="A846" s="12">
        <v>36822</v>
      </c>
      <c r="B846" s="18">
        <v>3.1</v>
      </c>
    </row>
    <row r="847" spans="1:2" x14ac:dyDescent="0.25">
      <c r="A847" s="12">
        <v>36829</v>
      </c>
      <c r="B847" s="18">
        <v>3.06</v>
      </c>
    </row>
    <row r="848" spans="1:2" x14ac:dyDescent="0.25">
      <c r="A848" s="12">
        <v>36836</v>
      </c>
      <c r="B848" s="18">
        <v>3.2</v>
      </c>
    </row>
    <row r="849" spans="1:2" x14ac:dyDescent="0.25">
      <c r="A849" s="12">
        <v>36843</v>
      </c>
      <c r="B849" s="18">
        <v>3.62</v>
      </c>
    </row>
    <row r="850" spans="1:2" x14ac:dyDescent="0.25">
      <c r="A850" s="12">
        <v>36850</v>
      </c>
      <c r="B850" s="18">
        <v>3.57</v>
      </c>
    </row>
    <row r="851" spans="1:2" x14ac:dyDescent="0.25">
      <c r="A851" s="12">
        <v>36857</v>
      </c>
      <c r="B851" s="18">
        <v>3.37</v>
      </c>
    </row>
    <row r="852" spans="1:2" x14ac:dyDescent="0.25">
      <c r="A852" s="12">
        <v>36864</v>
      </c>
      <c r="B852" s="18">
        <v>3.3</v>
      </c>
    </row>
    <row r="853" spans="1:2" x14ac:dyDescent="0.25">
      <c r="A853" s="12">
        <v>36871</v>
      </c>
      <c r="B853" s="18">
        <v>3.08</v>
      </c>
    </row>
    <row r="854" spans="1:2" x14ac:dyDescent="0.25">
      <c r="A854" s="12">
        <v>36878</v>
      </c>
      <c r="B854" s="18">
        <v>2.6</v>
      </c>
    </row>
    <row r="855" spans="1:2" x14ac:dyDescent="0.25">
      <c r="A855" s="12">
        <v>36885</v>
      </c>
      <c r="B855" s="18">
        <v>2.95</v>
      </c>
    </row>
    <row r="856" spans="1:2" x14ac:dyDescent="0.25">
      <c r="A856" s="12">
        <v>36892</v>
      </c>
      <c r="B856" s="18">
        <v>3.11</v>
      </c>
    </row>
    <row r="857" spans="1:2" x14ac:dyDescent="0.25">
      <c r="A857" s="12">
        <v>36899</v>
      </c>
      <c r="B857" s="18">
        <v>3.1</v>
      </c>
    </row>
    <row r="858" spans="1:2" x14ac:dyDescent="0.25">
      <c r="A858" s="12">
        <v>36906</v>
      </c>
      <c r="B858" s="18">
        <v>3.6</v>
      </c>
    </row>
    <row r="859" spans="1:2" x14ac:dyDescent="0.25">
      <c r="A859" s="12">
        <v>36913</v>
      </c>
      <c r="B859" s="18">
        <v>3.25</v>
      </c>
    </row>
    <row r="860" spans="1:2" x14ac:dyDescent="0.25">
      <c r="A860" s="12">
        <v>36920</v>
      </c>
      <c r="B860" s="18">
        <v>3.14</v>
      </c>
    </row>
    <row r="861" spans="1:2" x14ac:dyDescent="0.25">
      <c r="A861" s="12">
        <v>36927</v>
      </c>
      <c r="B861" s="18">
        <v>2.73</v>
      </c>
    </row>
    <row r="862" spans="1:2" x14ac:dyDescent="0.25">
      <c r="A862" s="12">
        <v>36934</v>
      </c>
      <c r="B862" s="18">
        <v>2.62</v>
      </c>
    </row>
    <row r="863" spans="1:2" x14ac:dyDescent="0.25">
      <c r="A863" s="12">
        <v>36941</v>
      </c>
      <c r="B863" s="18">
        <v>2.35</v>
      </c>
    </row>
    <row r="864" spans="1:2" x14ac:dyDescent="0.25">
      <c r="A864" s="12">
        <v>36948</v>
      </c>
      <c r="B864" s="18">
        <v>2.52</v>
      </c>
    </row>
    <row r="865" spans="1:2" x14ac:dyDescent="0.25">
      <c r="A865" s="12">
        <v>36955</v>
      </c>
      <c r="B865" s="18">
        <v>2.4900000000000002</v>
      </c>
    </row>
    <row r="866" spans="1:2" x14ac:dyDescent="0.25">
      <c r="A866" s="12">
        <v>36962</v>
      </c>
      <c r="B866" s="18">
        <v>2.19</v>
      </c>
    </row>
    <row r="867" spans="1:2" x14ac:dyDescent="0.25">
      <c r="A867" s="12">
        <v>36969</v>
      </c>
      <c r="B867" s="18">
        <v>2.0699999999999998</v>
      </c>
    </row>
    <row r="868" spans="1:2" x14ac:dyDescent="0.25">
      <c r="A868" s="12">
        <v>36976</v>
      </c>
      <c r="B868" s="18">
        <v>2.2000000000000002</v>
      </c>
    </row>
    <row r="869" spans="1:2" x14ac:dyDescent="0.25">
      <c r="A869" s="12">
        <v>36983</v>
      </c>
      <c r="B869" s="18">
        <v>2.0499999999999998</v>
      </c>
    </row>
    <row r="870" spans="1:2" x14ac:dyDescent="0.25">
      <c r="A870" s="12">
        <v>36990</v>
      </c>
      <c r="B870" s="18">
        <v>2</v>
      </c>
    </row>
    <row r="871" spans="1:2" x14ac:dyDescent="0.25">
      <c r="A871" s="12">
        <v>36997</v>
      </c>
      <c r="B871" s="18">
        <v>2.33</v>
      </c>
    </row>
    <row r="872" spans="1:2" x14ac:dyDescent="0.25">
      <c r="A872" s="12">
        <v>37004</v>
      </c>
      <c r="B872" s="18">
        <v>3.42</v>
      </c>
    </row>
    <row r="873" spans="1:2" x14ac:dyDescent="0.25">
      <c r="A873" s="12">
        <v>37011</v>
      </c>
      <c r="B873" s="18">
        <v>3.5</v>
      </c>
    </row>
    <row r="874" spans="1:2" x14ac:dyDescent="0.25">
      <c r="A874" s="12">
        <v>37018</v>
      </c>
      <c r="B874" s="18">
        <v>4</v>
      </c>
    </row>
    <row r="875" spans="1:2" x14ac:dyDescent="0.25">
      <c r="A875" s="12">
        <v>37025</v>
      </c>
      <c r="B875" s="18">
        <v>3.86</v>
      </c>
    </row>
    <row r="876" spans="1:2" x14ac:dyDescent="0.25">
      <c r="A876" s="12">
        <v>37032</v>
      </c>
      <c r="B876" s="18">
        <v>4.3</v>
      </c>
    </row>
    <row r="877" spans="1:2" x14ac:dyDescent="0.25">
      <c r="A877" s="12">
        <v>37039</v>
      </c>
      <c r="B877" s="18">
        <v>4.4400000000000004</v>
      </c>
    </row>
    <row r="878" spans="1:2" x14ac:dyDescent="0.25">
      <c r="A878" s="12">
        <v>37046</v>
      </c>
      <c r="B878" s="18">
        <v>4.99</v>
      </c>
    </row>
    <row r="879" spans="1:2" x14ac:dyDescent="0.25">
      <c r="A879" s="12">
        <v>37053</v>
      </c>
      <c r="B879" s="18">
        <v>4.76</v>
      </c>
    </row>
    <row r="880" spans="1:2" x14ac:dyDescent="0.25">
      <c r="A880" s="12">
        <v>37060</v>
      </c>
      <c r="B880" s="18">
        <v>4.57</v>
      </c>
    </row>
    <row r="881" spans="1:2" x14ac:dyDescent="0.25">
      <c r="A881" s="12">
        <v>37067</v>
      </c>
      <c r="B881" s="18">
        <v>5.89</v>
      </c>
    </row>
    <row r="882" spans="1:2" x14ac:dyDescent="0.25">
      <c r="A882" s="12">
        <v>37074</v>
      </c>
      <c r="B882" s="18">
        <v>5.65</v>
      </c>
    </row>
    <row r="883" spans="1:2" x14ac:dyDescent="0.25">
      <c r="A883" s="12">
        <v>37081</v>
      </c>
      <c r="B883" s="18">
        <v>4.9000000000000004</v>
      </c>
    </row>
    <row r="884" spans="1:2" x14ac:dyDescent="0.25">
      <c r="A884" s="12">
        <v>37088</v>
      </c>
      <c r="B884" s="18">
        <v>4.99</v>
      </c>
    </row>
    <row r="885" spans="1:2" x14ac:dyDescent="0.25">
      <c r="A885" s="12">
        <v>37095</v>
      </c>
      <c r="B885" s="18">
        <v>4.9000000000000004</v>
      </c>
    </row>
    <row r="886" spans="1:2" x14ac:dyDescent="0.25">
      <c r="A886" s="12">
        <v>37102</v>
      </c>
      <c r="B886" s="18">
        <v>5.2</v>
      </c>
    </row>
    <row r="887" spans="1:2" x14ac:dyDescent="0.25">
      <c r="A887" s="12">
        <v>37109</v>
      </c>
      <c r="B887" s="18">
        <v>4.8600000000000003</v>
      </c>
    </row>
    <row r="888" spans="1:2" x14ac:dyDescent="0.25">
      <c r="A888" s="12">
        <v>37116</v>
      </c>
      <c r="B888" s="18">
        <v>4.8</v>
      </c>
    </row>
    <row r="889" spans="1:2" x14ac:dyDescent="0.25">
      <c r="A889" s="12">
        <v>37123</v>
      </c>
      <c r="B889" s="18">
        <v>4.74</v>
      </c>
    </row>
    <row r="890" spans="1:2" x14ac:dyDescent="0.25">
      <c r="A890" s="12">
        <v>37130</v>
      </c>
      <c r="B890" s="18">
        <v>4.24</v>
      </c>
    </row>
    <row r="891" spans="1:2" x14ac:dyDescent="0.25">
      <c r="A891" s="12">
        <v>37137</v>
      </c>
      <c r="B891" s="18">
        <v>4.3499999999999996</v>
      </c>
    </row>
    <row r="892" spans="1:2" x14ac:dyDescent="0.25">
      <c r="A892" s="12">
        <v>37144</v>
      </c>
      <c r="B892" s="18">
        <v>4.1900000000000004</v>
      </c>
    </row>
    <row r="893" spans="1:2" x14ac:dyDescent="0.25">
      <c r="A893" s="12">
        <v>37151</v>
      </c>
      <c r="B893" s="18">
        <v>3.25</v>
      </c>
    </row>
    <row r="894" spans="1:2" x14ac:dyDescent="0.25">
      <c r="A894" s="12">
        <v>37158</v>
      </c>
      <c r="B894" s="18">
        <v>3.95</v>
      </c>
    </row>
    <row r="895" spans="1:2" x14ac:dyDescent="0.25">
      <c r="A895" s="12">
        <v>37165</v>
      </c>
      <c r="B895" s="18">
        <v>3.8</v>
      </c>
    </row>
    <row r="896" spans="1:2" x14ac:dyDescent="0.25">
      <c r="A896" s="12">
        <v>37172</v>
      </c>
      <c r="B896" s="18">
        <v>3.7</v>
      </c>
    </row>
    <row r="897" spans="1:2" x14ac:dyDescent="0.25">
      <c r="A897" s="12">
        <v>37179</v>
      </c>
      <c r="B897" s="18">
        <v>4.3</v>
      </c>
    </row>
    <row r="898" spans="1:2" x14ac:dyDescent="0.25">
      <c r="A898" s="12">
        <v>37186</v>
      </c>
      <c r="B898" s="18">
        <v>4.09</v>
      </c>
    </row>
    <row r="899" spans="1:2" x14ac:dyDescent="0.25">
      <c r="A899" s="12">
        <v>37193</v>
      </c>
      <c r="B899" s="18">
        <v>4.9000000000000004</v>
      </c>
    </row>
    <row r="900" spans="1:2" x14ac:dyDescent="0.25">
      <c r="A900" s="12">
        <v>37200</v>
      </c>
      <c r="B900" s="18">
        <v>5.34</v>
      </c>
    </row>
    <row r="901" spans="1:2" x14ac:dyDescent="0.25">
      <c r="A901" s="12">
        <v>37207</v>
      </c>
      <c r="B901" s="18">
        <v>5.6</v>
      </c>
    </row>
    <row r="902" spans="1:2" x14ac:dyDescent="0.25">
      <c r="A902" s="12">
        <v>37214</v>
      </c>
      <c r="B902" s="18">
        <v>5.66</v>
      </c>
    </row>
    <row r="903" spans="1:2" x14ac:dyDescent="0.25">
      <c r="A903" s="12">
        <v>37221</v>
      </c>
      <c r="B903" s="18">
        <v>7.14</v>
      </c>
    </row>
    <row r="904" spans="1:2" x14ac:dyDescent="0.25">
      <c r="A904" s="12">
        <v>37228</v>
      </c>
      <c r="B904" s="18">
        <v>7.51</v>
      </c>
    </row>
    <row r="905" spans="1:2" x14ac:dyDescent="0.25">
      <c r="A905" s="12">
        <v>37235</v>
      </c>
      <c r="B905" s="18">
        <v>7.99</v>
      </c>
    </row>
    <row r="906" spans="1:2" x14ac:dyDescent="0.25">
      <c r="A906" s="12">
        <v>37242</v>
      </c>
      <c r="B906" s="18">
        <v>7.84</v>
      </c>
    </row>
    <row r="907" spans="1:2" x14ac:dyDescent="0.25">
      <c r="A907" s="12">
        <v>37249</v>
      </c>
      <c r="B907" s="18">
        <v>8.6999999999999993</v>
      </c>
    </row>
    <row r="908" spans="1:2" x14ac:dyDescent="0.25">
      <c r="A908" s="12">
        <v>37256</v>
      </c>
      <c r="B908" s="18">
        <v>8.5</v>
      </c>
    </row>
    <row r="909" spans="1:2" x14ac:dyDescent="0.25">
      <c r="A909" s="12">
        <v>37263</v>
      </c>
      <c r="B909" s="18">
        <v>8.18</v>
      </c>
    </row>
    <row r="910" spans="1:2" x14ac:dyDescent="0.25">
      <c r="A910" s="12">
        <v>37270</v>
      </c>
      <c r="B910" s="18">
        <v>8.15</v>
      </c>
    </row>
    <row r="911" spans="1:2" x14ac:dyDescent="0.25">
      <c r="A911" s="12">
        <v>37277</v>
      </c>
      <c r="B911" s="18">
        <v>8.74</v>
      </c>
    </row>
    <row r="912" spans="1:2" x14ac:dyDescent="0.25">
      <c r="A912" s="12">
        <v>37284</v>
      </c>
      <c r="B912" s="18">
        <v>9.52</v>
      </c>
    </row>
    <row r="913" spans="1:2" x14ac:dyDescent="0.25">
      <c r="A913" s="12">
        <v>37291</v>
      </c>
      <c r="B913" s="18">
        <v>8.98</v>
      </c>
    </row>
    <row r="914" spans="1:2" x14ac:dyDescent="0.25">
      <c r="A914" s="12">
        <v>37298</v>
      </c>
      <c r="B914" s="18">
        <v>8.85</v>
      </c>
    </row>
    <row r="915" spans="1:2" x14ac:dyDescent="0.25">
      <c r="A915" s="12">
        <v>37305</v>
      </c>
      <c r="B915" s="18">
        <v>9.35</v>
      </c>
    </row>
    <row r="916" spans="1:2" x14ac:dyDescent="0.25">
      <c r="A916" s="12">
        <v>37312</v>
      </c>
      <c r="B916" s="18">
        <v>9.6</v>
      </c>
    </row>
    <row r="917" spans="1:2" x14ac:dyDescent="0.25">
      <c r="A917" s="12">
        <v>37319</v>
      </c>
      <c r="B917" s="18">
        <v>9.98</v>
      </c>
    </row>
    <row r="918" spans="1:2" x14ac:dyDescent="0.25">
      <c r="A918" s="12">
        <v>37326</v>
      </c>
      <c r="B918" s="18">
        <v>8.73</v>
      </c>
    </row>
    <row r="919" spans="1:2" x14ac:dyDescent="0.25">
      <c r="A919" s="12">
        <v>37333</v>
      </c>
      <c r="B919" s="18">
        <v>8.7899999999999991</v>
      </c>
    </row>
    <row r="920" spans="1:2" x14ac:dyDescent="0.25">
      <c r="A920" s="12">
        <v>37340</v>
      </c>
      <c r="B920" s="18">
        <v>8.3699999999999992</v>
      </c>
    </row>
    <row r="921" spans="1:2" x14ac:dyDescent="0.25">
      <c r="A921" s="12">
        <v>37347</v>
      </c>
      <c r="B921" s="18">
        <v>8.08</v>
      </c>
    </row>
    <row r="922" spans="1:2" x14ac:dyDescent="0.25">
      <c r="A922" s="12">
        <v>37354</v>
      </c>
      <c r="B922" s="18">
        <v>8.85</v>
      </c>
    </row>
    <row r="923" spans="1:2" x14ac:dyDescent="0.25">
      <c r="A923" s="12">
        <v>37361</v>
      </c>
      <c r="B923" s="18">
        <v>9.1300000000000008</v>
      </c>
    </row>
    <row r="924" spans="1:2" x14ac:dyDescent="0.25">
      <c r="A924" s="12">
        <v>37368</v>
      </c>
      <c r="B924" s="18">
        <v>9.91</v>
      </c>
    </row>
    <row r="925" spans="1:2" x14ac:dyDescent="0.25">
      <c r="A925" s="12">
        <v>37375</v>
      </c>
      <c r="B925" s="18">
        <v>9.5</v>
      </c>
    </row>
    <row r="926" spans="1:2" x14ac:dyDescent="0.25">
      <c r="A926" s="12">
        <v>37382</v>
      </c>
      <c r="B926" s="18">
        <v>9.52</v>
      </c>
    </row>
    <row r="927" spans="1:2" x14ac:dyDescent="0.25">
      <c r="A927" s="12">
        <v>37389</v>
      </c>
      <c r="B927" s="18">
        <v>9.0299999999999994</v>
      </c>
    </row>
    <row r="928" spans="1:2" x14ac:dyDescent="0.25">
      <c r="A928" s="12">
        <v>37396</v>
      </c>
      <c r="B928" s="18">
        <v>8.25</v>
      </c>
    </row>
    <row r="929" spans="1:2" x14ac:dyDescent="0.25">
      <c r="A929" s="12">
        <v>37403</v>
      </c>
      <c r="B929" s="18">
        <v>8.5</v>
      </c>
    </row>
    <row r="930" spans="1:2" x14ac:dyDescent="0.25">
      <c r="A930" s="12">
        <v>37410</v>
      </c>
      <c r="B930" s="18">
        <v>9.01</v>
      </c>
    </row>
    <row r="931" spans="1:2" x14ac:dyDescent="0.25">
      <c r="A931" s="12">
        <v>37417</v>
      </c>
      <c r="B931" s="18">
        <v>8.77</v>
      </c>
    </row>
    <row r="932" spans="1:2" x14ac:dyDescent="0.25">
      <c r="A932" s="12">
        <v>37424</v>
      </c>
      <c r="B932" s="18">
        <v>8.24</v>
      </c>
    </row>
    <row r="933" spans="1:2" x14ac:dyDescent="0.25">
      <c r="A933" s="12">
        <v>37431</v>
      </c>
      <c r="B933" s="18">
        <v>7.94</v>
      </c>
    </row>
    <row r="934" spans="1:2" x14ac:dyDescent="0.25">
      <c r="A934" s="12">
        <v>37438</v>
      </c>
      <c r="B934" s="18">
        <v>7.99</v>
      </c>
    </row>
    <row r="935" spans="1:2" x14ac:dyDescent="0.25">
      <c r="A935" s="12">
        <v>37445</v>
      </c>
      <c r="B935" s="18">
        <v>6.74</v>
      </c>
    </row>
    <row r="936" spans="1:2" x14ac:dyDescent="0.25">
      <c r="A936" s="12">
        <v>37452</v>
      </c>
      <c r="B936" s="18">
        <v>6.5</v>
      </c>
    </row>
    <row r="937" spans="1:2" x14ac:dyDescent="0.25">
      <c r="A937" s="12">
        <v>37459</v>
      </c>
      <c r="B937" s="18">
        <v>6.44</v>
      </c>
    </row>
    <row r="938" spans="1:2" x14ac:dyDescent="0.25">
      <c r="A938" s="12">
        <v>37466</v>
      </c>
      <c r="B938" s="18">
        <v>7.34</v>
      </c>
    </row>
    <row r="939" spans="1:2" x14ac:dyDescent="0.25">
      <c r="A939" s="12">
        <v>37473</v>
      </c>
      <c r="B939" s="18">
        <v>6.25</v>
      </c>
    </row>
    <row r="940" spans="1:2" x14ac:dyDescent="0.25">
      <c r="A940" s="12">
        <v>37480</v>
      </c>
      <c r="B940" s="18">
        <v>7.04</v>
      </c>
    </row>
    <row r="941" spans="1:2" x14ac:dyDescent="0.25">
      <c r="A941" s="12">
        <v>37487</v>
      </c>
      <c r="B941" s="18">
        <v>7.02</v>
      </c>
    </row>
    <row r="942" spans="1:2" x14ac:dyDescent="0.25">
      <c r="A942" s="12">
        <v>37494</v>
      </c>
      <c r="B942" s="18">
        <v>7.24</v>
      </c>
    </row>
    <row r="943" spans="1:2" x14ac:dyDescent="0.25">
      <c r="A943" s="12">
        <v>37501</v>
      </c>
      <c r="B943" s="18">
        <v>6.98</v>
      </c>
    </row>
    <row r="944" spans="1:2" x14ac:dyDescent="0.25">
      <c r="A944" s="12">
        <v>37508</v>
      </c>
      <c r="B944" s="18">
        <v>7.32</v>
      </c>
    </row>
    <row r="945" spans="1:2" x14ac:dyDescent="0.25">
      <c r="A945" s="12">
        <v>37515</v>
      </c>
      <c r="B945" s="18">
        <v>6.36</v>
      </c>
    </row>
    <row r="946" spans="1:2" x14ac:dyDescent="0.25">
      <c r="A946" s="12">
        <v>37522</v>
      </c>
      <c r="B946" s="18">
        <v>6.75</v>
      </c>
    </row>
    <row r="947" spans="1:2" x14ac:dyDescent="0.25">
      <c r="A947" s="12">
        <v>37529</v>
      </c>
      <c r="B947" s="18">
        <v>6.98</v>
      </c>
    </row>
    <row r="948" spans="1:2" x14ac:dyDescent="0.25">
      <c r="A948" s="12">
        <v>37536</v>
      </c>
      <c r="B948" s="18">
        <v>6.62</v>
      </c>
    </row>
    <row r="949" spans="1:2" x14ac:dyDescent="0.25">
      <c r="A949" s="12">
        <v>37543</v>
      </c>
      <c r="B949" s="18">
        <v>7.9</v>
      </c>
    </row>
    <row r="950" spans="1:2" x14ac:dyDescent="0.25">
      <c r="A950" s="12">
        <v>37550</v>
      </c>
      <c r="B950" s="18">
        <v>8.35</v>
      </c>
    </row>
    <row r="951" spans="1:2" x14ac:dyDescent="0.25">
      <c r="A951" s="12">
        <v>37557</v>
      </c>
      <c r="B951" s="18">
        <v>7.57</v>
      </c>
    </row>
    <row r="952" spans="1:2" x14ac:dyDescent="0.25">
      <c r="A952" s="12">
        <v>37564</v>
      </c>
      <c r="B952" s="18">
        <v>7.26</v>
      </c>
    </row>
    <row r="953" spans="1:2" x14ac:dyDescent="0.25">
      <c r="A953" s="12">
        <v>37571</v>
      </c>
      <c r="B953" s="18">
        <v>6.45</v>
      </c>
    </row>
    <row r="954" spans="1:2" x14ac:dyDescent="0.25">
      <c r="A954" s="12">
        <v>37578</v>
      </c>
      <c r="B954" s="18">
        <v>6.69</v>
      </c>
    </row>
    <row r="955" spans="1:2" x14ac:dyDescent="0.25">
      <c r="A955" s="12">
        <v>37585</v>
      </c>
      <c r="B955" s="18">
        <v>6.99</v>
      </c>
    </row>
    <row r="956" spans="1:2" x14ac:dyDescent="0.25">
      <c r="A956" s="12">
        <v>37592</v>
      </c>
      <c r="B956" s="18">
        <v>6.4</v>
      </c>
    </row>
    <row r="957" spans="1:2" x14ac:dyDescent="0.25">
      <c r="A957" s="12">
        <v>37599</v>
      </c>
      <c r="B957" s="18">
        <v>6.05</v>
      </c>
    </row>
    <row r="958" spans="1:2" x14ac:dyDescent="0.25">
      <c r="A958" s="12">
        <v>37606</v>
      </c>
      <c r="B958" s="18">
        <v>6.28</v>
      </c>
    </row>
    <row r="959" spans="1:2" x14ac:dyDescent="0.25">
      <c r="A959" s="12">
        <v>37613</v>
      </c>
      <c r="B959" s="18">
        <v>6.76</v>
      </c>
    </row>
    <row r="960" spans="1:2" x14ac:dyDescent="0.25">
      <c r="A960" s="12">
        <v>37620</v>
      </c>
      <c r="B960" s="18">
        <v>7.33</v>
      </c>
    </row>
    <row r="961" spans="1:2" x14ac:dyDescent="0.25">
      <c r="A961" s="12">
        <v>37627</v>
      </c>
      <c r="B961" s="18">
        <v>7.12</v>
      </c>
    </row>
    <row r="962" spans="1:2" x14ac:dyDescent="0.25">
      <c r="A962" s="12">
        <v>37634</v>
      </c>
      <c r="B962" s="18">
        <v>6.5</v>
      </c>
    </row>
    <row r="963" spans="1:2" x14ac:dyDescent="0.25">
      <c r="A963" s="12">
        <v>37641</v>
      </c>
      <c r="B963" s="18">
        <v>5.91</v>
      </c>
    </row>
    <row r="964" spans="1:2" x14ac:dyDescent="0.25">
      <c r="A964" s="12">
        <v>37648</v>
      </c>
      <c r="B964" s="18">
        <v>5.9</v>
      </c>
    </row>
    <row r="965" spans="1:2" x14ac:dyDescent="0.25">
      <c r="A965" s="12">
        <v>37655</v>
      </c>
      <c r="B965" s="18">
        <v>5.7</v>
      </c>
    </row>
    <row r="966" spans="1:2" x14ac:dyDescent="0.25">
      <c r="A966" s="12">
        <v>37662</v>
      </c>
      <c r="B966" s="18">
        <v>5.08</v>
      </c>
    </row>
    <row r="967" spans="1:2" x14ac:dyDescent="0.25">
      <c r="A967" s="12">
        <v>37669</v>
      </c>
      <c r="B967" s="18">
        <v>5.53</v>
      </c>
    </row>
    <row r="968" spans="1:2" x14ac:dyDescent="0.25">
      <c r="A968" s="12">
        <v>37676</v>
      </c>
      <c r="B968" s="18">
        <v>5.22</v>
      </c>
    </row>
    <row r="969" spans="1:2" x14ac:dyDescent="0.25">
      <c r="A969" s="12">
        <v>37683</v>
      </c>
      <c r="B969" s="18">
        <v>4.9800000000000004</v>
      </c>
    </row>
    <row r="970" spans="1:2" x14ac:dyDescent="0.25">
      <c r="A970" s="12">
        <v>37690</v>
      </c>
      <c r="B970" s="18">
        <v>5.32</v>
      </c>
    </row>
    <row r="971" spans="1:2" x14ac:dyDescent="0.25">
      <c r="A971" s="12">
        <v>37697</v>
      </c>
      <c r="B971" s="18">
        <v>5.8</v>
      </c>
    </row>
    <row r="972" spans="1:2" x14ac:dyDescent="0.25">
      <c r="A972" s="12">
        <v>37704</v>
      </c>
      <c r="B972" s="18">
        <v>5.45</v>
      </c>
    </row>
    <row r="973" spans="1:2" x14ac:dyDescent="0.25">
      <c r="A973" s="12">
        <v>37711</v>
      </c>
      <c r="B973" s="18">
        <v>5.2</v>
      </c>
    </row>
    <row r="974" spans="1:2" x14ac:dyDescent="0.25">
      <c r="A974" s="12">
        <v>37718</v>
      </c>
      <c r="B974" s="18">
        <v>5.5</v>
      </c>
    </row>
    <row r="975" spans="1:2" x14ac:dyDescent="0.25">
      <c r="A975" s="12">
        <v>37725</v>
      </c>
      <c r="B975" s="18">
        <v>5.88</v>
      </c>
    </row>
    <row r="976" spans="1:2" x14ac:dyDescent="0.25">
      <c r="A976" s="12">
        <v>37732</v>
      </c>
      <c r="B976" s="18">
        <v>6.13</v>
      </c>
    </row>
    <row r="977" spans="1:2" x14ac:dyDescent="0.25">
      <c r="A977" s="12">
        <v>37739</v>
      </c>
      <c r="B977" s="18">
        <v>6.78</v>
      </c>
    </row>
    <row r="978" spans="1:2" x14ac:dyDescent="0.25">
      <c r="A978" s="12">
        <v>37746</v>
      </c>
      <c r="B978" s="18">
        <v>7.5</v>
      </c>
    </row>
    <row r="979" spans="1:2" x14ac:dyDescent="0.25">
      <c r="A979" s="12">
        <v>37753</v>
      </c>
      <c r="B979" s="18">
        <v>7.49</v>
      </c>
    </row>
    <row r="980" spans="1:2" x14ac:dyDescent="0.25">
      <c r="A980" s="12">
        <v>37760</v>
      </c>
      <c r="B980" s="18">
        <v>7.33</v>
      </c>
    </row>
    <row r="981" spans="1:2" x14ac:dyDescent="0.25">
      <c r="A981" s="12">
        <v>37767</v>
      </c>
      <c r="B981" s="18">
        <v>7.71</v>
      </c>
    </row>
    <row r="982" spans="1:2" x14ac:dyDescent="0.25">
      <c r="A982" s="12">
        <v>37774</v>
      </c>
      <c r="B982" s="18">
        <v>7.39</v>
      </c>
    </row>
    <row r="983" spans="1:2" x14ac:dyDescent="0.25">
      <c r="A983" s="12">
        <v>37781</v>
      </c>
      <c r="B983" s="18">
        <v>7.56</v>
      </c>
    </row>
    <row r="984" spans="1:2" x14ac:dyDescent="0.25">
      <c r="A984" s="12">
        <v>37788</v>
      </c>
      <c r="B984" s="18">
        <v>8</v>
      </c>
    </row>
    <row r="985" spans="1:2" x14ac:dyDescent="0.25">
      <c r="A985" s="12">
        <v>37795</v>
      </c>
      <c r="B985" s="18">
        <v>9.1300000000000008</v>
      </c>
    </row>
    <row r="986" spans="1:2" x14ac:dyDescent="0.25">
      <c r="A986" s="12">
        <v>37802</v>
      </c>
      <c r="B986" s="18">
        <v>9.0299999999999994</v>
      </c>
    </row>
    <row r="987" spans="1:2" x14ac:dyDescent="0.25">
      <c r="A987" s="12">
        <v>37809</v>
      </c>
      <c r="B987" s="18">
        <v>9.6</v>
      </c>
    </row>
    <row r="988" spans="1:2" x14ac:dyDescent="0.25">
      <c r="A988" s="12">
        <v>37816</v>
      </c>
      <c r="B988" s="18">
        <v>8.99</v>
      </c>
    </row>
    <row r="989" spans="1:2" x14ac:dyDescent="0.25">
      <c r="A989" s="12">
        <v>37823</v>
      </c>
      <c r="B989" s="18">
        <v>8.86</v>
      </c>
    </row>
    <row r="990" spans="1:2" x14ac:dyDescent="0.25">
      <c r="A990" s="12">
        <v>37830</v>
      </c>
      <c r="B990" s="18">
        <v>8.75</v>
      </c>
    </row>
    <row r="991" spans="1:2" x14ac:dyDescent="0.25">
      <c r="A991" s="12">
        <v>37837</v>
      </c>
      <c r="B991" s="18">
        <v>9.3000000000000007</v>
      </c>
    </row>
    <row r="992" spans="1:2" x14ac:dyDescent="0.25">
      <c r="A992" s="12">
        <v>37844</v>
      </c>
      <c r="B992" s="18">
        <v>9.34</v>
      </c>
    </row>
    <row r="993" spans="1:2" x14ac:dyDescent="0.25">
      <c r="A993" s="12">
        <v>37851</v>
      </c>
      <c r="B993" s="18">
        <v>8.85</v>
      </c>
    </row>
    <row r="994" spans="1:2" x14ac:dyDescent="0.25">
      <c r="A994" s="12">
        <v>37858</v>
      </c>
      <c r="B994" s="18">
        <v>8.8800000000000008</v>
      </c>
    </row>
    <row r="995" spans="1:2" x14ac:dyDescent="0.25">
      <c r="A995" s="12">
        <v>37865</v>
      </c>
      <c r="B995" s="18">
        <v>10.1</v>
      </c>
    </row>
    <row r="996" spans="1:2" x14ac:dyDescent="0.25">
      <c r="A996" s="12">
        <v>37872</v>
      </c>
      <c r="B996" s="18">
        <v>11.87</v>
      </c>
    </row>
    <row r="997" spans="1:2" x14ac:dyDescent="0.25">
      <c r="A997" s="12">
        <v>37879</v>
      </c>
      <c r="B997" s="18">
        <v>12.01</v>
      </c>
    </row>
    <row r="998" spans="1:2" x14ac:dyDescent="0.25">
      <c r="A998" s="12">
        <v>37886</v>
      </c>
      <c r="B998" s="18">
        <v>11.55</v>
      </c>
    </row>
    <row r="999" spans="1:2" x14ac:dyDescent="0.25">
      <c r="A999" s="12">
        <v>37893</v>
      </c>
      <c r="B999" s="18">
        <v>12.51</v>
      </c>
    </row>
    <row r="1000" spans="1:2" x14ac:dyDescent="0.25">
      <c r="A1000" s="12">
        <v>37900</v>
      </c>
      <c r="B1000" s="18">
        <v>12.41</v>
      </c>
    </row>
    <row r="1001" spans="1:2" x14ac:dyDescent="0.25">
      <c r="A1001" s="12">
        <v>37907</v>
      </c>
      <c r="B1001" s="18">
        <v>11.73</v>
      </c>
    </row>
    <row r="1002" spans="1:2" x14ac:dyDescent="0.25">
      <c r="A1002" s="12">
        <v>37914</v>
      </c>
      <c r="B1002" s="18">
        <v>11.78</v>
      </c>
    </row>
    <row r="1003" spans="1:2" x14ac:dyDescent="0.25">
      <c r="A1003" s="12">
        <v>37921</v>
      </c>
      <c r="B1003" s="18">
        <v>13.3</v>
      </c>
    </row>
    <row r="1004" spans="1:2" x14ac:dyDescent="0.25">
      <c r="A1004" s="12">
        <v>37928</v>
      </c>
      <c r="B1004" s="18">
        <v>13.45</v>
      </c>
    </row>
    <row r="1005" spans="1:2" x14ac:dyDescent="0.25">
      <c r="A1005" s="12">
        <v>37935</v>
      </c>
      <c r="B1005" s="18">
        <v>14.56</v>
      </c>
    </row>
    <row r="1006" spans="1:2" x14ac:dyDescent="0.25">
      <c r="A1006" s="12">
        <v>37942</v>
      </c>
      <c r="B1006" s="18">
        <v>15.03</v>
      </c>
    </row>
    <row r="1007" spans="1:2" x14ac:dyDescent="0.25">
      <c r="A1007" s="12">
        <v>37949</v>
      </c>
      <c r="B1007" s="18">
        <v>16.23</v>
      </c>
    </row>
    <row r="1008" spans="1:2" x14ac:dyDescent="0.25">
      <c r="A1008" s="12">
        <v>37956</v>
      </c>
      <c r="B1008" s="18">
        <v>16.040001</v>
      </c>
    </row>
    <row r="1009" spans="1:2" x14ac:dyDescent="0.25">
      <c r="A1009" s="12">
        <v>37963</v>
      </c>
      <c r="B1009" s="18">
        <v>16.75</v>
      </c>
    </row>
    <row r="1010" spans="1:2" x14ac:dyDescent="0.25">
      <c r="A1010" s="12">
        <v>37970</v>
      </c>
      <c r="B1010" s="18">
        <v>16.59</v>
      </c>
    </row>
    <row r="1011" spans="1:2" x14ac:dyDescent="0.25">
      <c r="A1011" s="12">
        <v>37977</v>
      </c>
      <c r="B1011" s="18">
        <v>16.549999</v>
      </c>
    </row>
    <row r="1012" spans="1:2" x14ac:dyDescent="0.25">
      <c r="A1012" s="12">
        <v>37984</v>
      </c>
      <c r="B1012" s="18">
        <v>16.93</v>
      </c>
    </row>
    <row r="1013" spans="1:2" x14ac:dyDescent="0.25">
      <c r="A1013" s="12">
        <v>37991</v>
      </c>
      <c r="B1013" s="18">
        <v>17.27</v>
      </c>
    </row>
    <row r="1014" spans="1:2" x14ac:dyDescent="0.25">
      <c r="A1014" s="12">
        <v>37998</v>
      </c>
      <c r="B1014" s="18">
        <v>16.02</v>
      </c>
    </row>
    <row r="1015" spans="1:2" x14ac:dyDescent="0.25">
      <c r="A1015" s="12">
        <v>38005</v>
      </c>
      <c r="B1015" s="18">
        <v>16.049999</v>
      </c>
    </row>
    <row r="1016" spans="1:2" x14ac:dyDescent="0.25">
      <c r="A1016" s="12">
        <v>38012</v>
      </c>
      <c r="B1016" s="18">
        <v>14.98</v>
      </c>
    </row>
    <row r="1017" spans="1:2" x14ac:dyDescent="0.25">
      <c r="A1017" s="12">
        <v>38019</v>
      </c>
      <c r="B1017" s="18">
        <v>16.07</v>
      </c>
    </row>
    <row r="1018" spans="1:2" x14ac:dyDescent="0.25">
      <c r="A1018" s="12">
        <v>38026</v>
      </c>
      <c r="B1018" s="18">
        <v>16.91</v>
      </c>
    </row>
    <row r="1019" spans="1:2" x14ac:dyDescent="0.25">
      <c r="A1019" s="12">
        <v>38033</v>
      </c>
      <c r="B1019" s="18">
        <v>16.299999</v>
      </c>
    </row>
    <row r="1020" spans="1:2" x14ac:dyDescent="0.25">
      <c r="A1020" s="12">
        <v>38040</v>
      </c>
      <c r="B1020" s="18">
        <v>16.91</v>
      </c>
    </row>
    <row r="1021" spans="1:2" x14ac:dyDescent="0.25">
      <c r="A1021" s="12">
        <v>38047</v>
      </c>
      <c r="B1021" s="18">
        <v>18.639999</v>
      </c>
    </row>
    <row r="1022" spans="1:2" x14ac:dyDescent="0.25">
      <c r="A1022" s="12">
        <v>38054</v>
      </c>
      <c r="B1022" s="18">
        <v>17.84</v>
      </c>
    </row>
    <row r="1023" spans="1:2" x14ac:dyDescent="0.25">
      <c r="A1023" s="12">
        <v>38061</v>
      </c>
      <c r="B1023" s="18">
        <v>17.57</v>
      </c>
    </row>
    <row r="1024" spans="1:2" x14ac:dyDescent="0.25">
      <c r="A1024" s="12">
        <v>38068</v>
      </c>
      <c r="B1024" s="18">
        <v>18.790001</v>
      </c>
    </row>
    <row r="1025" spans="1:2" x14ac:dyDescent="0.25">
      <c r="A1025" s="12">
        <v>38075</v>
      </c>
      <c r="B1025" s="18">
        <v>20.280000999999999</v>
      </c>
    </row>
    <row r="1026" spans="1:2" x14ac:dyDescent="0.25">
      <c r="A1026" s="12">
        <v>38082</v>
      </c>
      <c r="B1026" s="18">
        <v>20.98</v>
      </c>
    </row>
    <row r="1027" spans="1:2" x14ac:dyDescent="0.25">
      <c r="A1027" s="12">
        <v>38089</v>
      </c>
      <c r="B1027" s="18">
        <v>19.75</v>
      </c>
    </row>
    <row r="1028" spans="1:2" x14ac:dyDescent="0.25">
      <c r="A1028" s="12">
        <v>38096</v>
      </c>
      <c r="B1028" s="18">
        <v>20.129999000000002</v>
      </c>
    </row>
    <row r="1029" spans="1:2" x14ac:dyDescent="0.25">
      <c r="A1029" s="12">
        <v>38103</v>
      </c>
      <c r="B1029" s="18">
        <v>18.040001</v>
      </c>
    </row>
    <row r="1030" spans="1:2" x14ac:dyDescent="0.25">
      <c r="A1030" s="12">
        <v>38110</v>
      </c>
      <c r="B1030" s="18">
        <v>18.239999999999998</v>
      </c>
    </row>
    <row r="1031" spans="1:2" x14ac:dyDescent="0.25">
      <c r="A1031" s="12">
        <v>38117</v>
      </c>
      <c r="B1031" s="18">
        <v>18.91</v>
      </c>
    </row>
    <row r="1032" spans="1:2" x14ac:dyDescent="0.25">
      <c r="A1032" s="12">
        <v>38124</v>
      </c>
      <c r="B1032" s="18">
        <v>17.48</v>
      </c>
    </row>
    <row r="1033" spans="1:2" x14ac:dyDescent="0.25">
      <c r="A1033" s="12">
        <v>38131</v>
      </c>
      <c r="B1033" s="18">
        <v>18.48</v>
      </c>
    </row>
    <row r="1034" spans="1:2" x14ac:dyDescent="0.25">
      <c r="A1034" s="12">
        <v>38138</v>
      </c>
      <c r="B1034" s="18">
        <v>18.68</v>
      </c>
    </row>
    <row r="1035" spans="1:2" x14ac:dyDescent="0.25">
      <c r="A1035" s="12">
        <v>38145</v>
      </c>
      <c r="B1035" s="18">
        <v>18</v>
      </c>
    </row>
    <row r="1036" spans="1:2" x14ac:dyDescent="0.25">
      <c r="A1036" s="12">
        <v>38152</v>
      </c>
      <c r="B1036" s="18">
        <v>18.23</v>
      </c>
    </row>
    <row r="1037" spans="1:2" x14ac:dyDescent="0.25">
      <c r="A1037" s="12">
        <v>38159</v>
      </c>
      <c r="B1037" s="18">
        <v>19.27</v>
      </c>
    </row>
    <row r="1038" spans="1:2" x14ac:dyDescent="0.25">
      <c r="A1038" s="12">
        <v>38166</v>
      </c>
      <c r="B1038" s="18">
        <v>19.610001</v>
      </c>
    </row>
    <row r="1039" spans="1:2" x14ac:dyDescent="0.25">
      <c r="A1039" s="12">
        <v>38173</v>
      </c>
      <c r="B1039" s="18">
        <v>18.969999000000001</v>
      </c>
    </row>
    <row r="1040" spans="1:2" x14ac:dyDescent="0.25">
      <c r="A1040" s="12">
        <v>38180</v>
      </c>
      <c r="B1040" s="18">
        <v>18.57</v>
      </c>
    </row>
    <row r="1041" spans="1:2" x14ac:dyDescent="0.25">
      <c r="A1041" s="12">
        <v>38187</v>
      </c>
      <c r="B1041" s="18">
        <v>17.719999000000001</v>
      </c>
    </row>
    <row r="1042" spans="1:2" x14ac:dyDescent="0.25">
      <c r="A1042" s="12">
        <v>38194</v>
      </c>
      <c r="B1042" s="18">
        <v>17.809999000000001</v>
      </c>
    </row>
    <row r="1043" spans="1:2" x14ac:dyDescent="0.25">
      <c r="A1043" s="12">
        <v>38201</v>
      </c>
      <c r="B1043" s="18">
        <v>16.100000000000001</v>
      </c>
    </row>
    <row r="1044" spans="1:2" x14ac:dyDescent="0.25">
      <c r="A1044" s="12">
        <v>38208</v>
      </c>
      <c r="B1044" s="18">
        <v>16.329999999999998</v>
      </c>
    </row>
    <row r="1045" spans="1:2" x14ac:dyDescent="0.25">
      <c r="A1045" s="12">
        <v>38215</v>
      </c>
      <c r="B1045" s="18">
        <v>16.690000999999999</v>
      </c>
    </row>
    <row r="1046" spans="1:2" x14ac:dyDescent="0.25">
      <c r="A1046" s="12">
        <v>38222</v>
      </c>
      <c r="B1046" s="18">
        <v>16.34</v>
      </c>
    </row>
    <row r="1047" spans="1:2" x14ac:dyDescent="0.25">
      <c r="A1047" s="12">
        <v>38229</v>
      </c>
      <c r="B1047" s="18">
        <v>16.780000999999999</v>
      </c>
    </row>
    <row r="1048" spans="1:2" x14ac:dyDescent="0.25">
      <c r="A1048" s="12">
        <v>38236</v>
      </c>
      <c r="B1048" s="18">
        <v>17.610001</v>
      </c>
    </row>
    <row r="1049" spans="1:2" x14ac:dyDescent="0.25">
      <c r="A1049" s="12">
        <v>38243</v>
      </c>
      <c r="B1049" s="18">
        <v>18.780000999999999</v>
      </c>
    </row>
    <row r="1050" spans="1:2" x14ac:dyDescent="0.25">
      <c r="A1050" s="12">
        <v>38250</v>
      </c>
      <c r="B1050" s="18">
        <v>18.98</v>
      </c>
    </row>
    <row r="1051" spans="1:2" x14ac:dyDescent="0.25">
      <c r="A1051" s="12">
        <v>38257</v>
      </c>
      <c r="B1051" s="18">
        <v>19.139999</v>
      </c>
    </row>
    <row r="1052" spans="1:2" x14ac:dyDescent="0.25">
      <c r="A1052" s="12">
        <v>38264</v>
      </c>
      <c r="B1052" s="18">
        <v>19.530000999999999</v>
      </c>
    </row>
    <row r="1053" spans="1:2" x14ac:dyDescent="0.25">
      <c r="A1053" s="12">
        <v>38271</v>
      </c>
      <c r="B1053" s="18">
        <v>19.360001</v>
      </c>
    </row>
    <row r="1054" spans="1:2" x14ac:dyDescent="0.25">
      <c r="A1054" s="12">
        <v>38278</v>
      </c>
      <c r="B1054" s="18">
        <v>19.09</v>
      </c>
    </row>
    <row r="1055" spans="1:2" x14ac:dyDescent="0.25">
      <c r="A1055" s="12">
        <v>38285</v>
      </c>
      <c r="B1055" s="18">
        <v>21.18</v>
      </c>
    </row>
    <row r="1056" spans="1:2" x14ac:dyDescent="0.25">
      <c r="A1056" s="12">
        <v>38292</v>
      </c>
      <c r="B1056" s="18">
        <v>22.299999</v>
      </c>
    </row>
    <row r="1057" spans="1:2" x14ac:dyDescent="0.25">
      <c r="A1057" s="12">
        <v>38299</v>
      </c>
      <c r="B1057" s="18">
        <v>22.85</v>
      </c>
    </row>
    <row r="1058" spans="1:2" x14ac:dyDescent="0.25">
      <c r="A1058" s="12">
        <v>38306</v>
      </c>
      <c r="B1058" s="18">
        <v>22.1</v>
      </c>
    </row>
    <row r="1059" spans="1:2" x14ac:dyDescent="0.25">
      <c r="A1059" s="12">
        <v>38313</v>
      </c>
      <c r="B1059" s="18">
        <v>23.6</v>
      </c>
    </row>
    <row r="1060" spans="1:2" x14ac:dyDescent="0.25">
      <c r="A1060" s="12">
        <v>38320</v>
      </c>
      <c r="B1060" s="18">
        <v>23.16</v>
      </c>
    </row>
    <row r="1061" spans="1:2" x14ac:dyDescent="0.25">
      <c r="A1061" s="12">
        <v>38327</v>
      </c>
      <c r="B1061" s="18">
        <v>23.809999000000001</v>
      </c>
    </row>
    <row r="1062" spans="1:2" x14ac:dyDescent="0.25">
      <c r="A1062" s="12">
        <v>38334</v>
      </c>
      <c r="B1062" s="18">
        <v>23.85</v>
      </c>
    </row>
    <row r="1063" spans="1:2" x14ac:dyDescent="0.25">
      <c r="A1063" s="12">
        <v>38341</v>
      </c>
      <c r="B1063" s="18">
        <v>23.940000999999999</v>
      </c>
    </row>
    <row r="1064" spans="1:2" x14ac:dyDescent="0.25">
      <c r="A1064" s="12">
        <v>38348</v>
      </c>
      <c r="B1064" s="18">
        <v>23.84</v>
      </c>
    </row>
    <row r="1065" spans="1:2" x14ac:dyDescent="0.25">
      <c r="A1065" s="12">
        <v>38355</v>
      </c>
      <c r="B1065" s="18">
        <v>22.5</v>
      </c>
    </row>
    <row r="1066" spans="1:2" x14ac:dyDescent="0.25">
      <c r="A1066" s="12">
        <v>38362</v>
      </c>
      <c r="B1066" s="18">
        <v>25.870000999999998</v>
      </c>
    </row>
    <row r="1067" spans="1:2" x14ac:dyDescent="0.25">
      <c r="A1067" s="12">
        <v>38369</v>
      </c>
      <c r="B1067" s="18">
        <v>25.129999000000002</v>
      </c>
    </row>
    <row r="1068" spans="1:2" x14ac:dyDescent="0.25">
      <c r="A1068" s="12">
        <v>38376</v>
      </c>
      <c r="B1068" s="18">
        <v>25.25</v>
      </c>
    </row>
    <row r="1069" spans="1:2" x14ac:dyDescent="0.25">
      <c r="A1069" s="12">
        <v>38383</v>
      </c>
      <c r="B1069" s="18">
        <v>26.030000999999999</v>
      </c>
    </row>
    <row r="1070" spans="1:2" x14ac:dyDescent="0.25">
      <c r="A1070" s="12">
        <v>38390</v>
      </c>
      <c r="B1070" s="18">
        <v>24.92</v>
      </c>
    </row>
    <row r="1071" spans="1:2" x14ac:dyDescent="0.25">
      <c r="A1071" s="12">
        <v>38397</v>
      </c>
      <c r="B1071" s="18">
        <v>26.48</v>
      </c>
    </row>
    <row r="1072" spans="1:2" x14ac:dyDescent="0.25">
      <c r="A1072" s="12">
        <v>38404</v>
      </c>
      <c r="B1072" s="18">
        <v>26.01</v>
      </c>
    </row>
    <row r="1073" spans="1:2" x14ac:dyDescent="0.25">
      <c r="A1073" s="12">
        <v>38411</v>
      </c>
      <c r="B1073" s="18">
        <v>24.41</v>
      </c>
    </row>
    <row r="1074" spans="1:2" x14ac:dyDescent="0.25">
      <c r="A1074" s="12">
        <v>38418</v>
      </c>
      <c r="B1074" s="18">
        <v>22.870000999999998</v>
      </c>
    </row>
    <row r="1075" spans="1:2" x14ac:dyDescent="0.25">
      <c r="A1075" s="12">
        <v>38425</v>
      </c>
      <c r="B1075" s="18">
        <v>22.110001</v>
      </c>
    </row>
    <row r="1076" spans="1:2" x14ac:dyDescent="0.25">
      <c r="A1076" s="12">
        <v>38432</v>
      </c>
      <c r="B1076" s="18">
        <v>22.129999000000002</v>
      </c>
    </row>
    <row r="1077" spans="1:2" x14ac:dyDescent="0.25">
      <c r="A1077" s="12">
        <v>38439</v>
      </c>
      <c r="B1077" s="18">
        <v>23.059999000000001</v>
      </c>
    </row>
    <row r="1078" spans="1:2" x14ac:dyDescent="0.25">
      <c r="A1078" s="12">
        <v>38446</v>
      </c>
      <c r="B1078" s="18">
        <v>23.360001</v>
      </c>
    </row>
    <row r="1079" spans="1:2" x14ac:dyDescent="0.25">
      <c r="A1079" s="12">
        <v>38453</v>
      </c>
      <c r="B1079" s="18">
        <v>22.360001</v>
      </c>
    </row>
    <row r="1080" spans="1:2" x14ac:dyDescent="0.25">
      <c r="A1080" s="12">
        <v>38460</v>
      </c>
      <c r="B1080" s="18">
        <v>22.5</v>
      </c>
    </row>
    <row r="1081" spans="1:2" x14ac:dyDescent="0.25">
      <c r="A1081" s="12">
        <v>38467</v>
      </c>
      <c r="B1081" s="18">
        <v>21.469999000000001</v>
      </c>
    </row>
    <row r="1082" spans="1:2" x14ac:dyDescent="0.25">
      <c r="A1082" s="12">
        <v>38474</v>
      </c>
      <c r="B1082" s="18">
        <v>21.34</v>
      </c>
    </row>
    <row r="1083" spans="1:2" x14ac:dyDescent="0.25">
      <c r="A1083" s="12">
        <v>38481</v>
      </c>
      <c r="B1083" s="18">
        <v>21.780000999999999</v>
      </c>
    </row>
    <row r="1084" spans="1:2" x14ac:dyDescent="0.25">
      <c r="A1084" s="12">
        <v>38488</v>
      </c>
      <c r="B1084" s="18">
        <v>23.690000999999999</v>
      </c>
    </row>
    <row r="1085" spans="1:2" x14ac:dyDescent="0.25">
      <c r="A1085" s="12">
        <v>38495</v>
      </c>
      <c r="B1085" s="18">
        <v>24.01</v>
      </c>
    </row>
    <row r="1086" spans="1:2" x14ac:dyDescent="0.25">
      <c r="A1086" s="12">
        <v>38502</v>
      </c>
      <c r="B1086" s="18">
        <v>24.27</v>
      </c>
    </row>
    <row r="1087" spans="1:2" x14ac:dyDescent="0.25">
      <c r="A1087" s="12">
        <v>38509</v>
      </c>
      <c r="B1087" s="18">
        <v>24.709999</v>
      </c>
    </row>
    <row r="1088" spans="1:2" x14ac:dyDescent="0.25">
      <c r="A1088" s="12">
        <v>38516</v>
      </c>
      <c r="B1088" s="18">
        <v>26.5</v>
      </c>
    </row>
    <row r="1089" spans="1:2" x14ac:dyDescent="0.25">
      <c r="A1089" s="12">
        <v>38523</v>
      </c>
      <c r="B1089" s="18">
        <v>26.5</v>
      </c>
    </row>
    <row r="1090" spans="1:2" x14ac:dyDescent="0.25">
      <c r="A1090" s="12">
        <v>38530</v>
      </c>
      <c r="B1090" s="18">
        <v>27</v>
      </c>
    </row>
    <row r="1091" spans="1:2" x14ac:dyDescent="0.25">
      <c r="A1091" s="12">
        <v>38537</v>
      </c>
      <c r="B1091" s="18">
        <v>28.030000999999999</v>
      </c>
    </row>
    <row r="1092" spans="1:2" x14ac:dyDescent="0.25">
      <c r="A1092" s="12">
        <v>38544</v>
      </c>
      <c r="B1092" s="18">
        <v>28.790001</v>
      </c>
    </row>
    <row r="1093" spans="1:2" x14ac:dyDescent="0.25">
      <c r="A1093" s="12">
        <v>38551</v>
      </c>
      <c r="B1093" s="18">
        <v>28.610001</v>
      </c>
    </row>
    <row r="1094" spans="1:2" x14ac:dyDescent="0.25">
      <c r="A1094" s="12">
        <v>38558</v>
      </c>
      <c r="B1094" s="18">
        <v>27.379999000000002</v>
      </c>
    </row>
    <row r="1095" spans="1:2" x14ac:dyDescent="0.25">
      <c r="A1095" s="12">
        <v>38565</v>
      </c>
      <c r="B1095" s="18">
        <v>29.139999</v>
      </c>
    </row>
    <row r="1096" spans="1:2" x14ac:dyDescent="0.25">
      <c r="A1096" s="12">
        <v>38572</v>
      </c>
      <c r="B1096" s="18">
        <v>30.280000999999999</v>
      </c>
    </row>
    <row r="1097" spans="1:2" x14ac:dyDescent="0.25">
      <c r="A1097" s="12">
        <v>38579</v>
      </c>
      <c r="B1097" s="18">
        <v>30.07</v>
      </c>
    </row>
    <row r="1098" spans="1:2" x14ac:dyDescent="0.25">
      <c r="A1098" s="12">
        <v>38586</v>
      </c>
      <c r="B1098" s="18">
        <v>29.58</v>
      </c>
    </row>
    <row r="1099" spans="1:2" x14ac:dyDescent="0.25">
      <c r="A1099" s="12">
        <v>38593</v>
      </c>
      <c r="B1099" s="18">
        <v>29.59</v>
      </c>
    </row>
    <row r="1100" spans="1:2" x14ac:dyDescent="0.25">
      <c r="A1100" s="12">
        <v>38600</v>
      </c>
      <c r="B1100" s="18">
        <v>30.889999</v>
      </c>
    </row>
    <row r="1101" spans="1:2" x14ac:dyDescent="0.25">
      <c r="A1101" s="12">
        <v>38607</v>
      </c>
      <c r="B1101" s="18">
        <v>29.91</v>
      </c>
    </row>
    <row r="1102" spans="1:2" x14ac:dyDescent="0.25">
      <c r="A1102" s="12">
        <v>38614</v>
      </c>
      <c r="B1102" s="18">
        <v>29.299999</v>
      </c>
    </row>
    <row r="1103" spans="1:2" x14ac:dyDescent="0.25">
      <c r="A1103" s="12">
        <v>38621</v>
      </c>
      <c r="B1103" s="18">
        <v>31</v>
      </c>
    </row>
    <row r="1104" spans="1:2" x14ac:dyDescent="0.25">
      <c r="A1104" s="12">
        <v>38628</v>
      </c>
      <c r="B1104" s="18">
        <v>30.790001</v>
      </c>
    </row>
    <row r="1105" spans="1:2" x14ac:dyDescent="0.25">
      <c r="A1105" s="12">
        <v>38635</v>
      </c>
      <c r="B1105" s="18">
        <v>29.299999</v>
      </c>
    </row>
    <row r="1106" spans="1:2" x14ac:dyDescent="0.25">
      <c r="A1106" s="12">
        <v>38642</v>
      </c>
      <c r="B1106" s="18">
        <v>29.16</v>
      </c>
    </row>
    <row r="1107" spans="1:2" x14ac:dyDescent="0.25">
      <c r="A1107" s="12">
        <v>38649</v>
      </c>
      <c r="B1107" s="18">
        <v>28.940000999999999</v>
      </c>
    </row>
    <row r="1108" spans="1:2" x14ac:dyDescent="0.25">
      <c r="A1108" s="12">
        <v>38656</v>
      </c>
      <c r="B1108" s="18">
        <v>27.309999000000001</v>
      </c>
    </row>
    <row r="1109" spans="1:2" x14ac:dyDescent="0.25">
      <c r="A1109" s="12">
        <v>38663</v>
      </c>
      <c r="B1109" s="18">
        <v>27.889999</v>
      </c>
    </row>
    <row r="1110" spans="1:2" x14ac:dyDescent="0.25">
      <c r="A1110" s="12">
        <v>38670</v>
      </c>
      <c r="B1110" s="18">
        <v>27.799999</v>
      </c>
    </row>
    <row r="1111" spans="1:2" x14ac:dyDescent="0.25">
      <c r="A1111" s="12">
        <v>38677</v>
      </c>
      <c r="B1111" s="18">
        <v>28.99</v>
      </c>
    </row>
    <row r="1112" spans="1:2" x14ac:dyDescent="0.25">
      <c r="A1112" s="12">
        <v>38684</v>
      </c>
      <c r="B1112" s="18">
        <v>28.879999000000002</v>
      </c>
    </row>
    <row r="1113" spans="1:2" x14ac:dyDescent="0.25">
      <c r="A1113" s="12">
        <v>38691</v>
      </c>
      <c r="B1113" s="18">
        <v>27.82</v>
      </c>
    </row>
    <row r="1114" spans="1:2" x14ac:dyDescent="0.25">
      <c r="A1114" s="12">
        <v>38698</v>
      </c>
      <c r="B1114" s="18">
        <v>27.57</v>
      </c>
    </row>
    <row r="1115" spans="1:2" x14ac:dyDescent="0.25">
      <c r="A1115" s="12">
        <v>38705</v>
      </c>
      <c r="B1115" s="18">
        <v>26.879999000000002</v>
      </c>
    </row>
    <row r="1116" spans="1:2" x14ac:dyDescent="0.25">
      <c r="A1116" s="12">
        <v>38712</v>
      </c>
      <c r="B1116" s="18">
        <v>27.280000999999999</v>
      </c>
    </row>
    <row r="1117" spans="1:2" x14ac:dyDescent="0.25">
      <c r="A1117" s="12">
        <v>38719</v>
      </c>
      <c r="B1117" s="18">
        <v>28.120000999999998</v>
      </c>
    </row>
    <row r="1118" spans="1:2" x14ac:dyDescent="0.25">
      <c r="A1118" s="12">
        <v>38726</v>
      </c>
      <c r="B1118" s="18">
        <v>30.02</v>
      </c>
    </row>
    <row r="1119" spans="1:2" x14ac:dyDescent="0.25">
      <c r="A1119" s="12">
        <v>38733</v>
      </c>
      <c r="B1119" s="18">
        <v>30.700001</v>
      </c>
    </row>
    <row r="1120" spans="1:2" x14ac:dyDescent="0.25">
      <c r="A1120" s="12">
        <v>38740</v>
      </c>
      <c r="B1120" s="18">
        <v>32.029998999999997</v>
      </c>
    </row>
    <row r="1121" spans="1:2" x14ac:dyDescent="0.25">
      <c r="A1121" s="12">
        <v>38747</v>
      </c>
      <c r="B1121" s="18">
        <v>32.040000999999997</v>
      </c>
    </row>
    <row r="1122" spans="1:2" x14ac:dyDescent="0.25">
      <c r="A1122" s="12">
        <v>38754</v>
      </c>
      <c r="B1122" s="18">
        <v>32.860000999999997</v>
      </c>
    </row>
    <row r="1123" spans="1:2" x14ac:dyDescent="0.25">
      <c r="A1123" s="12">
        <v>38761</v>
      </c>
      <c r="B1123" s="18">
        <v>32.82</v>
      </c>
    </row>
    <row r="1124" spans="1:2" x14ac:dyDescent="0.25">
      <c r="A1124" s="12">
        <v>38768</v>
      </c>
      <c r="B1124" s="18">
        <v>31.559999000000001</v>
      </c>
    </row>
    <row r="1125" spans="1:2" x14ac:dyDescent="0.25">
      <c r="A1125" s="12">
        <v>38775</v>
      </c>
      <c r="B1125" s="18">
        <v>31.379999000000002</v>
      </c>
    </row>
    <row r="1126" spans="1:2" x14ac:dyDescent="0.25">
      <c r="A1126" s="12">
        <v>38782</v>
      </c>
      <c r="B1126" s="18">
        <v>32.979999999999997</v>
      </c>
    </row>
    <row r="1127" spans="1:2" x14ac:dyDescent="0.25">
      <c r="A1127" s="12">
        <v>38789</v>
      </c>
      <c r="B1127" s="18">
        <v>33.849997999999999</v>
      </c>
    </row>
    <row r="1128" spans="1:2" x14ac:dyDescent="0.25">
      <c r="A1128" s="12">
        <v>38796</v>
      </c>
      <c r="B1128" s="18">
        <v>34.209999000000003</v>
      </c>
    </row>
    <row r="1129" spans="1:2" x14ac:dyDescent="0.25">
      <c r="A1129" s="12">
        <v>38803</v>
      </c>
      <c r="B1129" s="18">
        <v>35.130001</v>
      </c>
    </row>
    <row r="1130" spans="1:2" x14ac:dyDescent="0.25">
      <c r="A1130" s="12">
        <v>38810</v>
      </c>
      <c r="B1130" s="18">
        <v>35.590000000000003</v>
      </c>
    </row>
    <row r="1131" spans="1:2" x14ac:dyDescent="0.25">
      <c r="A1131" s="12">
        <v>38817</v>
      </c>
      <c r="B1131" s="18">
        <v>37.209999000000003</v>
      </c>
    </row>
    <row r="1132" spans="1:2" x14ac:dyDescent="0.25">
      <c r="A1132" s="12">
        <v>38824</v>
      </c>
      <c r="B1132" s="18">
        <v>38.340000000000003</v>
      </c>
    </row>
    <row r="1133" spans="1:2" x14ac:dyDescent="0.25">
      <c r="A1133" s="12">
        <v>38831</v>
      </c>
      <c r="B1133" s="18">
        <v>38.090000000000003</v>
      </c>
    </row>
    <row r="1134" spans="1:2" x14ac:dyDescent="0.25">
      <c r="A1134" s="12">
        <v>38838</v>
      </c>
      <c r="B1134" s="18">
        <v>40.200001</v>
      </c>
    </row>
    <row r="1135" spans="1:2" x14ac:dyDescent="0.25">
      <c r="A1135" s="12">
        <v>38845</v>
      </c>
      <c r="B1135" s="18">
        <v>39.25</v>
      </c>
    </row>
    <row r="1136" spans="1:2" x14ac:dyDescent="0.25">
      <c r="A1136" s="12">
        <v>38852</v>
      </c>
      <c r="B1136" s="18">
        <v>38.279998999999997</v>
      </c>
    </row>
    <row r="1137" spans="1:2" x14ac:dyDescent="0.25">
      <c r="A1137" s="12">
        <v>38859</v>
      </c>
      <c r="B1137" s="18">
        <v>38.75</v>
      </c>
    </row>
    <row r="1138" spans="1:2" x14ac:dyDescent="0.25">
      <c r="A1138" s="12">
        <v>38866</v>
      </c>
      <c r="B1138" s="18">
        <v>38.009998000000003</v>
      </c>
    </row>
    <row r="1139" spans="1:2" x14ac:dyDescent="0.25">
      <c r="A1139" s="12">
        <v>38873</v>
      </c>
      <c r="B1139" s="18">
        <v>34.400002000000001</v>
      </c>
    </row>
    <row r="1140" spans="1:2" x14ac:dyDescent="0.25">
      <c r="A1140" s="12">
        <v>38880</v>
      </c>
      <c r="B1140" s="18">
        <v>34.529998999999997</v>
      </c>
    </row>
    <row r="1141" spans="1:2" x14ac:dyDescent="0.25">
      <c r="A1141" s="12">
        <v>38887</v>
      </c>
      <c r="B1141" s="18">
        <v>34.409999999999997</v>
      </c>
    </row>
    <row r="1142" spans="1:2" x14ac:dyDescent="0.25">
      <c r="A1142" s="12">
        <v>38894</v>
      </c>
      <c r="B1142" s="18">
        <v>35.619999</v>
      </c>
    </row>
    <row r="1143" spans="1:2" x14ac:dyDescent="0.25">
      <c r="A1143" s="12">
        <v>38901</v>
      </c>
      <c r="B1143" s="18">
        <v>35.590000000000003</v>
      </c>
    </row>
    <row r="1144" spans="1:2" x14ac:dyDescent="0.25">
      <c r="A1144" s="12">
        <v>38908</v>
      </c>
      <c r="B1144" s="18">
        <v>33.919998</v>
      </c>
    </row>
    <row r="1145" spans="1:2" x14ac:dyDescent="0.25">
      <c r="A1145" s="12">
        <v>38915</v>
      </c>
      <c r="B1145" s="18">
        <v>34.419998</v>
      </c>
    </row>
    <row r="1146" spans="1:2" x14ac:dyDescent="0.25">
      <c r="A1146" s="12">
        <v>38922</v>
      </c>
      <c r="B1146" s="18">
        <v>34.270000000000003</v>
      </c>
    </row>
    <row r="1147" spans="1:2" x14ac:dyDescent="0.25">
      <c r="A1147" s="12">
        <v>38929</v>
      </c>
      <c r="B1147" s="18">
        <v>29.299999</v>
      </c>
    </row>
    <row r="1148" spans="1:2" x14ac:dyDescent="0.25">
      <c r="A1148" s="12">
        <v>38936</v>
      </c>
      <c r="B1148" s="18">
        <v>29.75</v>
      </c>
    </row>
    <row r="1149" spans="1:2" x14ac:dyDescent="0.25">
      <c r="A1149" s="12">
        <v>38943</v>
      </c>
      <c r="B1149" s="18">
        <v>29.440000999999999</v>
      </c>
    </row>
    <row r="1150" spans="1:2" x14ac:dyDescent="0.25">
      <c r="A1150" s="12">
        <v>38950</v>
      </c>
      <c r="B1150" s="18">
        <v>28.389999</v>
      </c>
    </row>
    <row r="1151" spans="1:2" x14ac:dyDescent="0.25">
      <c r="A1151" s="12">
        <v>38957</v>
      </c>
      <c r="B1151" s="18">
        <v>29.469999000000001</v>
      </c>
    </row>
    <row r="1152" spans="1:2" x14ac:dyDescent="0.25">
      <c r="A1152" s="12">
        <v>38964</v>
      </c>
      <c r="B1152" s="18">
        <v>28.030000999999999</v>
      </c>
    </row>
    <row r="1153" spans="1:2" x14ac:dyDescent="0.25">
      <c r="A1153" s="12">
        <v>38971</v>
      </c>
      <c r="B1153" s="18">
        <v>29.93</v>
      </c>
    </row>
    <row r="1154" spans="1:2" x14ac:dyDescent="0.25">
      <c r="A1154" s="12">
        <v>38978</v>
      </c>
      <c r="B1154" s="18">
        <v>30.48</v>
      </c>
    </row>
    <row r="1155" spans="1:2" x14ac:dyDescent="0.25">
      <c r="A1155" s="12">
        <v>38985</v>
      </c>
      <c r="B1155" s="18">
        <v>31.799999</v>
      </c>
    </row>
    <row r="1156" spans="1:2" x14ac:dyDescent="0.25">
      <c r="A1156" s="12">
        <v>38992</v>
      </c>
      <c r="B1156" s="18">
        <v>31.98</v>
      </c>
    </row>
    <row r="1157" spans="1:2" x14ac:dyDescent="0.25">
      <c r="A1157" s="12">
        <v>38999</v>
      </c>
      <c r="B1157" s="18">
        <v>30.870000999999998</v>
      </c>
    </row>
    <row r="1158" spans="1:2" x14ac:dyDescent="0.25">
      <c r="A1158" s="12">
        <v>39006</v>
      </c>
      <c r="B1158" s="18">
        <v>28.860001</v>
      </c>
    </row>
    <row r="1159" spans="1:2" x14ac:dyDescent="0.25">
      <c r="A1159" s="12">
        <v>39013</v>
      </c>
      <c r="B1159" s="18">
        <v>28.4</v>
      </c>
    </row>
    <row r="1160" spans="1:2" x14ac:dyDescent="0.25">
      <c r="A1160" s="12">
        <v>39020</v>
      </c>
      <c r="B1160" s="18">
        <v>27.09</v>
      </c>
    </row>
    <row r="1161" spans="1:2" x14ac:dyDescent="0.25">
      <c r="A1161" s="12">
        <v>39027</v>
      </c>
      <c r="B1161" s="18">
        <v>27.889999</v>
      </c>
    </row>
    <row r="1162" spans="1:2" x14ac:dyDescent="0.25">
      <c r="A1162" s="12">
        <v>39034</v>
      </c>
      <c r="B1162" s="18">
        <v>29.32</v>
      </c>
    </row>
    <row r="1163" spans="1:2" x14ac:dyDescent="0.25">
      <c r="A1163" s="12">
        <v>39041</v>
      </c>
      <c r="B1163" s="18">
        <v>29.530000999999999</v>
      </c>
    </row>
    <row r="1164" spans="1:2" x14ac:dyDescent="0.25">
      <c r="A1164" s="12">
        <v>39048</v>
      </c>
      <c r="B1164" s="18">
        <v>29.459999</v>
      </c>
    </row>
    <row r="1165" spans="1:2" x14ac:dyDescent="0.25">
      <c r="A1165" s="12">
        <v>39055</v>
      </c>
      <c r="B1165" s="18">
        <v>32.209999000000003</v>
      </c>
    </row>
    <row r="1166" spans="1:2" x14ac:dyDescent="0.25">
      <c r="A1166" s="12">
        <v>39062</v>
      </c>
      <c r="B1166" s="18">
        <v>31.43</v>
      </c>
    </row>
    <row r="1167" spans="1:2" x14ac:dyDescent="0.25">
      <c r="A1167" s="12">
        <v>39069</v>
      </c>
      <c r="B1167" s="18">
        <v>30.129999000000002</v>
      </c>
    </row>
    <row r="1168" spans="1:2" x14ac:dyDescent="0.25">
      <c r="A1168" s="12">
        <v>39076</v>
      </c>
      <c r="B1168" s="18">
        <v>30.23</v>
      </c>
    </row>
    <row r="1169" spans="1:2" x14ac:dyDescent="0.25">
      <c r="A1169" s="12">
        <v>39083</v>
      </c>
      <c r="B1169" s="18">
        <v>29.66</v>
      </c>
    </row>
    <row r="1170" spans="1:2" x14ac:dyDescent="0.25">
      <c r="A1170" s="12">
        <v>39090</v>
      </c>
      <c r="B1170" s="18">
        <v>29.42</v>
      </c>
    </row>
    <row r="1171" spans="1:2" x14ac:dyDescent="0.25">
      <c r="A1171" s="12">
        <v>39097</v>
      </c>
      <c r="B1171" s="18">
        <v>30.57</v>
      </c>
    </row>
    <row r="1172" spans="1:2" x14ac:dyDescent="0.25">
      <c r="A1172" s="12">
        <v>39104</v>
      </c>
      <c r="B1172" s="18">
        <v>30.059999000000001</v>
      </c>
    </row>
    <row r="1173" spans="1:2" x14ac:dyDescent="0.25">
      <c r="A1173" s="12">
        <v>39111</v>
      </c>
      <c r="B1173" s="18">
        <v>31.040001</v>
      </c>
    </row>
    <row r="1174" spans="1:2" x14ac:dyDescent="0.25">
      <c r="A1174" s="12">
        <v>39118</v>
      </c>
      <c r="B1174" s="18">
        <v>30.17</v>
      </c>
    </row>
    <row r="1175" spans="1:2" x14ac:dyDescent="0.25">
      <c r="A1175" s="12">
        <v>39125</v>
      </c>
      <c r="B1175" s="18">
        <v>34.139999000000003</v>
      </c>
    </row>
    <row r="1176" spans="1:2" x14ac:dyDescent="0.25">
      <c r="A1176" s="12">
        <v>39132</v>
      </c>
      <c r="B1176" s="18">
        <v>34.32</v>
      </c>
    </row>
    <row r="1177" spans="1:2" x14ac:dyDescent="0.25">
      <c r="A1177" s="12">
        <v>39139</v>
      </c>
      <c r="B1177" s="18">
        <v>33.270000000000003</v>
      </c>
    </row>
    <row r="1178" spans="1:2" x14ac:dyDescent="0.25">
      <c r="A1178" s="12">
        <v>39146</v>
      </c>
      <c r="B1178" s="18">
        <v>32.07</v>
      </c>
    </row>
    <row r="1179" spans="1:2" x14ac:dyDescent="0.25">
      <c r="A1179" s="12">
        <v>39153</v>
      </c>
      <c r="B1179" s="18">
        <v>31.09</v>
      </c>
    </row>
    <row r="1180" spans="1:2" x14ac:dyDescent="0.25">
      <c r="A1180" s="12">
        <v>39160</v>
      </c>
      <c r="B1180" s="18">
        <v>31.92</v>
      </c>
    </row>
    <row r="1181" spans="1:2" x14ac:dyDescent="0.25">
      <c r="A1181" s="12">
        <v>39167</v>
      </c>
      <c r="B1181" s="18">
        <v>32.830002</v>
      </c>
    </row>
    <row r="1182" spans="1:2" x14ac:dyDescent="0.25">
      <c r="A1182" s="12">
        <v>39174</v>
      </c>
      <c r="B1182" s="18">
        <v>32.279998999999997</v>
      </c>
    </row>
    <row r="1183" spans="1:2" x14ac:dyDescent="0.25">
      <c r="A1183" s="12">
        <v>39181</v>
      </c>
      <c r="B1183" s="18">
        <v>31.17</v>
      </c>
    </row>
    <row r="1184" spans="1:2" x14ac:dyDescent="0.25">
      <c r="A1184" s="12">
        <v>39188</v>
      </c>
      <c r="B1184" s="18">
        <v>32.659999999999997</v>
      </c>
    </row>
    <row r="1185" spans="1:2" x14ac:dyDescent="0.25">
      <c r="A1185" s="12">
        <v>39195</v>
      </c>
      <c r="B1185" s="18">
        <v>33.759998000000003</v>
      </c>
    </row>
    <row r="1186" spans="1:2" x14ac:dyDescent="0.25">
      <c r="A1186" s="12">
        <v>39202</v>
      </c>
      <c r="B1186" s="18">
        <v>37.580002</v>
      </c>
    </row>
    <row r="1187" spans="1:2" x14ac:dyDescent="0.25">
      <c r="A1187" s="12">
        <v>39209</v>
      </c>
      <c r="B1187" s="18">
        <v>36.830002</v>
      </c>
    </row>
    <row r="1188" spans="1:2" x14ac:dyDescent="0.25">
      <c r="A1188" s="12">
        <v>39216</v>
      </c>
      <c r="B1188" s="18">
        <v>36.869999</v>
      </c>
    </row>
    <row r="1189" spans="1:2" x14ac:dyDescent="0.25">
      <c r="A1189" s="12">
        <v>39223</v>
      </c>
      <c r="B1189" s="18">
        <v>36.330002</v>
      </c>
    </row>
    <row r="1190" spans="1:2" x14ac:dyDescent="0.25">
      <c r="A1190" s="12">
        <v>39230</v>
      </c>
      <c r="B1190" s="18">
        <v>37.18</v>
      </c>
    </row>
    <row r="1191" spans="1:2" x14ac:dyDescent="0.25">
      <c r="A1191" s="12">
        <v>39237</v>
      </c>
      <c r="B1191" s="18">
        <v>35.599997999999999</v>
      </c>
    </row>
    <row r="1192" spans="1:2" x14ac:dyDescent="0.25">
      <c r="A1192" s="12">
        <v>39244</v>
      </c>
      <c r="B1192" s="18">
        <v>36.07</v>
      </c>
    </row>
    <row r="1193" spans="1:2" x14ac:dyDescent="0.25">
      <c r="A1193" s="12">
        <v>39251</v>
      </c>
      <c r="B1193" s="18">
        <v>34.25</v>
      </c>
    </row>
    <row r="1194" spans="1:2" x14ac:dyDescent="0.25">
      <c r="A1194" s="12">
        <v>39258</v>
      </c>
      <c r="B1194" s="18">
        <v>34.950001</v>
      </c>
    </row>
    <row r="1195" spans="1:2" x14ac:dyDescent="0.25">
      <c r="A1195" s="12">
        <v>39265</v>
      </c>
      <c r="B1195" s="18">
        <v>35.25</v>
      </c>
    </row>
    <row r="1196" spans="1:2" x14ac:dyDescent="0.25">
      <c r="A1196" s="12">
        <v>39272</v>
      </c>
      <c r="B1196" s="18">
        <v>35.909999999999997</v>
      </c>
    </row>
    <row r="1197" spans="1:2" x14ac:dyDescent="0.25">
      <c r="A1197" s="12">
        <v>39279</v>
      </c>
      <c r="B1197" s="18">
        <v>36.799999</v>
      </c>
    </row>
    <row r="1198" spans="1:2" x14ac:dyDescent="0.25">
      <c r="A1198" s="12">
        <v>39286</v>
      </c>
      <c r="B1198" s="18">
        <v>36.009998000000003</v>
      </c>
    </row>
    <row r="1199" spans="1:2" x14ac:dyDescent="0.25">
      <c r="A1199" s="12">
        <v>39293</v>
      </c>
      <c r="B1199" s="18">
        <v>34.459999000000003</v>
      </c>
    </row>
    <row r="1200" spans="1:2" x14ac:dyDescent="0.25">
      <c r="A1200" s="12">
        <v>39300</v>
      </c>
      <c r="B1200" s="18">
        <v>35.770000000000003</v>
      </c>
    </row>
    <row r="1201" spans="1:2" x14ac:dyDescent="0.25">
      <c r="A1201" s="12">
        <v>39307</v>
      </c>
      <c r="B1201" s="18">
        <v>32.729999999999997</v>
      </c>
    </row>
    <row r="1202" spans="1:2" x14ac:dyDescent="0.25">
      <c r="A1202" s="12">
        <v>39314</v>
      </c>
      <c r="B1202" s="18">
        <v>33.310001</v>
      </c>
    </row>
    <row r="1203" spans="1:2" x14ac:dyDescent="0.25">
      <c r="A1203" s="12">
        <v>39321</v>
      </c>
      <c r="B1203" s="18">
        <v>34.889999000000003</v>
      </c>
    </row>
    <row r="1204" spans="1:2" x14ac:dyDescent="0.25">
      <c r="A1204" s="12">
        <v>39328</v>
      </c>
      <c r="B1204" s="18">
        <v>34.900002000000001</v>
      </c>
    </row>
    <row r="1205" spans="1:2" x14ac:dyDescent="0.25">
      <c r="A1205" s="12">
        <v>39335</v>
      </c>
      <c r="B1205" s="18">
        <v>35.330002</v>
      </c>
    </row>
    <row r="1206" spans="1:2" x14ac:dyDescent="0.25">
      <c r="A1206" s="12">
        <v>39342</v>
      </c>
      <c r="B1206" s="18">
        <v>36.310001</v>
      </c>
    </row>
    <row r="1207" spans="1:2" x14ac:dyDescent="0.25">
      <c r="A1207" s="12">
        <v>39349</v>
      </c>
      <c r="B1207" s="18">
        <v>37.599997999999999</v>
      </c>
    </row>
    <row r="1208" spans="1:2" x14ac:dyDescent="0.25">
      <c r="A1208" s="12">
        <v>39356</v>
      </c>
      <c r="B1208" s="18">
        <v>38.060001</v>
      </c>
    </row>
    <row r="1209" spans="1:2" x14ac:dyDescent="0.25">
      <c r="A1209" s="12">
        <v>39363</v>
      </c>
      <c r="B1209" s="18">
        <v>39.919998</v>
      </c>
    </row>
    <row r="1210" spans="1:2" x14ac:dyDescent="0.25">
      <c r="A1210" s="12">
        <v>39370</v>
      </c>
      <c r="B1210" s="18">
        <v>38.299999</v>
      </c>
    </row>
    <row r="1211" spans="1:2" x14ac:dyDescent="0.25">
      <c r="A1211" s="12">
        <v>39377</v>
      </c>
      <c r="B1211" s="18">
        <v>36.790000999999997</v>
      </c>
    </row>
    <row r="1212" spans="1:2" x14ac:dyDescent="0.25">
      <c r="A1212" s="12">
        <v>39384</v>
      </c>
      <c r="B1212" s="18">
        <v>34.009998000000003</v>
      </c>
    </row>
    <row r="1213" spans="1:2" x14ac:dyDescent="0.25">
      <c r="A1213" s="12">
        <v>39391</v>
      </c>
      <c r="B1213" s="18">
        <v>32.259998000000003</v>
      </c>
    </row>
    <row r="1214" spans="1:2" x14ac:dyDescent="0.25">
      <c r="A1214" s="12">
        <v>39398</v>
      </c>
      <c r="B1214" s="18">
        <v>31.190000999999999</v>
      </c>
    </row>
    <row r="1215" spans="1:2" x14ac:dyDescent="0.25">
      <c r="A1215" s="12">
        <v>39405</v>
      </c>
      <c r="B1215" s="18">
        <v>31.07</v>
      </c>
    </row>
    <row r="1216" spans="1:2" x14ac:dyDescent="0.25">
      <c r="A1216" s="12">
        <v>39412</v>
      </c>
      <c r="B1216" s="18">
        <v>32.389999000000003</v>
      </c>
    </row>
    <row r="1217" spans="1:2" x14ac:dyDescent="0.25">
      <c r="A1217" s="12">
        <v>39419</v>
      </c>
      <c r="B1217" s="18">
        <v>34.299999</v>
      </c>
    </row>
    <row r="1218" spans="1:2" x14ac:dyDescent="0.25">
      <c r="A1218" s="12">
        <v>39426</v>
      </c>
      <c r="B1218" s="18">
        <v>32.560001</v>
      </c>
    </row>
    <row r="1219" spans="1:2" x14ac:dyDescent="0.25">
      <c r="A1219" s="12">
        <v>39433</v>
      </c>
      <c r="B1219" s="18">
        <v>34.029998999999997</v>
      </c>
    </row>
    <row r="1220" spans="1:2" x14ac:dyDescent="0.25">
      <c r="A1220" s="12">
        <v>39440</v>
      </c>
      <c r="B1220" s="18">
        <v>33.25</v>
      </c>
    </row>
    <row r="1221" spans="1:2" x14ac:dyDescent="0.25">
      <c r="A1221" s="12">
        <v>39447</v>
      </c>
      <c r="B1221" s="18">
        <v>31.530000999999999</v>
      </c>
    </row>
    <row r="1222" spans="1:2" x14ac:dyDescent="0.25">
      <c r="A1222" s="12">
        <v>39454</v>
      </c>
      <c r="B1222" s="18">
        <v>30.190000999999999</v>
      </c>
    </row>
    <row r="1223" spans="1:2" x14ac:dyDescent="0.25">
      <c r="A1223" s="12">
        <v>39461</v>
      </c>
      <c r="B1223" s="18">
        <v>17.91</v>
      </c>
    </row>
    <row r="1224" spans="1:2" x14ac:dyDescent="0.25">
      <c r="A1224" s="12">
        <v>39468</v>
      </c>
      <c r="B1224" s="18">
        <v>19.25</v>
      </c>
    </row>
    <row r="1225" spans="1:2" x14ac:dyDescent="0.25">
      <c r="A1225" s="12">
        <v>39475</v>
      </c>
      <c r="B1225" s="18">
        <v>23.93</v>
      </c>
    </row>
    <row r="1226" spans="1:2" x14ac:dyDescent="0.25">
      <c r="A1226" s="12">
        <v>39482</v>
      </c>
      <c r="B1226" s="18">
        <v>22.85</v>
      </c>
    </row>
    <row r="1227" spans="1:2" x14ac:dyDescent="0.25">
      <c r="A1227" s="12">
        <v>39489</v>
      </c>
      <c r="B1227" s="18">
        <v>21.99</v>
      </c>
    </row>
    <row r="1228" spans="1:2" x14ac:dyDescent="0.25">
      <c r="A1228" s="12">
        <v>39496</v>
      </c>
      <c r="B1228" s="18">
        <v>21</v>
      </c>
    </row>
    <row r="1229" spans="1:2" x14ac:dyDescent="0.25">
      <c r="A1229" s="12">
        <v>39503</v>
      </c>
      <c r="B1229" s="18">
        <v>20.67</v>
      </c>
    </row>
    <row r="1230" spans="1:2" x14ac:dyDescent="0.25">
      <c r="A1230" s="12">
        <v>39510</v>
      </c>
      <c r="B1230" s="18">
        <v>17.850000000000001</v>
      </c>
    </row>
    <row r="1231" spans="1:2" x14ac:dyDescent="0.25">
      <c r="A1231" s="12">
        <v>39517</v>
      </c>
      <c r="B1231" s="18">
        <v>18.049999</v>
      </c>
    </row>
    <row r="1232" spans="1:2" x14ac:dyDescent="0.25">
      <c r="A1232" s="12">
        <v>39524</v>
      </c>
      <c r="B1232" s="18">
        <v>19.780000999999999</v>
      </c>
    </row>
    <row r="1233" spans="1:2" x14ac:dyDescent="0.25">
      <c r="A1233" s="12">
        <v>39531</v>
      </c>
      <c r="B1233" s="18">
        <v>20.329999999999998</v>
      </c>
    </row>
    <row r="1234" spans="1:2" x14ac:dyDescent="0.25">
      <c r="A1234" s="12">
        <v>39538</v>
      </c>
      <c r="B1234" s="18">
        <v>23.969999000000001</v>
      </c>
    </row>
    <row r="1235" spans="1:2" x14ac:dyDescent="0.25">
      <c r="A1235" s="12">
        <v>39545</v>
      </c>
      <c r="B1235" s="18">
        <v>26.440000999999999</v>
      </c>
    </row>
    <row r="1236" spans="1:2" x14ac:dyDescent="0.25">
      <c r="A1236" s="12">
        <v>39552</v>
      </c>
      <c r="B1236" s="18">
        <v>24.59</v>
      </c>
    </row>
    <row r="1237" spans="1:2" x14ac:dyDescent="0.25">
      <c r="A1237" s="12">
        <v>39559</v>
      </c>
      <c r="B1237" s="18">
        <v>27.57</v>
      </c>
    </row>
    <row r="1238" spans="1:2" x14ac:dyDescent="0.25">
      <c r="A1238" s="12">
        <v>39566</v>
      </c>
      <c r="B1238" s="18">
        <v>28.23</v>
      </c>
    </row>
    <row r="1239" spans="1:2" x14ac:dyDescent="0.25">
      <c r="A1239" s="12">
        <v>39573</v>
      </c>
      <c r="B1239" s="18">
        <v>29.620000999999998</v>
      </c>
    </row>
    <row r="1240" spans="1:2" x14ac:dyDescent="0.25">
      <c r="A1240" s="12">
        <v>39580</v>
      </c>
      <c r="B1240" s="18">
        <v>31.940000999999999</v>
      </c>
    </row>
    <row r="1241" spans="1:2" x14ac:dyDescent="0.25">
      <c r="A1241" s="12">
        <v>39587</v>
      </c>
      <c r="B1241" s="18">
        <v>29.75</v>
      </c>
    </row>
    <row r="1242" spans="1:2" x14ac:dyDescent="0.25">
      <c r="A1242" s="12">
        <v>39594</v>
      </c>
      <c r="B1242" s="18">
        <v>32.330002</v>
      </c>
    </row>
    <row r="1243" spans="1:2" x14ac:dyDescent="0.25">
      <c r="A1243" s="12">
        <v>39601</v>
      </c>
      <c r="B1243" s="18">
        <v>33.669998</v>
      </c>
    </row>
    <row r="1244" spans="1:2" x14ac:dyDescent="0.25">
      <c r="A1244" s="12">
        <v>39608</v>
      </c>
      <c r="B1244" s="18">
        <v>32.799999</v>
      </c>
    </row>
    <row r="1245" spans="1:2" x14ac:dyDescent="0.25">
      <c r="A1245" s="12">
        <v>39615</v>
      </c>
      <c r="B1245" s="18">
        <v>33.25</v>
      </c>
    </row>
    <row r="1246" spans="1:2" x14ac:dyDescent="0.25">
      <c r="A1246" s="12">
        <v>39622</v>
      </c>
      <c r="B1246" s="18">
        <v>30.4</v>
      </c>
    </row>
    <row r="1247" spans="1:2" x14ac:dyDescent="0.25">
      <c r="A1247" s="12">
        <v>39629</v>
      </c>
      <c r="B1247" s="18">
        <v>28.620000999999998</v>
      </c>
    </row>
    <row r="1248" spans="1:2" x14ac:dyDescent="0.25">
      <c r="A1248" s="12">
        <v>39636</v>
      </c>
      <c r="B1248" s="18">
        <v>28.91</v>
      </c>
    </row>
    <row r="1249" spans="1:2" x14ac:dyDescent="0.25">
      <c r="A1249" s="12">
        <v>39643</v>
      </c>
      <c r="B1249" s="18">
        <v>29.74</v>
      </c>
    </row>
    <row r="1250" spans="1:2" x14ac:dyDescent="0.25">
      <c r="A1250" s="12">
        <v>39650</v>
      </c>
      <c r="B1250" s="18">
        <v>29.530000999999999</v>
      </c>
    </row>
    <row r="1251" spans="1:2" x14ac:dyDescent="0.25">
      <c r="A1251" s="12">
        <v>39657</v>
      </c>
      <c r="B1251" s="18">
        <v>31.549999</v>
      </c>
    </row>
    <row r="1252" spans="1:2" x14ac:dyDescent="0.25">
      <c r="A1252" s="12">
        <v>39664</v>
      </c>
      <c r="B1252" s="18">
        <v>31.799999</v>
      </c>
    </row>
    <row r="1253" spans="1:2" x14ac:dyDescent="0.25">
      <c r="A1253" s="12">
        <v>39671</v>
      </c>
      <c r="B1253" s="18">
        <v>32.029998999999997</v>
      </c>
    </row>
    <row r="1254" spans="1:2" x14ac:dyDescent="0.25">
      <c r="A1254" s="12">
        <v>39678</v>
      </c>
      <c r="B1254" s="18">
        <v>31.299999</v>
      </c>
    </row>
    <row r="1255" spans="1:2" x14ac:dyDescent="0.25">
      <c r="A1255" s="12">
        <v>39685</v>
      </c>
      <c r="B1255" s="18">
        <v>30.110001</v>
      </c>
    </row>
    <row r="1256" spans="1:2" x14ac:dyDescent="0.25">
      <c r="A1256" s="12">
        <v>39692</v>
      </c>
      <c r="B1256" s="18">
        <v>28.639999</v>
      </c>
    </row>
    <row r="1257" spans="1:2" x14ac:dyDescent="0.25">
      <c r="A1257" s="12">
        <v>39699</v>
      </c>
      <c r="B1257" s="18">
        <v>26.719999000000001</v>
      </c>
    </row>
    <row r="1258" spans="1:2" x14ac:dyDescent="0.25">
      <c r="A1258" s="12">
        <v>39706</v>
      </c>
      <c r="B1258" s="18">
        <v>24.5</v>
      </c>
    </row>
    <row r="1259" spans="1:2" x14ac:dyDescent="0.25">
      <c r="A1259" s="12">
        <v>39713</v>
      </c>
      <c r="B1259" s="18">
        <v>23.379999000000002</v>
      </c>
    </row>
    <row r="1260" spans="1:2" x14ac:dyDescent="0.25">
      <c r="A1260" s="12">
        <v>39720</v>
      </c>
      <c r="B1260" s="18">
        <v>19.329999999999998</v>
      </c>
    </row>
    <row r="1261" spans="1:2" x14ac:dyDescent="0.25">
      <c r="A1261" s="12">
        <v>39727</v>
      </c>
      <c r="B1261" s="18">
        <v>18.360001</v>
      </c>
    </row>
    <row r="1262" spans="1:2" x14ac:dyDescent="0.25">
      <c r="A1262" s="12">
        <v>39734</v>
      </c>
      <c r="B1262" s="18">
        <v>17.360001</v>
      </c>
    </row>
    <row r="1263" spans="1:2" x14ac:dyDescent="0.25">
      <c r="A1263" s="12">
        <v>39741</v>
      </c>
      <c r="B1263" s="18">
        <v>15.01</v>
      </c>
    </row>
    <row r="1264" spans="1:2" x14ac:dyDescent="0.25">
      <c r="A1264" s="12">
        <v>39748</v>
      </c>
      <c r="B1264" s="18">
        <v>18</v>
      </c>
    </row>
    <row r="1265" spans="1:2" x14ac:dyDescent="0.25">
      <c r="A1265" s="12">
        <v>39755</v>
      </c>
      <c r="B1265" s="18">
        <v>16.98</v>
      </c>
    </row>
    <row r="1266" spans="1:2" x14ac:dyDescent="0.25">
      <c r="A1266" s="12">
        <v>39762</v>
      </c>
      <c r="B1266" s="18">
        <v>14.58</v>
      </c>
    </row>
    <row r="1267" spans="1:2" x14ac:dyDescent="0.25">
      <c r="A1267" s="12">
        <v>39769</v>
      </c>
      <c r="B1267" s="18">
        <v>10.86</v>
      </c>
    </row>
    <row r="1268" spans="1:2" x14ac:dyDescent="0.25">
      <c r="A1268" s="12">
        <v>39776</v>
      </c>
      <c r="B1268" s="18">
        <v>15.01</v>
      </c>
    </row>
    <row r="1269" spans="1:2" x14ac:dyDescent="0.25">
      <c r="A1269" s="12">
        <v>39783</v>
      </c>
      <c r="B1269" s="18">
        <v>14.7</v>
      </c>
    </row>
    <row r="1270" spans="1:2" x14ac:dyDescent="0.25">
      <c r="A1270" s="12">
        <v>39790</v>
      </c>
      <c r="B1270" s="18">
        <v>16.09</v>
      </c>
    </row>
    <row r="1271" spans="1:2" x14ac:dyDescent="0.25">
      <c r="A1271" s="12">
        <v>39797</v>
      </c>
      <c r="B1271" s="18">
        <v>16.899999999999999</v>
      </c>
    </row>
    <row r="1272" spans="1:2" x14ac:dyDescent="0.25">
      <c r="A1272" s="12">
        <v>39804</v>
      </c>
      <c r="B1272" s="18">
        <v>16.579999999999998</v>
      </c>
    </row>
    <row r="1273" spans="1:2" x14ac:dyDescent="0.25">
      <c r="A1273" s="12">
        <v>39811</v>
      </c>
      <c r="B1273" s="18">
        <v>18.870000999999998</v>
      </c>
    </row>
    <row r="1274" spans="1:2" x14ac:dyDescent="0.25">
      <c r="A1274" s="12">
        <v>39818</v>
      </c>
      <c r="B1274" s="18">
        <v>15.64</v>
      </c>
    </row>
    <row r="1275" spans="1:2" x14ac:dyDescent="0.25">
      <c r="A1275" s="12">
        <v>39825</v>
      </c>
      <c r="B1275" s="18">
        <v>13.7</v>
      </c>
    </row>
    <row r="1276" spans="1:2" x14ac:dyDescent="0.25">
      <c r="A1276" s="12">
        <v>39832</v>
      </c>
      <c r="B1276" s="18">
        <v>13.46</v>
      </c>
    </row>
    <row r="1277" spans="1:2" x14ac:dyDescent="0.25">
      <c r="A1277" s="12">
        <v>39839</v>
      </c>
      <c r="B1277" s="18">
        <v>12.57</v>
      </c>
    </row>
    <row r="1278" spans="1:2" x14ac:dyDescent="0.25">
      <c r="A1278" s="12">
        <v>39846</v>
      </c>
      <c r="B1278" s="18">
        <v>14.93</v>
      </c>
    </row>
    <row r="1279" spans="1:2" x14ac:dyDescent="0.25">
      <c r="A1279" s="12">
        <v>39853</v>
      </c>
      <c r="B1279" s="18">
        <v>13.44</v>
      </c>
    </row>
    <row r="1280" spans="1:2" x14ac:dyDescent="0.25">
      <c r="A1280" s="12">
        <v>39860</v>
      </c>
      <c r="B1280" s="18">
        <v>12.48</v>
      </c>
    </row>
    <row r="1281" spans="1:2" x14ac:dyDescent="0.25">
      <c r="A1281" s="12">
        <v>39867</v>
      </c>
      <c r="B1281" s="18">
        <v>10.58</v>
      </c>
    </row>
    <row r="1282" spans="1:2" x14ac:dyDescent="0.25">
      <c r="A1282" s="12">
        <v>39874</v>
      </c>
      <c r="B1282" s="18">
        <v>10.89</v>
      </c>
    </row>
    <row r="1283" spans="1:2" x14ac:dyDescent="0.25">
      <c r="A1283" s="12">
        <v>39881</v>
      </c>
      <c r="B1283" s="18">
        <v>14.01</v>
      </c>
    </row>
    <row r="1284" spans="1:2" x14ac:dyDescent="0.25">
      <c r="A1284" s="12">
        <v>39888</v>
      </c>
      <c r="B1284" s="18">
        <v>13.93</v>
      </c>
    </row>
    <row r="1285" spans="1:2" x14ac:dyDescent="0.25">
      <c r="A1285" s="12">
        <v>39895</v>
      </c>
      <c r="B1285" s="18">
        <v>13.2</v>
      </c>
    </row>
    <row r="1286" spans="1:2" x14ac:dyDescent="0.25">
      <c r="A1286" s="12">
        <v>39902</v>
      </c>
      <c r="B1286" s="18">
        <v>14.88</v>
      </c>
    </row>
    <row r="1287" spans="1:2" x14ac:dyDescent="0.25">
      <c r="A1287" s="12">
        <v>39909</v>
      </c>
      <c r="B1287" s="18">
        <v>14.96</v>
      </c>
    </row>
    <row r="1288" spans="1:2" x14ac:dyDescent="0.25">
      <c r="A1288" s="12">
        <v>39916</v>
      </c>
      <c r="B1288" s="18">
        <v>15.51</v>
      </c>
    </row>
    <row r="1289" spans="1:2" x14ac:dyDescent="0.25">
      <c r="A1289" s="12">
        <v>39923</v>
      </c>
      <c r="B1289" s="18">
        <v>16.16</v>
      </c>
    </row>
    <row r="1290" spans="1:2" x14ac:dyDescent="0.25">
      <c r="A1290" s="12">
        <v>39930</v>
      </c>
      <c r="B1290" s="18">
        <v>17</v>
      </c>
    </row>
    <row r="1291" spans="1:2" x14ac:dyDescent="0.25">
      <c r="A1291" s="12">
        <v>39937</v>
      </c>
      <c r="B1291" s="18">
        <v>19.09</v>
      </c>
    </row>
    <row r="1292" spans="1:2" x14ac:dyDescent="0.25">
      <c r="A1292" s="12">
        <v>39944</v>
      </c>
      <c r="B1292" s="18">
        <v>17.010000000000002</v>
      </c>
    </row>
    <row r="1293" spans="1:2" x14ac:dyDescent="0.25">
      <c r="A1293" s="12">
        <v>39951</v>
      </c>
      <c r="B1293" s="18">
        <v>16.709999</v>
      </c>
    </row>
    <row r="1294" spans="1:2" x14ac:dyDescent="0.25">
      <c r="A1294" s="12">
        <v>39958</v>
      </c>
      <c r="B1294" s="18">
        <v>17.829999999999998</v>
      </c>
    </row>
    <row r="1295" spans="1:2" x14ac:dyDescent="0.25">
      <c r="A1295" s="12">
        <v>39965</v>
      </c>
      <c r="B1295" s="18">
        <v>19.07</v>
      </c>
    </row>
    <row r="1296" spans="1:2" x14ac:dyDescent="0.25">
      <c r="A1296" s="12">
        <v>39972</v>
      </c>
      <c r="B1296" s="18">
        <v>19.149999999999999</v>
      </c>
    </row>
    <row r="1297" spans="1:2" x14ac:dyDescent="0.25">
      <c r="A1297" s="12">
        <v>39979</v>
      </c>
      <c r="B1297" s="18">
        <v>17.59</v>
      </c>
    </row>
    <row r="1298" spans="1:2" x14ac:dyDescent="0.25">
      <c r="A1298" s="12">
        <v>39986</v>
      </c>
      <c r="B1298" s="18">
        <v>16.219999000000001</v>
      </c>
    </row>
    <row r="1299" spans="1:2" x14ac:dyDescent="0.25">
      <c r="A1299" s="12">
        <v>39993</v>
      </c>
      <c r="B1299" s="18">
        <v>14.74</v>
      </c>
    </row>
    <row r="1300" spans="1:2" x14ac:dyDescent="0.25">
      <c r="A1300" s="12">
        <v>40000</v>
      </c>
      <c r="B1300" s="18">
        <v>14.15</v>
      </c>
    </row>
    <row r="1301" spans="1:2" x14ac:dyDescent="0.25">
      <c r="A1301" s="12">
        <v>40007</v>
      </c>
      <c r="B1301" s="18">
        <v>15.46</v>
      </c>
    </row>
    <row r="1302" spans="1:2" x14ac:dyDescent="0.25">
      <c r="A1302" s="12">
        <v>40014</v>
      </c>
      <c r="B1302" s="18">
        <v>15.68</v>
      </c>
    </row>
    <row r="1303" spans="1:2" x14ac:dyDescent="0.25">
      <c r="A1303" s="12">
        <v>40021</v>
      </c>
      <c r="B1303" s="18">
        <v>18.02</v>
      </c>
    </row>
    <row r="1304" spans="1:2" x14ac:dyDescent="0.25">
      <c r="A1304" s="12">
        <v>40028</v>
      </c>
      <c r="B1304" s="18">
        <v>18.610001</v>
      </c>
    </row>
    <row r="1305" spans="1:2" x14ac:dyDescent="0.25">
      <c r="A1305" s="12">
        <v>40035</v>
      </c>
      <c r="B1305" s="18">
        <v>17.739999999999998</v>
      </c>
    </row>
    <row r="1306" spans="1:2" x14ac:dyDescent="0.25">
      <c r="A1306" s="12">
        <v>40042</v>
      </c>
      <c r="B1306" s="18">
        <v>15.89</v>
      </c>
    </row>
    <row r="1307" spans="1:2" x14ac:dyDescent="0.25">
      <c r="A1307" s="12">
        <v>40049</v>
      </c>
      <c r="B1307" s="18">
        <v>15.65</v>
      </c>
    </row>
    <row r="1308" spans="1:2" x14ac:dyDescent="0.25">
      <c r="A1308" s="12">
        <v>40056</v>
      </c>
      <c r="B1308" s="18">
        <v>15.15</v>
      </c>
    </row>
    <row r="1309" spans="1:2" x14ac:dyDescent="0.25">
      <c r="A1309" s="12">
        <v>40063</v>
      </c>
      <c r="B1309" s="18">
        <v>15.91</v>
      </c>
    </row>
    <row r="1310" spans="1:2" x14ac:dyDescent="0.25">
      <c r="A1310" s="12">
        <v>40070</v>
      </c>
      <c r="B1310" s="18">
        <v>16</v>
      </c>
    </row>
    <row r="1311" spans="1:2" x14ac:dyDescent="0.25">
      <c r="A1311" s="12">
        <v>40077</v>
      </c>
      <c r="B1311" s="18">
        <v>16.170000000000002</v>
      </c>
    </row>
    <row r="1312" spans="1:2" x14ac:dyDescent="0.25">
      <c r="A1312" s="12">
        <v>40084</v>
      </c>
      <c r="B1312" s="18">
        <v>14.73</v>
      </c>
    </row>
    <row r="1313" spans="1:2" x14ac:dyDescent="0.25">
      <c r="A1313" s="12">
        <v>40091</v>
      </c>
      <c r="B1313" s="18">
        <v>16.66</v>
      </c>
    </row>
    <row r="1314" spans="1:2" x14ac:dyDescent="0.25">
      <c r="A1314" s="12">
        <v>40098</v>
      </c>
      <c r="B1314" s="18">
        <v>18.040001</v>
      </c>
    </row>
    <row r="1315" spans="1:2" x14ac:dyDescent="0.25">
      <c r="A1315" s="12">
        <v>40105</v>
      </c>
      <c r="B1315" s="18">
        <v>17.780000999999999</v>
      </c>
    </row>
    <row r="1316" spans="1:2" x14ac:dyDescent="0.25">
      <c r="A1316" s="12">
        <v>40112</v>
      </c>
      <c r="B1316" s="18">
        <v>14.07</v>
      </c>
    </row>
    <row r="1317" spans="1:2" x14ac:dyDescent="0.25">
      <c r="A1317" s="12">
        <v>40119</v>
      </c>
      <c r="B1317" s="18">
        <v>14.98</v>
      </c>
    </row>
    <row r="1318" spans="1:2" x14ac:dyDescent="0.25">
      <c r="A1318" s="12">
        <v>40126</v>
      </c>
      <c r="B1318" s="18">
        <v>16.030000999999999</v>
      </c>
    </row>
    <row r="1319" spans="1:2" x14ac:dyDescent="0.25">
      <c r="A1319" s="12">
        <v>40133</v>
      </c>
      <c r="B1319" s="18">
        <v>14.64</v>
      </c>
    </row>
    <row r="1320" spans="1:2" x14ac:dyDescent="0.25">
      <c r="A1320" s="12">
        <v>40140</v>
      </c>
      <c r="B1320" s="18">
        <v>14.23</v>
      </c>
    </row>
    <row r="1321" spans="1:2" x14ac:dyDescent="0.25">
      <c r="A1321" s="12">
        <v>40147</v>
      </c>
      <c r="B1321" s="18">
        <v>14.44</v>
      </c>
    </row>
    <row r="1322" spans="1:2" x14ac:dyDescent="0.25">
      <c r="A1322" s="12">
        <v>40154</v>
      </c>
      <c r="B1322" s="18">
        <v>13.97</v>
      </c>
    </row>
    <row r="1323" spans="1:2" x14ac:dyDescent="0.25">
      <c r="A1323" s="12">
        <v>40161</v>
      </c>
      <c r="B1323" s="18">
        <v>14.33</v>
      </c>
    </row>
    <row r="1324" spans="1:2" x14ac:dyDescent="0.25">
      <c r="A1324" s="12">
        <v>40168</v>
      </c>
      <c r="B1324" s="18">
        <v>14.31</v>
      </c>
    </row>
    <row r="1325" spans="1:2" x14ac:dyDescent="0.25">
      <c r="A1325" s="12">
        <v>40175</v>
      </c>
      <c r="B1325" s="18">
        <v>14.55</v>
      </c>
    </row>
    <row r="1326" spans="1:2" x14ac:dyDescent="0.25">
      <c r="A1326" s="12">
        <v>40182</v>
      </c>
      <c r="B1326" s="18">
        <v>15.35</v>
      </c>
    </row>
    <row r="1327" spans="1:2" x14ac:dyDescent="0.25">
      <c r="A1327" s="12">
        <v>40189</v>
      </c>
      <c r="B1327" s="18">
        <v>15.25</v>
      </c>
    </row>
    <row r="1328" spans="1:2" x14ac:dyDescent="0.25">
      <c r="A1328" s="12">
        <v>40196</v>
      </c>
      <c r="B1328" s="18">
        <v>15.29</v>
      </c>
    </row>
    <row r="1329" spans="1:2" x14ac:dyDescent="0.25">
      <c r="A1329" s="12">
        <v>40203</v>
      </c>
      <c r="B1329" s="18">
        <v>14.08</v>
      </c>
    </row>
    <row r="1330" spans="1:2" x14ac:dyDescent="0.25">
      <c r="A1330" s="12">
        <v>40210</v>
      </c>
      <c r="B1330" s="18">
        <v>13.71</v>
      </c>
    </row>
    <row r="1331" spans="1:2" x14ac:dyDescent="0.25">
      <c r="A1331" s="12">
        <v>40217</v>
      </c>
      <c r="B1331" s="18">
        <v>15.25</v>
      </c>
    </row>
    <row r="1332" spans="1:2" x14ac:dyDescent="0.25">
      <c r="A1332" s="12">
        <v>40224</v>
      </c>
      <c r="B1332" s="18">
        <v>15.86</v>
      </c>
    </row>
    <row r="1333" spans="1:2" x14ac:dyDescent="0.25">
      <c r="A1333" s="12">
        <v>40231</v>
      </c>
      <c r="B1333" s="18">
        <v>16.889999</v>
      </c>
    </row>
    <row r="1334" spans="1:2" x14ac:dyDescent="0.25">
      <c r="A1334" s="12">
        <v>40238</v>
      </c>
      <c r="B1334" s="18">
        <v>14.59</v>
      </c>
    </row>
    <row r="1335" spans="1:2" x14ac:dyDescent="0.25">
      <c r="A1335" s="12">
        <v>40245</v>
      </c>
      <c r="B1335" s="18">
        <v>14.66</v>
      </c>
    </row>
    <row r="1336" spans="1:2" x14ac:dyDescent="0.25">
      <c r="A1336" s="12">
        <v>40252</v>
      </c>
      <c r="B1336" s="18">
        <v>14.55</v>
      </c>
    </row>
    <row r="1337" spans="1:2" x14ac:dyDescent="0.25">
      <c r="A1337" s="12">
        <v>40259</v>
      </c>
      <c r="B1337" s="18">
        <v>14.18</v>
      </c>
    </row>
    <row r="1338" spans="1:2" x14ac:dyDescent="0.25">
      <c r="A1338" s="12">
        <v>40266</v>
      </c>
      <c r="B1338" s="18">
        <v>14.3</v>
      </c>
    </row>
    <row r="1339" spans="1:2" x14ac:dyDescent="0.25">
      <c r="A1339" s="12">
        <v>40273</v>
      </c>
      <c r="B1339" s="18">
        <v>14.35</v>
      </c>
    </row>
    <row r="1340" spans="1:2" x14ac:dyDescent="0.25">
      <c r="A1340" s="12">
        <v>40280</v>
      </c>
      <c r="B1340" s="18">
        <v>14.45</v>
      </c>
    </row>
    <row r="1341" spans="1:2" x14ac:dyDescent="0.25">
      <c r="A1341" s="12">
        <v>40287</v>
      </c>
      <c r="B1341" s="18">
        <v>14.54</v>
      </c>
    </row>
    <row r="1342" spans="1:2" x14ac:dyDescent="0.25">
      <c r="A1342" s="12">
        <v>40294</v>
      </c>
      <c r="B1342" s="18">
        <v>14.71</v>
      </c>
    </row>
    <row r="1343" spans="1:2" x14ac:dyDescent="0.25">
      <c r="A1343" s="12">
        <v>40301</v>
      </c>
      <c r="B1343" s="18">
        <v>11.31</v>
      </c>
    </row>
    <row r="1344" spans="1:2" x14ac:dyDescent="0.25">
      <c r="A1344" s="12">
        <v>40308</v>
      </c>
      <c r="B1344" s="18">
        <v>10.91</v>
      </c>
    </row>
    <row r="1345" spans="1:2" x14ac:dyDescent="0.25">
      <c r="A1345" s="12">
        <v>40315</v>
      </c>
      <c r="B1345" s="18">
        <v>10.31</v>
      </c>
    </row>
    <row r="1346" spans="1:2" x14ac:dyDescent="0.25">
      <c r="A1346" s="12">
        <v>40322</v>
      </c>
      <c r="B1346" s="18">
        <v>10.220000000000001</v>
      </c>
    </row>
    <row r="1347" spans="1:2" x14ac:dyDescent="0.25">
      <c r="A1347" s="12">
        <v>40329</v>
      </c>
      <c r="B1347" s="18">
        <v>10.74</v>
      </c>
    </row>
    <row r="1348" spans="1:2" x14ac:dyDescent="0.25">
      <c r="A1348" s="12">
        <v>40336</v>
      </c>
      <c r="B1348" s="18">
        <v>10.39</v>
      </c>
    </row>
    <row r="1349" spans="1:2" x14ac:dyDescent="0.25">
      <c r="A1349" s="12">
        <v>40343</v>
      </c>
      <c r="B1349" s="18">
        <v>10.26</v>
      </c>
    </row>
    <row r="1350" spans="1:2" x14ac:dyDescent="0.25">
      <c r="A1350" s="12">
        <v>40350</v>
      </c>
      <c r="B1350" s="18">
        <v>10.45</v>
      </c>
    </row>
    <row r="1351" spans="1:2" x14ac:dyDescent="0.25">
      <c r="A1351" s="12">
        <v>40357</v>
      </c>
      <c r="B1351" s="18">
        <v>9.27</v>
      </c>
    </row>
    <row r="1352" spans="1:2" x14ac:dyDescent="0.25">
      <c r="A1352" s="12">
        <v>40364</v>
      </c>
      <c r="B1352" s="18">
        <v>10.54</v>
      </c>
    </row>
    <row r="1353" spans="1:2" x14ac:dyDescent="0.25">
      <c r="A1353" s="12">
        <v>40371</v>
      </c>
      <c r="B1353" s="18">
        <v>9.8000000000000007</v>
      </c>
    </row>
    <row r="1354" spans="1:2" x14ac:dyDescent="0.25">
      <c r="A1354" s="12">
        <v>40378</v>
      </c>
      <c r="B1354" s="18">
        <v>10.65</v>
      </c>
    </row>
    <row r="1355" spans="1:2" x14ac:dyDescent="0.25">
      <c r="A1355" s="12">
        <v>40385</v>
      </c>
      <c r="B1355" s="18">
        <v>10.59</v>
      </c>
    </row>
    <row r="1356" spans="1:2" x14ac:dyDescent="0.25">
      <c r="A1356" s="12">
        <v>40392</v>
      </c>
      <c r="B1356" s="18">
        <v>11.8</v>
      </c>
    </row>
    <row r="1357" spans="1:2" x14ac:dyDescent="0.25">
      <c r="A1357" s="12">
        <v>40399</v>
      </c>
      <c r="B1357" s="18">
        <v>11.24</v>
      </c>
    </row>
    <row r="1358" spans="1:2" x14ac:dyDescent="0.25">
      <c r="A1358" s="12">
        <v>40406</v>
      </c>
      <c r="B1358" s="18">
        <v>10.210000000000001</v>
      </c>
    </row>
    <row r="1359" spans="1:2" x14ac:dyDescent="0.25">
      <c r="A1359" s="12">
        <v>40413</v>
      </c>
      <c r="B1359" s="18">
        <v>10.51</v>
      </c>
    </row>
    <row r="1360" spans="1:2" x14ac:dyDescent="0.25">
      <c r="A1360" s="12">
        <v>40420</v>
      </c>
      <c r="B1360" s="18">
        <v>10.68</v>
      </c>
    </row>
    <row r="1361" spans="1:2" x14ac:dyDescent="0.25">
      <c r="A1361" s="12">
        <v>40427</v>
      </c>
      <c r="B1361" s="18">
        <v>10.06</v>
      </c>
    </row>
    <row r="1362" spans="1:2" x14ac:dyDescent="0.25">
      <c r="A1362" s="12">
        <v>40434</v>
      </c>
      <c r="B1362" s="18">
        <v>10.32</v>
      </c>
    </row>
    <row r="1363" spans="1:2" x14ac:dyDescent="0.25">
      <c r="A1363" s="12">
        <v>40441</v>
      </c>
      <c r="B1363" s="18">
        <v>10.029999999999999</v>
      </c>
    </row>
    <row r="1364" spans="1:2" x14ac:dyDescent="0.25">
      <c r="A1364" s="12">
        <v>40448</v>
      </c>
      <c r="B1364" s="18">
        <v>9.6300000000000008</v>
      </c>
    </row>
    <row r="1365" spans="1:2" x14ac:dyDescent="0.25">
      <c r="A1365" s="12">
        <v>40455</v>
      </c>
      <c r="B1365" s="18">
        <v>9.56</v>
      </c>
    </row>
    <row r="1366" spans="1:2" x14ac:dyDescent="0.25">
      <c r="A1366" s="12">
        <v>40462</v>
      </c>
      <c r="B1366" s="18">
        <v>9.43</v>
      </c>
    </row>
    <row r="1367" spans="1:2" x14ac:dyDescent="0.25">
      <c r="A1367" s="12">
        <v>40469</v>
      </c>
      <c r="B1367" s="18">
        <v>9.07</v>
      </c>
    </row>
    <row r="1368" spans="1:2" x14ac:dyDescent="0.25">
      <c r="A1368" s="12">
        <v>40476</v>
      </c>
      <c r="B1368" s="18">
        <v>7.92</v>
      </c>
    </row>
    <row r="1369" spans="1:2" x14ac:dyDescent="0.25">
      <c r="A1369" s="12">
        <v>40483</v>
      </c>
      <c r="B1369" s="18">
        <v>7.87</v>
      </c>
    </row>
    <row r="1370" spans="1:2" x14ac:dyDescent="0.25">
      <c r="A1370" s="12">
        <v>40490</v>
      </c>
      <c r="B1370" s="18">
        <v>7.43</v>
      </c>
    </row>
    <row r="1371" spans="1:2" x14ac:dyDescent="0.25">
      <c r="A1371" s="12">
        <v>40497</v>
      </c>
      <c r="B1371" s="18">
        <v>7.36</v>
      </c>
    </row>
    <row r="1372" spans="1:2" x14ac:dyDescent="0.25">
      <c r="A1372" s="12">
        <v>40504</v>
      </c>
      <c r="B1372" s="18">
        <v>6.77</v>
      </c>
    </row>
    <row r="1373" spans="1:2" x14ac:dyDescent="0.25">
      <c r="A1373" s="12">
        <v>40511</v>
      </c>
      <c r="B1373" s="18">
        <v>8.64</v>
      </c>
    </row>
    <row r="1374" spans="1:2" x14ac:dyDescent="0.25">
      <c r="A1374" s="12">
        <v>40518</v>
      </c>
      <c r="B1374" s="18">
        <v>9.39</v>
      </c>
    </row>
    <row r="1375" spans="1:2" x14ac:dyDescent="0.25">
      <c r="A1375" s="12">
        <v>40525</v>
      </c>
      <c r="B1375" s="18">
        <v>9.6300000000000008</v>
      </c>
    </row>
    <row r="1376" spans="1:2" x14ac:dyDescent="0.25">
      <c r="A1376" s="12">
        <v>40532</v>
      </c>
      <c r="B1376" s="18">
        <v>9.8699999999999992</v>
      </c>
    </row>
    <row r="1377" spans="1:2" x14ac:dyDescent="0.25">
      <c r="A1377" s="12">
        <v>40539</v>
      </c>
      <c r="B1377" s="18">
        <v>9.9600000000000009</v>
      </c>
    </row>
    <row r="1378" spans="1:2" x14ac:dyDescent="0.25">
      <c r="A1378" s="12">
        <v>40546</v>
      </c>
      <c r="B1378" s="18">
        <v>10.199999999999999</v>
      </c>
    </row>
    <row r="1379" spans="1:2" x14ac:dyDescent="0.25">
      <c r="A1379" s="12">
        <v>40553</v>
      </c>
      <c r="B1379" s="18">
        <v>10.39</v>
      </c>
    </row>
    <row r="1380" spans="1:2" x14ac:dyDescent="0.25">
      <c r="A1380" s="12">
        <v>40560</v>
      </c>
      <c r="B1380" s="18">
        <v>10.130000000000001</v>
      </c>
    </row>
    <row r="1381" spans="1:2" x14ac:dyDescent="0.25">
      <c r="A1381" s="12">
        <v>40567</v>
      </c>
      <c r="B1381" s="18">
        <v>10.119999999999999</v>
      </c>
    </row>
    <row r="1382" spans="1:2" x14ac:dyDescent="0.25">
      <c r="A1382" s="12">
        <v>40574</v>
      </c>
      <c r="B1382" s="18">
        <v>9.98</v>
      </c>
    </row>
    <row r="1383" spans="1:2" x14ac:dyDescent="0.25">
      <c r="A1383" s="12">
        <v>40581</v>
      </c>
      <c r="B1383" s="18">
        <v>9.7899999999999991</v>
      </c>
    </row>
    <row r="1384" spans="1:2" x14ac:dyDescent="0.25">
      <c r="A1384" s="12">
        <v>40588</v>
      </c>
      <c r="B1384" s="18">
        <v>9.6</v>
      </c>
    </row>
    <row r="1385" spans="1:2" x14ac:dyDescent="0.25">
      <c r="A1385" s="12">
        <v>40595</v>
      </c>
      <c r="B1385" s="18">
        <v>8.9600000000000009</v>
      </c>
    </row>
    <row r="1386" spans="1:2" x14ac:dyDescent="0.25">
      <c r="A1386" s="12">
        <v>40602</v>
      </c>
      <c r="B1386" s="18">
        <v>9.1300000000000008</v>
      </c>
    </row>
    <row r="1387" spans="1:2" x14ac:dyDescent="0.25">
      <c r="A1387" s="12">
        <v>40609</v>
      </c>
      <c r="B1387" s="18">
        <v>9.23</v>
      </c>
    </row>
    <row r="1388" spans="1:2" x14ac:dyDescent="0.25">
      <c r="A1388" s="12">
        <v>40616</v>
      </c>
      <c r="B1388" s="18">
        <v>8.83</v>
      </c>
    </row>
    <row r="1389" spans="1:2" x14ac:dyDescent="0.25">
      <c r="A1389" s="12">
        <v>40623</v>
      </c>
      <c r="B1389" s="18">
        <v>8.41</v>
      </c>
    </row>
    <row r="1390" spans="1:2" x14ac:dyDescent="0.25">
      <c r="A1390" s="12">
        <v>40630</v>
      </c>
      <c r="B1390" s="18">
        <v>9.1199999999999992</v>
      </c>
    </row>
    <row r="1391" spans="1:2" x14ac:dyDescent="0.25">
      <c r="A1391" s="12">
        <v>40637</v>
      </c>
      <c r="B1391" s="18">
        <v>9.1300000000000008</v>
      </c>
    </row>
    <row r="1392" spans="1:2" x14ac:dyDescent="0.25">
      <c r="A1392" s="12">
        <v>40644</v>
      </c>
      <c r="B1392" s="18">
        <v>8.82</v>
      </c>
    </row>
    <row r="1393" spans="1:2" x14ac:dyDescent="0.25">
      <c r="A1393" s="12">
        <v>40651</v>
      </c>
      <c r="B1393" s="18">
        <v>9.49</v>
      </c>
    </row>
    <row r="1394" spans="1:2" x14ac:dyDescent="0.25">
      <c r="A1394" s="12">
        <v>40658</v>
      </c>
      <c r="B1394" s="18">
        <v>10.53</v>
      </c>
    </row>
    <row r="1395" spans="1:2" x14ac:dyDescent="0.25">
      <c r="A1395" s="12">
        <v>40665</v>
      </c>
      <c r="B1395" s="18">
        <v>10.5</v>
      </c>
    </row>
    <row r="1396" spans="1:2" x14ac:dyDescent="0.25">
      <c r="A1396" s="12">
        <v>40672</v>
      </c>
      <c r="B1396" s="18">
        <v>10.27</v>
      </c>
    </row>
    <row r="1397" spans="1:2" x14ac:dyDescent="0.25">
      <c r="A1397" s="12">
        <v>40679</v>
      </c>
      <c r="B1397" s="18">
        <v>9.67</v>
      </c>
    </row>
    <row r="1398" spans="1:2" x14ac:dyDescent="0.25">
      <c r="A1398" s="12">
        <v>40686</v>
      </c>
      <c r="B1398" s="18">
        <v>9.91</v>
      </c>
    </row>
    <row r="1399" spans="1:2" x14ac:dyDescent="0.25">
      <c r="A1399" s="12">
        <v>40693</v>
      </c>
      <c r="B1399" s="18">
        <v>9.3699999999999992</v>
      </c>
    </row>
    <row r="1400" spans="1:2" x14ac:dyDescent="0.25">
      <c r="A1400" s="12">
        <v>40700</v>
      </c>
      <c r="B1400" s="18">
        <v>8.67</v>
      </c>
    </row>
    <row r="1401" spans="1:2" x14ac:dyDescent="0.25">
      <c r="A1401" s="12">
        <v>40707</v>
      </c>
      <c r="B1401" s="18">
        <v>9.2799999999999994</v>
      </c>
    </row>
    <row r="1402" spans="1:2" x14ac:dyDescent="0.25">
      <c r="A1402" s="12">
        <v>40714</v>
      </c>
      <c r="B1402" s="18">
        <v>9.6999999999999993</v>
      </c>
    </row>
    <row r="1403" spans="1:2" x14ac:dyDescent="0.25">
      <c r="A1403" s="12">
        <v>40721</v>
      </c>
      <c r="B1403" s="18">
        <v>10.39</v>
      </c>
    </row>
    <row r="1404" spans="1:2" x14ac:dyDescent="0.25">
      <c r="A1404" s="12">
        <v>40728</v>
      </c>
      <c r="B1404" s="18">
        <v>10.27</v>
      </c>
    </row>
    <row r="1405" spans="1:2" x14ac:dyDescent="0.25">
      <c r="A1405" s="12">
        <v>40735</v>
      </c>
      <c r="B1405" s="18">
        <v>9.86</v>
      </c>
    </row>
    <row r="1406" spans="1:2" x14ac:dyDescent="0.25">
      <c r="A1406" s="12">
        <v>40742</v>
      </c>
      <c r="B1406" s="18">
        <v>9.6300000000000008</v>
      </c>
    </row>
    <row r="1407" spans="1:2" x14ac:dyDescent="0.25">
      <c r="A1407" s="12">
        <v>40749</v>
      </c>
      <c r="B1407" s="18">
        <v>9.14</v>
      </c>
    </row>
    <row r="1408" spans="1:2" x14ac:dyDescent="0.25">
      <c r="A1408" s="12">
        <v>40756</v>
      </c>
      <c r="B1408" s="18">
        <v>7.78</v>
      </c>
    </row>
    <row r="1409" spans="1:2" x14ac:dyDescent="0.25">
      <c r="A1409" s="12">
        <v>40763</v>
      </c>
      <c r="B1409" s="18">
        <v>8.2799999999999994</v>
      </c>
    </row>
    <row r="1410" spans="1:2" x14ac:dyDescent="0.25">
      <c r="A1410" s="12">
        <v>40770</v>
      </c>
      <c r="B1410" s="18">
        <v>7.98</v>
      </c>
    </row>
    <row r="1411" spans="1:2" x14ac:dyDescent="0.25">
      <c r="A1411" s="12">
        <v>40777</v>
      </c>
      <c r="B1411" s="18">
        <v>8.18</v>
      </c>
    </row>
    <row r="1412" spans="1:2" x14ac:dyDescent="0.25">
      <c r="A1412" s="12">
        <v>40784</v>
      </c>
      <c r="B1412" s="18">
        <v>8.3800000000000008</v>
      </c>
    </row>
    <row r="1413" spans="1:2" x14ac:dyDescent="0.25">
      <c r="A1413" s="12">
        <v>40791</v>
      </c>
      <c r="B1413" s="18">
        <v>7.82</v>
      </c>
    </row>
    <row r="1414" spans="1:2" x14ac:dyDescent="0.25">
      <c r="A1414" s="12">
        <v>40798</v>
      </c>
      <c r="B1414" s="18">
        <v>7.89</v>
      </c>
    </row>
    <row r="1415" spans="1:2" x14ac:dyDescent="0.25">
      <c r="A1415" s="12">
        <v>40805</v>
      </c>
      <c r="B1415" s="18">
        <v>7.05</v>
      </c>
    </row>
    <row r="1416" spans="1:2" x14ac:dyDescent="0.25">
      <c r="A1416" s="12">
        <v>40812</v>
      </c>
      <c r="B1416" s="18">
        <v>7.12</v>
      </c>
    </row>
    <row r="1417" spans="1:2" x14ac:dyDescent="0.25">
      <c r="A1417" s="12">
        <v>40819</v>
      </c>
      <c r="B1417" s="18">
        <v>7.27</v>
      </c>
    </row>
    <row r="1418" spans="1:2" x14ac:dyDescent="0.25">
      <c r="A1418" s="12">
        <v>40826</v>
      </c>
      <c r="B1418" s="18">
        <v>8.3000000000000007</v>
      </c>
    </row>
    <row r="1419" spans="1:2" x14ac:dyDescent="0.25">
      <c r="A1419" s="12">
        <v>40833</v>
      </c>
      <c r="B1419" s="18">
        <v>8.35</v>
      </c>
    </row>
    <row r="1420" spans="1:2" x14ac:dyDescent="0.25">
      <c r="A1420" s="12">
        <v>40840</v>
      </c>
      <c r="B1420" s="18">
        <v>9.02</v>
      </c>
    </row>
    <row r="1421" spans="1:2" x14ac:dyDescent="0.25">
      <c r="A1421" s="12">
        <v>40847</v>
      </c>
      <c r="B1421" s="18">
        <v>8.94</v>
      </c>
    </row>
    <row r="1422" spans="1:2" x14ac:dyDescent="0.25">
      <c r="A1422" s="12">
        <v>40854</v>
      </c>
      <c r="B1422" s="18">
        <v>8.75</v>
      </c>
    </row>
    <row r="1423" spans="1:2" x14ac:dyDescent="0.25">
      <c r="A1423" s="12">
        <v>40861</v>
      </c>
      <c r="B1423" s="18">
        <v>8.2200000000000006</v>
      </c>
    </row>
    <row r="1424" spans="1:2" x14ac:dyDescent="0.25">
      <c r="A1424" s="12">
        <v>40868</v>
      </c>
      <c r="B1424" s="18">
        <v>7.72</v>
      </c>
    </row>
    <row r="1425" spans="1:2" x14ac:dyDescent="0.25">
      <c r="A1425" s="12">
        <v>40875</v>
      </c>
      <c r="B1425" s="18">
        <v>8.32</v>
      </c>
    </row>
    <row r="1426" spans="1:2" x14ac:dyDescent="0.25">
      <c r="A1426" s="12">
        <v>40882</v>
      </c>
      <c r="B1426" s="18">
        <v>9.1</v>
      </c>
    </row>
    <row r="1427" spans="1:2" x14ac:dyDescent="0.25">
      <c r="A1427" s="12">
        <v>40889</v>
      </c>
      <c r="B1427" s="18">
        <v>7.92</v>
      </c>
    </row>
    <row r="1428" spans="1:2" x14ac:dyDescent="0.25">
      <c r="A1428" s="12">
        <v>40896</v>
      </c>
      <c r="B1428" s="18">
        <v>8.1999999999999993</v>
      </c>
    </row>
    <row r="1429" spans="1:2" x14ac:dyDescent="0.25">
      <c r="A1429" s="12">
        <v>40903</v>
      </c>
      <c r="B1429" s="18">
        <v>9.6999999999999993</v>
      </c>
    </row>
    <row r="1430" spans="1:2" x14ac:dyDescent="0.25">
      <c r="A1430" s="12">
        <v>40910</v>
      </c>
      <c r="B1430" s="18">
        <v>10.48</v>
      </c>
    </row>
    <row r="1431" spans="1:2" x14ac:dyDescent="0.25">
      <c r="A1431" s="12">
        <v>40917</v>
      </c>
      <c r="B1431" s="18">
        <v>11.19</v>
      </c>
    </row>
    <row r="1432" spans="1:2" x14ac:dyDescent="0.25">
      <c r="A1432" s="12">
        <v>40924</v>
      </c>
      <c r="B1432" s="18">
        <v>11.71</v>
      </c>
    </row>
    <row r="1433" spans="1:2" x14ac:dyDescent="0.25">
      <c r="A1433" s="12">
        <v>40931</v>
      </c>
      <c r="B1433" s="18">
        <v>11.75</v>
      </c>
    </row>
    <row r="1434" spans="1:2" x14ac:dyDescent="0.25">
      <c r="A1434" s="12">
        <v>40938</v>
      </c>
      <c r="B1434" s="18">
        <v>13.03</v>
      </c>
    </row>
    <row r="1435" spans="1:2" x14ac:dyDescent="0.25">
      <c r="A1435" s="12">
        <v>40945</v>
      </c>
      <c r="B1435" s="18">
        <v>12.5</v>
      </c>
    </row>
    <row r="1436" spans="1:2" x14ac:dyDescent="0.25">
      <c r="A1436" s="12">
        <v>40952</v>
      </c>
      <c r="B1436" s="18">
        <v>12.59</v>
      </c>
    </row>
    <row r="1437" spans="1:2" x14ac:dyDescent="0.25">
      <c r="A1437" s="12">
        <v>40959</v>
      </c>
      <c r="B1437" s="18">
        <v>12.09</v>
      </c>
    </row>
    <row r="1438" spans="1:2" x14ac:dyDescent="0.25">
      <c r="A1438" s="12">
        <v>40966</v>
      </c>
      <c r="B1438" s="18">
        <v>10.3</v>
      </c>
    </row>
    <row r="1439" spans="1:2" x14ac:dyDescent="0.25">
      <c r="A1439" s="12">
        <v>40973</v>
      </c>
      <c r="B1439" s="18">
        <v>10.73</v>
      </c>
    </row>
    <row r="1440" spans="1:2" x14ac:dyDescent="0.25">
      <c r="A1440" s="12">
        <v>40980</v>
      </c>
      <c r="B1440" s="18">
        <v>10.93</v>
      </c>
    </row>
    <row r="1441" spans="1:2" x14ac:dyDescent="0.25">
      <c r="A1441" s="12">
        <v>40987</v>
      </c>
      <c r="B1441" s="18">
        <v>11.47</v>
      </c>
    </row>
    <row r="1442" spans="1:2" x14ac:dyDescent="0.25">
      <c r="A1442" s="12">
        <v>40994</v>
      </c>
      <c r="B1442" s="18">
        <v>11.66</v>
      </c>
    </row>
    <row r="1443" spans="1:2" x14ac:dyDescent="0.25">
      <c r="A1443" s="12">
        <v>41001</v>
      </c>
      <c r="B1443" s="18">
        <v>11.88</v>
      </c>
    </row>
    <row r="1444" spans="1:2" x14ac:dyDescent="0.25">
      <c r="A1444" s="12">
        <v>41008</v>
      </c>
      <c r="B1444" s="18">
        <v>11.29</v>
      </c>
    </row>
    <row r="1445" spans="1:2" x14ac:dyDescent="0.25">
      <c r="A1445" s="12">
        <v>41015</v>
      </c>
      <c r="B1445" s="18">
        <v>11.37</v>
      </c>
    </row>
    <row r="1446" spans="1:2" x14ac:dyDescent="0.25">
      <c r="A1446" s="12">
        <v>41022</v>
      </c>
      <c r="B1446" s="18">
        <v>11.02</v>
      </c>
    </row>
    <row r="1447" spans="1:2" x14ac:dyDescent="0.25">
      <c r="A1447" s="12">
        <v>41029</v>
      </c>
      <c r="B1447" s="18">
        <v>9.56</v>
      </c>
    </row>
    <row r="1448" spans="1:2" x14ac:dyDescent="0.25">
      <c r="A1448" s="12">
        <v>41036</v>
      </c>
      <c r="B1448" s="18">
        <v>9.49</v>
      </c>
    </row>
    <row r="1449" spans="1:2" x14ac:dyDescent="0.25">
      <c r="A1449" s="12">
        <v>41043</v>
      </c>
      <c r="B1449" s="18">
        <v>8.6999999999999993</v>
      </c>
    </row>
    <row r="1450" spans="1:2" x14ac:dyDescent="0.25">
      <c r="A1450" s="12">
        <v>41050</v>
      </c>
      <c r="B1450" s="18">
        <v>8.49</v>
      </c>
    </row>
    <row r="1451" spans="1:2" x14ac:dyDescent="0.25">
      <c r="A1451" s="12">
        <v>41057</v>
      </c>
      <c r="B1451" s="18">
        <v>8.18</v>
      </c>
    </row>
    <row r="1452" spans="1:2" x14ac:dyDescent="0.25">
      <c r="A1452" s="12">
        <v>41064</v>
      </c>
      <c r="B1452" s="18">
        <v>8.8800000000000008</v>
      </c>
    </row>
    <row r="1453" spans="1:2" x14ac:dyDescent="0.25">
      <c r="A1453" s="12">
        <v>41071</v>
      </c>
      <c r="B1453" s="18">
        <v>8.8800000000000008</v>
      </c>
    </row>
    <row r="1454" spans="1:2" x14ac:dyDescent="0.25">
      <c r="A1454" s="12">
        <v>41078</v>
      </c>
      <c r="B1454" s="18">
        <v>8.5500000000000007</v>
      </c>
    </row>
    <row r="1455" spans="1:2" x14ac:dyDescent="0.25">
      <c r="A1455" s="12">
        <v>41085</v>
      </c>
      <c r="B1455" s="18">
        <v>8.5500000000000007</v>
      </c>
    </row>
    <row r="1456" spans="1:2" x14ac:dyDescent="0.25">
      <c r="A1456" s="12">
        <v>41092</v>
      </c>
      <c r="B1456" s="18">
        <v>8.3800000000000008</v>
      </c>
    </row>
    <row r="1457" spans="1:2" x14ac:dyDescent="0.25">
      <c r="A1457" s="12">
        <v>41099</v>
      </c>
      <c r="B1457" s="18">
        <v>8.2100000000000009</v>
      </c>
    </row>
    <row r="1458" spans="1:2" x14ac:dyDescent="0.25">
      <c r="A1458" s="12">
        <v>41106</v>
      </c>
      <c r="B1458" s="18">
        <v>8.76</v>
      </c>
    </row>
    <row r="1459" spans="1:2" x14ac:dyDescent="0.25">
      <c r="A1459" s="12">
        <v>41113</v>
      </c>
      <c r="B1459" s="18">
        <v>8.6999999999999993</v>
      </c>
    </row>
    <row r="1460" spans="1:2" x14ac:dyDescent="0.25">
      <c r="A1460" s="12">
        <v>41120</v>
      </c>
      <c r="B1460" s="18">
        <v>8.59</v>
      </c>
    </row>
    <row r="1461" spans="1:2" x14ac:dyDescent="0.25">
      <c r="A1461" s="12">
        <v>41127</v>
      </c>
      <c r="B1461" s="18">
        <v>7.06</v>
      </c>
    </row>
    <row r="1462" spans="1:2" x14ac:dyDescent="0.25">
      <c r="A1462" s="12">
        <v>41134</v>
      </c>
      <c r="B1462" s="18">
        <v>6.89</v>
      </c>
    </row>
    <row r="1463" spans="1:2" x14ac:dyDescent="0.25">
      <c r="A1463" s="12">
        <v>41141</v>
      </c>
      <c r="B1463" s="18">
        <v>6.72</v>
      </c>
    </row>
    <row r="1464" spans="1:2" x14ac:dyDescent="0.25">
      <c r="A1464" s="12">
        <v>41148</v>
      </c>
      <c r="B1464" s="18">
        <v>7.33</v>
      </c>
    </row>
    <row r="1465" spans="1:2" x14ac:dyDescent="0.25">
      <c r="A1465" s="12">
        <v>41155</v>
      </c>
      <c r="B1465" s="18">
        <v>8.06</v>
      </c>
    </row>
    <row r="1466" spans="1:2" x14ac:dyDescent="0.25">
      <c r="A1466" s="12">
        <v>41162</v>
      </c>
      <c r="B1466" s="18">
        <v>8.3699999999999992</v>
      </c>
    </row>
    <row r="1467" spans="1:2" x14ac:dyDescent="0.25">
      <c r="A1467" s="12">
        <v>41169</v>
      </c>
      <c r="B1467" s="18">
        <v>7.87</v>
      </c>
    </row>
    <row r="1468" spans="1:2" x14ac:dyDescent="0.25">
      <c r="A1468" s="12">
        <v>41176</v>
      </c>
      <c r="B1468" s="18">
        <v>8.2799999999999994</v>
      </c>
    </row>
    <row r="1469" spans="1:2" x14ac:dyDescent="0.25">
      <c r="A1469" s="12">
        <v>41183</v>
      </c>
      <c r="B1469" s="18">
        <v>7.8</v>
      </c>
    </row>
    <row r="1470" spans="1:2" x14ac:dyDescent="0.25">
      <c r="A1470" s="12">
        <v>41190</v>
      </c>
      <c r="B1470" s="18">
        <v>7.82</v>
      </c>
    </row>
    <row r="1471" spans="1:2" x14ac:dyDescent="0.25">
      <c r="A1471" s="12">
        <v>41197</v>
      </c>
      <c r="B1471" s="18">
        <v>7.95</v>
      </c>
    </row>
    <row r="1472" spans="1:2" x14ac:dyDescent="0.25">
      <c r="A1472" s="12">
        <v>41204</v>
      </c>
      <c r="B1472" s="18">
        <v>8.08</v>
      </c>
    </row>
    <row r="1473" spans="1:2" x14ac:dyDescent="0.25">
      <c r="A1473" s="12">
        <v>41211</v>
      </c>
      <c r="B1473" s="18">
        <v>8.3000000000000007</v>
      </c>
    </row>
    <row r="1474" spans="1:2" x14ac:dyDescent="0.25">
      <c r="A1474" s="12">
        <v>41218</v>
      </c>
      <c r="B1474" s="18">
        <v>7.25</v>
      </c>
    </row>
    <row r="1475" spans="1:2" x14ac:dyDescent="0.25">
      <c r="A1475" s="12">
        <v>41225</v>
      </c>
      <c r="B1475" s="18">
        <v>6.93</v>
      </c>
    </row>
    <row r="1476" spans="1:2" x14ac:dyDescent="0.25">
      <c r="A1476" s="12">
        <v>41232</v>
      </c>
      <c r="B1476" s="18">
        <v>7.75</v>
      </c>
    </row>
    <row r="1477" spans="1:2" x14ac:dyDescent="0.25">
      <c r="A1477" s="12">
        <v>41239</v>
      </c>
      <c r="B1477" s="18">
        <v>8.33</v>
      </c>
    </row>
    <row r="1478" spans="1:2" x14ac:dyDescent="0.25">
      <c r="A1478" s="12">
        <v>41246</v>
      </c>
      <c r="B1478" s="18">
        <v>8.27</v>
      </c>
    </row>
    <row r="1479" spans="1:2" x14ac:dyDescent="0.25">
      <c r="A1479" s="12">
        <v>41253</v>
      </c>
      <c r="B1479" s="18">
        <v>8.35</v>
      </c>
    </row>
    <row r="1480" spans="1:2" x14ac:dyDescent="0.25">
      <c r="A1480" s="12">
        <v>41260</v>
      </c>
      <c r="B1480" s="18">
        <v>8.77</v>
      </c>
    </row>
    <row r="1481" spans="1:2" x14ac:dyDescent="0.25">
      <c r="A1481" s="12">
        <v>41267</v>
      </c>
      <c r="B1481" s="18">
        <v>8.41</v>
      </c>
    </row>
    <row r="1482" spans="1:2" x14ac:dyDescent="0.25">
      <c r="A1482" s="12">
        <v>41274</v>
      </c>
      <c r="B1482" s="18">
        <v>9.59</v>
      </c>
    </row>
    <row r="1483" spans="1:2" x14ac:dyDescent="0.25">
      <c r="A1483" s="12">
        <v>41281</v>
      </c>
      <c r="B1483" s="18">
        <v>9.58</v>
      </c>
    </row>
    <row r="1484" spans="1:2" x14ac:dyDescent="0.25">
      <c r="A1484" s="12">
        <v>41288</v>
      </c>
      <c r="B1484" s="18">
        <v>9.14</v>
      </c>
    </row>
    <row r="1485" spans="1:2" x14ac:dyDescent="0.25">
      <c r="A1485" s="12">
        <v>41295</v>
      </c>
      <c r="B1485" s="18">
        <v>9.18</v>
      </c>
    </row>
    <row r="1486" spans="1:2" x14ac:dyDescent="0.25">
      <c r="A1486" s="12">
        <v>41302</v>
      </c>
      <c r="B1486" s="18">
        <v>9.42</v>
      </c>
    </row>
    <row r="1487" spans="1:2" x14ac:dyDescent="0.25">
      <c r="A1487" s="12">
        <v>41309</v>
      </c>
      <c r="B1487" s="18">
        <v>9.33</v>
      </c>
    </row>
    <row r="1488" spans="1:2" x14ac:dyDescent="0.25">
      <c r="A1488" s="12">
        <v>41316</v>
      </c>
      <c r="B1488" s="18">
        <v>9.2100000000000009</v>
      </c>
    </row>
    <row r="1489" spans="1:2" x14ac:dyDescent="0.25">
      <c r="A1489" s="12">
        <v>41323</v>
      </c>
      <c r="B1489" s="18">
        <v>9.17</v>
      </c>
    </row>
    <row r="1490" spans="1:2" x14ac:dyDescent="0.25">
      <c r="A1490" s="12">
        <v>41330</v>
      </c>
      <c r="B1490" s="18">
        <v>9</v>
      </c>
    </row>
    <row r="1491" spans="1:2" x14ac:dyDescent="0.25">
      <c r="A1491" s="12">
        <v>41337</v>
      </c>
      <c r="B1491" s="18">
        <v>8.8800000000000008</v>
      </c>
    </row>
    <row r="1492" spans="1:2" x14ac:dyDescent="0.25">
      <c r="A1492" s="12">
        <v>41344</v>
      </c>
      <c r="B1492" s="18">
        <v>8.7899999999999991</v>
      </c>
    </row>
    <row r="1493" spans="1:2" x14ac:dyDescent="0.25">
      <c r="A1493" s="12">
        <v>41351</v>
      </c>
      <c r="B1493" s="18">
        <v>8.8800000000000008</v>
      </c>
    </row>
    <row r="1494" spans="1:2" x14ac:dyDescent="0.25">
      <c r="A1494" s="12">
        <v>41358</v>
      </c>
      <c r="B1494" s="18">
        <v>8.75</v>
      </c>
    </row>
    <row r="1495" spans="1:2" x14ac:dyDescent="0.25">
      <c r="A1495" s="12">
        <v>41365</v>
      </c>
      <c r="B1495" s="18">
        <v>8.16</v>
      </c>
    </row>
    <row r="1496" spans="1:2" x14ac:dyDescent="0.25">
      <c r="A1496" s="12">
        <v>41372</v>
      </c>
      <c r="B1496" s="18">
        <v>8.43</v>
      </c>
    </row>
    <row r="1497" spans="1:2" x14ac:dyDescent="0.25">
      <c r="A1497" s="12">
        <v>41379</v>
      </c>
      <c r="B1497" s="18">
        <v>7.89</v>
      </c>
    </row>
    <row r="1498" spans="1:2" x14ac:dyDescent="0.25">
      <c r="A1498" s="12">
        <v>41386</v>
      </c>
      <c r="B1498" s="18">
        <v>8.6199999999999992</v>
      </c>
    </row>
    <row r="1499" spans="1:2" x14ac:dyDescent="0.25">
      <c r="A1499" s="12">
        <v>41393</v>
      </c>
      <c r="B1499" s="18">
        <v>9.09</v>
      </c>
    </row>
    <row r="1500" spans="1:2" x14ac:dyDescent="0.25">
      <c r="A1500" s="12">
        <v>41400</v>
      </c>
      <c r="B1500" s="18">
        <v>8.73</v>
      </c>
    </row>
    <row r="1501" spans="1:2" x14ac:dyDescent="0.25">
      <c r="A1501" s="12">
        <v>41407</v>
      </c>
      <c r="B1501" s="18">
        <v>9.01</v>
      </c>
    </row>
    <row r="1502" spans="1:2" x14ac:dyDescent="0.25">
      <c r="A1502" s="12">
        <v>41414</v>
      </c>
      <c r="B1502" s="18">
        <v>9.23</v>
      </c>
    </row>
    <row r="1503" spans="1:2" x14ac:dyDescent="0.25">
      <c r="A1503" s="12">
        <v>41421</v>
      </c>
      <c r="B1503" s="18">
        <v>10.89</v>
      </c>
    </row>
    <row r="1504" spans="1:2" x14ac:dyDescent="0.25">
      <c r="A1504" s="12">
        <v>41428</v>
      </c>
      <c r="B1504" s="18">
        <v>11.64</v>
      </c>
    </row>
    <row r="1505" spans="1:2" x14ac:dyDescent="0.25">
      <c r="A1505" s="12">
        <v>41435</v>
      </c>
      <c r="B1505" s="18">
        <v>11.55</v>
      </c>
    </row>
    <row r="1506" spans="1:2" x14ac:dyDescent="0.25">
      <c r="A1506" s="12">
        <v>41442</v>
      </c>
      <c r="B1506" s="18">
        <v>10.93</v>
      </c>
    </row>
    <row r="1507" spans="1:2" x14ac:dyDescent="0.25">
      <c r="A1507" s="12">
        <v>41449</v>
      </c>
      <c r="B1507" s="18">
        <v>11.25</v>
      </c>
    </row>
    <row r="1508" spans="1:2" x14ac:dyDescent="0.25">
      <c r="A1508" s="12">
        <v>41456</v>
      </c>
      <c r="B1508" s="18">
        <v>12.29</v>
      </c>
    </row>
    <row r="1509" spans="1:2" x14ac:dyDescent="0.25">
      <c r="A1509" s="12">
        <v>41463</v>
      </c>
      <c r="B1509" s="18">
        <v>12.59</v>
      </c>
    </row>
    <row r="1510" spans="1:2" x14ac:dyDescent="0.25">
      <c r="A1510" s="12">
        <v>41470</v>
      </c>
      <c r="B1510" s="18">
        <v>13.24</v>
      </c>
    </row>
    <row r="1511" spans="1:2" x14ac:dyDescent="0.25">
      <c r="A1511" s="12">
        <v>41477</v>
      </c>
      <c r="B1511" s="18">
        <v>13.12</v>
      </c>
    </row>
    <row r="1512" spans="1:2" x14ac:dyDescent="0.25">
      <c r="A1512" s="12">
        <v>41484</v>
      </c>
      <c r="B1512" s="18">
        <v>13.88</v>
      </c>
    </row>
    <row r="1513" spans="1:2" x14ac:dyDescent="0.25">
      <c r="A1513" s="12">
        <v>41491</v>
      </c>
      <c r="B1513" s="18">
        <v>14.5</v>
      </c>
    </row>
    <row r="1514" spans="1:2" x14ac:dyDescent="0.25">
      <c r="A1514" s="12">
        <v>41498</v>
      </c>
      <c r="B1514" s="18">
        <v>14.84</v>
      </c>
    </row>
    <row r="1515" spans="1:2" x14ac:dyDescent="0.25">
      <c r="A1515" s="12">
        <v>41505</v>
      </c>
      <c r="B1515" s="18">
        <v>14.97</v>
      </c>
    </row>
    <row r="1516" spans="1:2" x14ac:dyDescent="0.25">
      <c r="A1516" s="12">
        <v>41512</v>
      </c>
      <c r="B1516" s="18">
        <v>14.29</v>
      </c>
    </row>
    <row r="1517" spans="1:2" x14ac:dyDescent="0.25">
      <c r="A1517" s="12">
        <v>41519</v>
      </c>
      <c r="B1517" s="18">
        <v>14.65</v>
      </c>
    </row>
    <row r="1518" spans="1:2" x14ac:dyDescent="0.25">
      <c r="A1518" s="12">
        <v>41526</v>
      </c>
      <c r="B1518" s="18">
        <v>14.24</v>
      </c>
    </row>
    <row r="1519" spans="1:2" x14ac:dyDescent="0.25">
      <c r="A1519" s="12">
        <v>41533</v>
      </c>
      <c r="B1519" s="18">
        <v>16.690000999999999</v>
      </c>
    </row>
    <row r="1520" spans="1:2" x14ac:dyDescent="0.25">
      <c r="A1520" s="12">
        <v>41540</v>
      </c>
      <c r="B1520" s="18">
        <v>15.94</v>
      </c>
    </row>
    <row r="1521" spans="1:2" x14ac:dyDescent="0.25">
      <c r="A1521" s="12">
        <v>41547</v>
      </c>
      <c r="B1521" s="18">
        <v>16.899999999999999</v>
      </c>
    </row>
    <row r="1522" spans="1:2" x14ac:dyDescent="0.25">
      <c r="A1522" s="12">
        <v>41554</v>
      </c>
      <c r="B1522" s="18">
        <v>17.48</v>
      </c>
    </row>
    <row r="1523" spans="1:2" x14ac:dyDescent="0.25">
      <c r="A1523" s="12">
        <v>41561</v>
      </c>
      <c r="B1523" s="18">
        <v>18.420000000000002</v>
      </c>
    </row>
    <row r="1524" spans="1:2" x14ac:dyDescent="0.25">
      <c r="A1524" s="12">
        <v>41568</v>
      </c>
      <c r="B1524" s="18">
        <v>18.889999</v>
      </c>
    </row>
    <row r="1525" spans="1:2" x14ac:dyDescent="0.25">
      <c r="A1525" s="12">
        <v>41575</v>
      </c>
      <c r="B1525" s="18">
        <v>18.280000999999999</v>
      </c>
    </row>
    <row r="1526" spans="1:2" x14ac:dyDescent="0.25">
      <c r="A1526" s="12">
        <v>41582</v>
      </c>
      <c r="B1526" s="18">
        <v>18.049999</v>
      </c>
    </row>
    <row r="1527" spans="1:2" x14ac:dyDescent="0.25">
      <c r="A1527" s="12">
        <v>41589</v>
      </c>
      <c r="B1527" s="18">
        <v>18.5</v>
      </c>
    </row>
    <row r="1528" spans="1:2" x14ac:dyDescent="0.25">
      <c r="A1528" s="12">
        <v>41596</v>
      </c>
      <c r="B1528" s="18">
        <v>17.32</v>
      </c>
    </row>
    <row r="1529" spans="1:2" x14ac:dyDescent="0.25">
      <c r="A1529" s="12">
        <v>41603</v>
      </c>
      <c r="B1529" s="18">
        <v>17.950001</v>
      </c>
    </row>
    <row r="1530" spans="1:2" x14ac:dyDescent="0.25">
      <c r="A1530" s="12">
        <v>41610</v>
      </c>
      <c r="B1530" s="18">
        <v>17.450001</v>
      </c>
    </row>
    <row r="1531" spans="1:2" x14ac:dyDescent="0.25">
      <c r="A1531" s="12">
        <v>41617</v>
      </c>
      <c r="B1531" s="18">
        <v>16.989999999999998</v>
      </c>
    </row>
    <row r="1532" spans="1:2" x14ac:dyDescent="0.25">
      <c r="A1532" s="12">
        <v>41624</v>
      </c>
      <c r="B1532" s="18">
        <v>16.489999999999998</v>
      </c>
    </row>
    <row r="1533" spans="1:2" x14ac:dyDescent="0.25">
      <c r="A1533" s="12">
        <v>41631</v>
      </c>
      <c r="B1533" s="18">
        <v>16.75</v>
      </c>
    </row>
    <row r="1534" spans="1:2" x14ac:dyDescent="0.25">
      <c r="A1534" s="12">
        <v>41638</v>
      </c>
      <c r="B1534" s="18">
        <v>16.879999000000002</v>
      </c>
    </row>
    <row r="1535" spans="1:2" x14ac:dyDescent="0.25">
      <c r="A1535" s="12">
        <v>41645</v>
      </c>
      <c r="B1535" s="18">
        <v>16.09</v>
      </c>
    </row>
    <row r="1536" spans="1:2" x14ac:dyDescent="0.25">
      <c r="A1536" s="12">
        <v>41652</v>
      </c>
      <c r="B1536" s="18">
        <v>15.99</v>
      </c>
    </row>
    <row r="1537" spans="1:2" x14ac:dyDescent="0.25">
      <c r="A1537" s="12">
        <v>41659</v>
      </c>
      <c r="B1537" s="18">
        <v>14.38</v>
      </c>
    </row>
    <row r="1538" spans="1:2" x14ac:dyDescent="0.25">
      <c r="A1538" s="12">
        <v>41666</v>
      </c>
      <c r="B1538" s="18">
        <v>14.08</v>
      </c>
    </row>
    <row r="1539" spans="1:2" x14ac:dyDescent="0.25">
      <c r="A1539" s="12">
        <v>41673</v>
      </c>
      <c r="B1539" s="18">
        <v>13.02</v>
      </c>
    </row>
    <row r="1540" spans="1:2" x14ac:dyDescent="0.25">
      <c r="A1540" s="12">
        <v>41680</v>
      </c>
      <c r="B1540" s="18">
        <v>13.29</v>
      </c>
    </row>
    <row r="1541" spans="1:2" x14ac:dyDescent="0.25">
      <c r="A1541" s="12">
        <v>41687</v>
      </c>
      <c r="B1541" s="18">
        <v>13.32</v>
      </c>
    </row>
    <row r="1542" spans="1:2" x14ac:dyDescent="0.25">
      <c r="A1542" s="12">
        <v>41694</v>
      </c>
      <c r="B1542" s="18">
        <v>13.4</v>
      </c>
    </row>
    <row r="1543" spans="1:2" x14ac:dyDescent="0.25">
      <c r="A1543" s="12">
        <v>41701</v>
      </c>
      <c r="B1543" s="18">
        <v>14.43</v>
      </c>
    </row>
    <row r="1544" spans="1:2" x14ac:dyDescent="0.25">
      <c r="A1544" s="12">
        <v>41708</v>
      </c>
      <c r="B1544" s="18">
        <v>16.170000000000002</v>
      </c>
    </row>
    <row r="1545" spans="1:2" x14ac:dyDescent="0.25">
      <c r="A1545" s="12">
        <v>41715</v>
      </c>
      <c r="B1545" s="18">
        <v>15.03</v>
      </c>
    </row>
    <row r="1546" spans="1:2" x14ac:dyDescent="0.25">
      <c r="A1546" s="12">
        <v>41722</v>
      </c>
      <c r="B1546" s="18">
        <v>13.91</v>
      </c>
    </row>
    <row r="1547" spans="1:2" x14ac:dyDescent="0.25">
      <c r="A1547" s="12">
        <v>41729</v>
      </c>
      <c r="B1547" s="18">
        <v>12.56</v>
      </c>
    </row>
    <row r="1548" spans="1:2" x14ac:dyDescent="0.25">
      <c r="A1548" s="12">
        <v>41736</v>
      </c>
      <c r="B1548" s="18">
        <v>11.37</v>
      </c>
    </row>
    <row r="1549" spans="1:2" x14ac:dyDescent="0.25">
      <c r="A1549" s="12">
        <v>41743</v>
      </c>
      <c r="B1549" s="18">
        <v>11.46</v>
      </c>
    </row>
    <row r="1550" spans="1:2" x14ac:dyDescent="0.25">
      <c r="A1550" s="12">
        <v>41750</v>
      </c>
      <c r="B1550" s="18">
        <v>11.68</v>
      </c>
    </row>
    <row r="1551" spans="1:2" x14ac:dyDescent="0.25">
      <c r="A1551" s="12">
        <v>41757</v>
      </c>
      <c r="B1551" s="18">
        <v>12.15</v>
      </c>
    </row>
    <row r="1552" spans="1:2" x14ac:dyDescent="0.25">
      <c r="A1552" s="12">
        <v>41764</v>
      </c>
      <c r="B1552" s="18">
        <v>8.9700000000000006</v>
      </c>
    </row>
    <row r="1553" spans="1:2" x14ac:dyDescent="0.25">
      <c r="A1553" s="12">
        <v>41771</v>
      </c>
      <c r="B1553" s="18">
        <v>9.5</v>
      </c>
    </row>
    <row r="1554" spans="1:2" x14ac:dyDescent="0.25">
      <c r="A1554" s="12">
        <v>41778</v>
      </c>
      <c r="B1554" s="18">
        <v>9.3800000000000008</v>
      </c>
    </row>
    <row r="1555" spans="1:2" x14ac:dyDescent="0.25">
      <c r="A1555" s="12">
        <v>41785</v>
      </c>
      <c r="B1555" s="18">
        <v>8.9499999999999993</v>
      </c>
    </row>
    <row r="1556" spans="1:2" x14ac:dyDescent="0.25">
      <c r="A1556" s="12">
        <v>41792</v>
      </c>
      <c r="B1556" s="18">
        <v>8.68</v>
      </c>
    </row>
    <row r="1557" spans="1:2" x14ac:dyDescent="0.25">
      <c r="A1557" s="12">
        <v>41799</v>
      </c>
      <c r="B1557" s="18">
        <v>10.91</v>
      </c>
    </row>
    <row r="1558" spans="1:2" x14ac:dyDescent="0.25">
      <c r="A1558" s="12">
        <v>41806</v>
      </c>
      <c r="B1558" s="18">
        <v>11.07</v>
      </c>
    </row>
    <row r="1559" spans="1:2" x14ac:dyDescent="0.25">
      <c r="A1559" s="12">
        <v>41813</v>
      </c>
      <c r="B1559" s="18">
        <v>11.05</v>
      </c>
    </row>
    <row r="1560" spans="1:2" x14ac:dyDescent="0.25">
      <c r="A1560" s="12">
        <v>41820</v>
      </c>
      <c r="B1560" s="18">
        <v>11.17</v>
      </c>
    </row>
    <row r="1561" spans="1:2" x14ac:dyDescent="0.25">
      <c r="A1561" s="12">
        <v>41827</v>
      </c>
      <c r="B1561" s="18">
        <v>10.1</v>
      </c>
    </row>
    <row r="1562" spans="1:2" x14ac:dyDescent="0.25">
      <c r="A1562" s="12">
        <v>41834</v>
      </c>
      <c r="B1562" s="18">
        <v>9.26</v>
      </c>
    </row>
    <row r="1563" spans="1:2" x14ac:dyDescent="0.25">
      <c r="A1563" s="12">
        <v>41841</v>
      </c>
      <c r="B1563" s="18">
        <v>9.0299999999999994</v>
      </c>
    </row>
    <row r="1564" spans="1:2" x14ac:dyDescent="0.25">
      <c r="A1564" s="12">
        <v>41848</v>
      </c>
      <c r="B1564" s="18">
        <v>8.7799999999999994</v>
      </c>
    </row>
    <row r="1565" spans="1:2" x14ac:dyDescent="0.25">
      <c r="A1565" s="12">
        <v>41855</v>
      </c>
      <c r="B1565" s="18">
        <v>7.26</v>
      </c>
    </row>
    <row r="1566" spans="1:2" x14ac:dyDescent="0.25">
      <c r="A1566" s="12">
        <v>41862</v>
      </c>
      <c r="B1566" s="18">
        <v>9.15</v>
      </c>
    </row>
    <row r="1567" spans="1:2" x14ac:dyDescent="0.25">
      <c r="A1567" s="12">
        <v>41869</v>
      </c>
      <c r="B1567" s="18">
        <v>9.9</v>
      </c>
    </row>
    <row r="1568" spans="1:2" x14ac:dyDescent="0.25">
      <c r="A1568" s="12">
        <v>41876</v>
      </c>
      <c r="B1568" s="18">
        <v>10.15</v>
      </c>
    </row>
    <row r="1569" spans="1:2" x14ac:dyDescent="0.25">
      <c r="A1569" s="12">
        <v>41883</v>
      </c>
      <c r="B1569" s="18">
        <v>12.02</v>
      </c>
    </row>
    <row r="1570" spans="1:2" x14ac:dyDescent="0.25">
      <c r="A1570" s="12">
        <v>41890</v>
      </c>
      <c r="B1570" s="18">
        <v>13.02</v>
      </c>
    </row>
    <row r="1571" spans="1:2" x14ac:dyDescent="0.25">
      <c r="A1571" s="12">
        <v>41897</v>
      </c>
      <c r="B1571" s="18">
        <v>12.51</v>
      </c>
    </row>
    <row r="1572" spans="1:2" x14ac:dyDescent="0.25">
      <c r="A1572" s="12">
        <v>41904</v>
      </c>
      <c r="B1572" s="18">
        <v>11.38</v>
      </c>
    </row>
    <row r="1573" spans="1:2" x14ac:dyDescent="0.25">
      <c r="A1573" s="12">
        <v>41911</v>
      </c>
      <c r="B1573" s="18">
        <v>10.75</v>
      </c>
    </row>
    <row r="1574" spans="1:2" x14ac:dyDescent="0.25">
      <c r="A1574" s="12">
        <v>41918</v>
      </c>
      <c r="B1574" s="18">
        <v>9.14</v>
      </c>
    </row>
    <row r="1575" spans="1:2" x14ac:dyDescent="0.25">
      <c r="A1575" s="12">
        <v>41925</v>
      </c>
      <c r="B1575" s="18">
        <v>9.06</v>
      </c>
    </row>
    <row r="1576" spans="1:2" x14ac:dyDescent="0.25">
      <c r="A1576" s="12">
        <v>41932</v>
      </c>
      <c r="B1576" s="18">
        <v>9.91</v>
      </c>
    </row>
    <row r="1577" spans="1:2" x14ac:dyDescent="0.25">
      <c r="A1577" s="12">
        <v>41939</v>
      </c>
      <c r="B1577" s="18">
        <v>11.77</v>
      </c>
    </row>
    <row r="1578" spans="1:2" x14ac:dyDescent="0.25">
      <c r="A1578" s="12">
        <v>41946</v>
      </c>
      <c r="B1578" s="18">
        <v>12.39</v>
      </c>
    </row>
    <row r="1579" spans="1:2" x14ac:dyDescent="0.25">
      <c r="A1579" s="12">
        <v>41953</v>
      </c>
      <c r="B1579" s="18">
        <v>12.81</v>
      </c>
    </row>
    <row r="1580" spans="1:2" x14ac:dyDescent="0.25">
      <c r="A1580" s="12">
        <v>41960</v>
      </c>
      <c r="B1580" s="18">
        <v>13.75</v>
      </c>
    </row>
    <row r="1581" spans="1:2" x14ac:dyDescent="0.25">
      <c r="A1581" s="12">
        <v>41967</v>
      </c>
      <c r="B1581" s="18">
        <v>15.14</v>
      </c>
    </row>
    <row r="1582" spans="1:2" x14ac:dyDescent="0.25">
      <c r="A1582" s="12">
        <v>41974</v>
      </c>
      <c r="B1582" s="18">
        <v>14.65</v>
      </c>
    </row>
    <row r="1583" spans="1:2" x14ac:dyDescent="0.25">
      <c r="A1583" s="12">
        <v>41981</v>
      </c>
      <c r="B1583" s="18">
        <v>12.73</v>
      </c>
    </row>
    <row r="1584" spans="1:2" x14ac:dyDescent="0.25">
      <c r="A1584" s="12">
        <v>41988</v>
      </c>
      <c r="B1584" s="18">
        <v>13.21</v>
      </c>
    </row>
    <row r="1585" spans="1:2" x14ac:dyDescent="0.25">
      <c r="A1585" s="12">
        <v>41995</v>
      </c>
      <c r="B1585" s="18">
        <v>13.2</v>
      </c>
    </row>
    <row r="1586" spans="1:2" x14ac:dyDescent="0.25">
      <c r="A1586" s="12">
        <v>42002</v>
      </c>
      <c r="B1586" s="18">
        <v>12.48</v>
      </c>
    </row>
    <row r="1587" spans="1:2" x14ac:dyDescent="0.25">
      <c r="A1587" s="12">
        <v>42009</v>
      </c>
      <c r="B1587" s="18">
        <v>12.59</v>
      </c>
    </row>
    <row r="1588" spans="1:2" x14ac:dyDescent="0.25">
      <c r="A1588" s="12">
        <v>42016</v>
      </c>
      <c r="B1588" s="18">
        <v>12.08</v>
      </c>
    </row>
    <row r="1589" spans="1:2" x14ac:dyDescent="0.25">
      <c r="A1589" s="12">
        <v>42023</v>
      </c>
      <c r="B1589" s="18">
        <v>12.74</v>
      </c>
    </row>
    <row r="1590" spans="1:2" x14ac:dyDescent="0.25">
      <c r="A1590" s="12">
        <v>42030</v>
      </c>
      <c r="B1590" s="18">
        <v>11.81</v>
      </c>
    </row>
    <row r="1591" spans="1:2" x14ac:dyDescent="0.25">
      <c r="A1591" s="12">
        <v>42037</v>
      </c>
      <c r="B1591" s="18">
        <v>13.07</v>
      </c>
    </row>
    <row r="1592" spans="1:2" x14ac:dyDescent="0.25">
      <c r="A1592" s="12">
        <v>42044</v>
      </c>
      <c r="B1592" s="18">
        <v>14.15</v>
      </c>
    </row>
    <row r="1593" spans="1:2" x14ac:dyDescent="0.25">
      <c r="A1593" s="12">
        <v>42051</v>
      </c>
      <c r="B1593" s="18">
        <v>13.75</v>
      </c>
    </row>
    <row r="1594" spans="1:2" x14ac:dyDescent="0.25">
      <c r="A1594" s="12">
        <v>42058</v>
      </c>
      <c r="B1594" s="18">
        <v>13.51</v>
      </c>
    </row>
    <row r="1595" spans="1:2" x14ac:dyDescent="0.25">
      <c r="A1595" s="12">
        <v>42065</v>
      </c>
      <c r="B1595" s="18">
        <v>13.73</v>
      </c>
    </row>
    <row r="1596" spans="1:2" x14ac:dyDescent="0.25">
      <c r="A1596" s="12">
        <v>42072</v>
      </c>
      <c r="B1596" s="18">
        <v>11.69</v>
      </c>
    </row>
    <row r="1597" spans="1:2" x14ac:dyDescent="0.25">
      <c r="A1597" s="12">
        <v>42079</v>
      </c>
      <c r="B1597" s="18">
        <v>11.07</v>
      </c>
    </row>
    <row r="1598" spans="1:2" x14ac:dyDescent="0.25">
      <c r="A1598" s="12">
        <v>42086</v>
      </c>
      <c r="B1598" s="18">
        <v>9.99</v>
      </c>
    </row>
    <row r="1599" spans="1:2" x14ac:dyDescent="0.25">
      <c r="A1599" s="12">
        <v>42093</v>
      </c>
      <c r="B1599" s="18">
        <v>11.05</v>
      </c>
    </row>
    <row r="1600" spans="1:2" x14ac:dyDescent="0.25">
      <c r="A1600" s="12">
        <v>42100</v>
      </c>
      <c r="B1600" s="18">
        <v>12.24</v>
      </c>
    </row>
    <row r="1601" spans="1:2" x14ac:dyDescent="0.25">
      <c r="A1601" s="12">
        <v>42107</v>
      </c>
      <c r="B1601" s="18">
        <v>12.38</v>
      </c>
    </row>
    <row r="1602" spans="1:2" x14ac:dyDescent="0.25">
      <c r="A1602" s="12">
        <v>42114</v>
      </c>
      <c r="B1602" s="18">
        <v>12.8</v>
      </c>
    </row>
    <row r="1603" spans="1:2" x14ac:dyDescent="0.25">
      <c r="A1603" s="12">
        <v>42121</v>
      </c>
      <c r="B1603" s="18">
        <v>12.88</v>
      </c>
    </row>
    <row r="1604" spans="1:2" x14ac:dyDescent="0.25">
      <c r="A1604" s="12">
        <v>42128</v>
      </c>
      <c r="B1604" s="18">
        <v>12.35</v>
      </c>
    </row>
    <row r="1605" spans="1:2" x14ac:dyDescent="0.25">
      <c r="A1605" s="12">
        <v>42135</v>
      </c>
      <c r="B1605" s="18">
        <v>13.02</v>
      </c>
    </row>
    <row r="1606" spans="1:2" x14ac:dyDescent="0.25">
      <c r="A1606" s="12">
        <v>42142</v>
      </c>
      <c r="B1606" s="18">
        <v>14.97</v>
      </c>
    </row>
    <row r="1607" spans="1:2" x14ac:dyDescent="0.25">
      <c r="A1607" s="12">
        <v>42149</v>
      </c>
      <c r="B1607" s="18">
        <v>15.22</v>
      </c>
    </row>
    <row r="1608" spans="1:2" x14ac:dyDescent="0.25">
      <c r="A1608" s="12">
        <v>42156</v>
      </c>
      <c r="B1608" s="18">
        <v>16.290001</v>
      </c>
    </row>
    <row r="1609" spans="1:2" x14ac:dyDescent="0.25">
      <c r="A1609" s="12">
        <v>42163</v>
      </c>
      <c r="B1609" s="18">
        <v>16.709999</v>
      </c>
    </row>
    <row r="1610" spans="1:2" x14ac:dyDescent="0.25">
      <c r="A1610" s="12">
        <v>42170</v>
      </c>
      <c r="B1610" s="18">
        <v>16.940000999999999</v>
      </c>
    </row>
    <row r="1611" spans="1:2" x14ac:dyDescent="0.25">
      <c r="A1611" s="12">
        <v>42177</v>
      </c>
      <c r="B1611" s="18">
        <v>16.049999</v>
      </c>
    </row>
    <row r="1612" spans="1:2" x14ac:dyDescent="0.25">
      <c r="A1612" s="12">
        <v>42184</v>
      </c>
      <c r="B1612" s="18">
        <v>15.89</v>
      </c>
    </row>
    <row r="1613" spans="1:2" x14ac:dyDescent="0.25">
      <c r="A1613" s="12">
        <v>42191</v>
      </c>
      <c r="B1613" s="18">
        <v>16.219999000000001</v>
      </c>
    </row>
    <row r="1614" spans="1:2" x14ac:dyDescent="0.25">
      <c r="A1614" s="12">
        <v>42198</v>
      </c>
      <c r="B1614" s="18">
        <v>16.010000000000002</v>
      </c>
    </row>
    <row r="1615" spans="1:2" x14ac:dyDescent="0.25">
      <c r="A1615" s="12">
        <v>42205</v>
      </c>
      <c r="B1615" s="18">
        <v>15.52</v>
      </c>
    </row>
    <row r="1616" spans="1:2" x14ac:dyDescent="0.25">
      <c r="A1616" s="12">
        <v>42212</v>
      </c>
      <c r="B1616" s="18">
        <v>15.1</v>
      </c>
    </row>
    <row r="1617" spans="1:2" x14ac:dyDescent="0.25">
      <c r="A1617" s="12">
        <v>42219</v>
      </c>
      <c r="B1617" s="18">
        <v>12.77</v>
      </c>
    </row>
    <row r="1618" spans="1:2" x14ac:dyDescent="0.25">
      <c r="A1618" s="12">
        <v>42226</v>
      </c>
      <c r="B1618" s="18">
        <v>12.05</v>
      </c>
    </row>
    <row r="1619" spans="1:2" x14ac:dyDescent="0.25">
      <c r="A1619" s="12">
        <v>42233</v>
      </c>
      <c r="B1619" s="18">
        <v>10.67</v>
      </c>
    </row>
    <row r="1620" spans="1:2" x14ac:dyDescent="0.25">
      <c r="A1620" s="12">
        <v>42240</v>
      </c>
      <c r="B1620" s="18">
        <v>11.62</v>
      </c>
    </row>
    <row r="1621" spans="1:2" x14ac:dyDescent="0.25">
      <c r="A1621" s="12">
        <v>42247</v>
      </c>
      <c r="B1621" s="18">
        <v>11.41</v>
      </c>
    </row>
    <row r="1622" spans="1:2" x14ac:dyDescent="0.25">
      <c r="A1622" s="12">
        <v>42254</v>
      </c>
      <c r="B1622" s="18">
        <v>11.67</v>
      </c>
    </row>
    <row r="1623" spans="1:2" x14ac:dyDescent="0.25">
      <c r="A1623" s="12">
        <v>42261</v>
      </c>
      <c r="B1623" s="18">
        <v>12.21</v>
      </c>
    </row>
    <row r="1624" spans="1:2" x14ac:dyDescent="0.25">
      <c r="A1624" s="12">
        <v>42268</v>
      </c>
      <c r="B1624" s="18">
        <v>12</v>
      </c>
    </row>
    <row r="1625" spans="1:2" x14ac:dyDescent="0.25">
      <c r="A1625" s="12">
        <v>42275</v>
      </c>
      <c r="B1625" s="18">
        <v>10.19</v>
      </c>
    </row>
    <row r="1626" spans="1:2" x14ac:dyDescent="0.25">
      <c r="A1626" s="12">
        <v>42282</v>
      </c>
      <c r="B1626" s="18">
        <v>11.72</v>
      </c>
    </row>
    <row r="1627" spans="1:2" x14ac:dyDescent="0.25">
      <c r="A1627" s="12">
        <v>42289</v>
      </c>
      <c r="B1627" s="18">
        <v>11.15</v>
      </c>
    </row>
    <row r="1628" spans="1:2" x14ac:dyDescent="0.25">
      <c r="A1628" s="12">
        <v>42296</v>
      </c>
      <c r="B1628" s="18">
        <v>11.28</v>
      </c>
    </row>
    <row r="1629" spans="1:2" x14ac:dyDescent="0.25">
      <c r="A1629" s="12">
        <v>42303</v>
      </c>
      <c r="B1629" s="18">
        <v>11.09</v>
      </c>
    </row>
    <row r="1630" spans="1:2" x14ac:dyDescent="0.25">
      <c r="A1630" s="12">
        <v>42310</v>
      </c>
      <c r="B1630" s="18">
        <v>11.99</v>
      </c>
    </row>
    <row r="1631" spans="1:2" x14ac:dyDescent="0.25">
      <c r="A1631" s="12">
        <v>42317</v>
      </c>
      <c r="B1631" s="18">
        <v>7.93</v>
      </c>
    </row>
    <row r="1632" spans="1:2" x14ac:dyDescent="0.25">
      <c r="A1632" s="12">
        <v>42324</v>
      </c>
      <c r="B1632" s="18">
        <v>8.3000000000000007</v>
      </c>
    </row>
    <row r="1633" spans="1:2" x14ac:dyDescent="0.25">
      <c r="A1633" s="12">
        <v>42331</v>
      </c>
      <c r="B1633" s="18">
        <v>8.7100000000000009</v>
      </c>
    </row>
    <row r="1634" spans="1:2" x14ac:dyDescent="0.25">
      <c r="A1634" s="12">
        <v>42338</v>
      </c>
      <c r="B1634" s="18">
        <v>8.9</v>
      </c>
    </row>
    <row r="1635" spans="1:2" x14ac:dyDescent="0.25">
      <c r="A1635" s="12">
        <v>42345</v>
      </c>
      <c r="B1635" s="18">
        <v>7.57</v>
      </c>
    </row>
    <row r="1636" spans="1:2" x14ac:dyDescent="0.25">
      <c r="A1636" s="12">
        <v>42352</v>
      </c>
      <c r="B1636" s="18">
        <v>8.1</v>
      </c>
    </row>
    <row r="1637" spans="1:2" x14ac:dyDescent="0.25">
      <c r="A1637" s="12">
        <v>42359</v>
      </c>
      <c r="B1637" s="18">
        <v>9.08</v>
      </c>
    </row>
    <row r="1638" spans="1:2" x14ac:dyDescent="0.25">
      <c r="A1638" s="12">
        <v>42366</v>
      </c>
      <c r="B1638" s="18">
        <v>8.9700000000000006</v>
      </c>
    </row>
    <row r="1639" spans="1:2" x14ac:dyDescent="0.25">
      <c r="A1639" s="12">
        <v>42373</v>
      </c>
      <c r="B1639" s="18">
        <v>7.35</v>
      </c>
    </row>
    <row r="1640" spans="1:2" x14ac:dyDescent="0.25">
      <c r="A1640" s="12">
        <v>42380</v>
      </c>
      <c r="B1640" s="18">
        <v>6.2</v>
      </c>
    </row>
    <row r="1641" spans="1:2" x14ac:dyDescent="0.25">
      <c r="A1641" s="12">
        <v>42387</v>
      </c>
      <c r="B1641" s="18">
        <v>5.86</v>
      </c>
    </row>
    <row r="1642" spans="1:2" x14ac:dyDescent="0.25">
      <c r="A1642" s="12">
        <v>42394</v>
      </c>
      <c r="B1642" s="18">
        <v>5.92</v>
      </c>
    </row>
    <row r="1643" spans="1:2" x14ac:dyDescent="0.25">
      <c r="A1643" s="12">
        <v>42401</v>
      </c>
      <c r="B1643" s="18">
        <v>5.21</v>
      </c>
    </row>
    <row r="1644" spans="1:2" x14ac:dyDescent="0.25">
      <c r="A1644" s="12">
        <v>42408</v>
      </c>
      <c r="B1644" s="18">
        <v>5.13</v>
      </c>
    </row>
    <row r="1645" spans="1:2" x14ac:dyDescent="0.25">
      <c r="A1645" s="12">
        <v>42415</v>
      </c>
      <c r="B1645" s="18">
        <v>6.15</v>
      </c>
    </row>
    <row r="1646" spans="1:2" x14ac:dyDescent="0.25">
      <c r="A1646" s="12">
        <v>42422</v>
      </c>
      <c r="B1646" s="18">
        <v>8.5</v>
      </c>
    </row>
    <row r="1647" spans="1:2" x14ac:dyDescent="0.25">
      <c r="A1647" s="12">
        <v>42429</v>
      </c>
      <c r="B1647" s="18">
        <v>9.93</v>
      </c>
    </row>
    <row r="1648" spans="1:2" x14ac:dyDescent="0.25">
      <c r="A1648" s="12">
        <v>42436</v>
      </c>
      <c r="B1648" s="18">
        <v>9.89</v>
      </c>
    </row>
    <row r="1649" spans="1:2" x14ac:dyDescent="0.25">
      <c r="A1649" s="12">
        <v>42443</v>
      </c>
      <c r="B1649" s="18">
        <v>9.9700000000000006</v>
      </c>
    </row>
    <row r="1650" spans="1:2" x14ac:dyDescent="0.25">
      <c r="A1650" s="12">
        <v>42450</v>
      </c>
      <c r="B1650" s="18">
        <v>9.36</v>
      </c>
    </row>
    <row r="1651" spans="1:2" x14ac:dyDescent="0.25">
      <c r="A1651" s="12">
        <v>42457</v>
      </c>
      <c r="B1651" s="18">
        <v>9.2799999999999994</v>
      </c>
    </row>
    <row r="1652" spans="1:2" x14ac:dyDescent="0.25">
      <c r="A1652" s="12">
        <v>42464</v>
      </c>
      <c r="B1652" s="18">
        <v>9.39</v>
      </c>
    </row>
    <row r="1653" spans="1:2" x14ac:dyDescent="0.25">
      <c r="A1653" s="12">
        <v>42471</v>
      </c>
      <c r="B1653" s="18">
        <v>10.09</v>
      </c>
    </row>
    <row r="1654" spans="1:2" x14ac:dyDescent="0.25">
      <c r="A1654" s="12">
        <v>42478</v>
      </c>
      <c r="B1654" s="18">
        <v>10.24</v>
      </c>
    </row>
    <row r="1655" spans="1:2" x14ac:dyDescent="0.25">
      <c r="A1655" s="12">
        <v>42485</v>
      </c>
      <c r="B1655" s="18">
        <v>9.92</v>
      </c>
    </row>
    <row r="1656" spans="1:2" x14ac:dyDescent="0.25">
      <c r="A1656" s="12">
        <v>42492</v>
      </c>
      <c r="B1656" s="18">
        <v>8.75</v>
      </c>
    </row>
    <row r="1657" spans="1:2" x14ac:dyDescent="0.25">
      <c r="A1657" s="12">
        <v>42499</v>
      </c>
      <c r="B1657" s="18">
        <v>8.39</v>
      </c>
    </row>
    <row r="1658" spans="1:2" x14ac:dyDescent="0.25">
      <c r="A1658" s="12">
        <v>42506</v>
      </c>
      <c r="B1658" s="18">
        <v>8.1999999999999993</v>
      </c>
    </row>
    <row r="1659" spans="1:2" x14ac:dyDescent="0.25">
      <c r="A1659" s="12">
        <v>42513</v>
      </c>
      <c r="B1659" s="18">
        <v>9.4499999999999993</v>
      </c>
    </row>
    <row r="1660" spans="1:2" x14ac:dyDescent="0.25">
      <c r="A1660" s="12">
        <v>42520</v>
      </c>
      <c r="B1660" s="18">
        <v>9.91</v>
      </c>
    </row>
    <row r="1661" spans="1:2" x14ac:dyDescent="0.25">
      <c r="A1661" s="12">
        <v>42527</v>
      </c>
      <c r="B1661" s="18">
        <v>9.5399999999999991</v>
      </c>
    </row>
    <row r="1662" spans="1:2" x14ac:dyDescent="0.25">
      <c r="A1662" s="12">
        <v>42534</v>
      </c>
      <c r="B1662" s="18">
        <v>9.33</v>
      </c>
    </row>
    <row r="1663" spans="1:2" x14ac:dyDescent="0.25">
      <c r="A1663" s="12">
        <v>42541</v>
      </c>
      <c r="B1663" s="18">
        <v>9.3699999999999992</v>
      </c>
    </row>
    <row r="1664" spans="1:2" x14ac:dyDescent="0.25">
      <c r="A1664" s="12">
        <v>42548</v>
      </c>
      <c r="B1664" s="18">
        <v>9.4499999999999993</v>
      </c>
    </row>
    <row r="1665" spans="1:2" x14ac:dyDescent="0.25">
      <c r="A1665" s="12">
        <v>42555</v>
      </c>
      <c r="B1665" s="18">
        <v>9.1199999999999992</v>
      </c>
    </row>
    <row r="1666" spans="1:2" x14ac:dyDescent="0.25">
      <c r="A1666" s="12">
        <v>42562</v>
      </c>
      <c r="B1666" s="18">
        <v>10.31</v>
      </c>
    </row>
    <row r="1667" spans="1:2" x14ac:dyDescent="0.25">
      <c r="A1667" s="12">
        <v>42569</v>
      </c>
      <c r="B1667" s="18">
        <v>10.28</v>
      </c>
    </row>
    <row r="1668" spans="1:2" x14ac:dyDescent="0.25">
      <c r="A1668" s="12">
        <v>42576</v>
      </c>
      <c r="B1668" s="18">
        <v>10.66</v>
      </c>
    </row>
    <row r="1669" spans="1:2" x14ac:dyDescent="0.25">
      <c r="A1669" s="12">
        <v>42583</v>
      </c>
      <c r="B1669" s="18">
        <v>8.7200000000000006</v>
      </c>
    </row>
    <row r="1670" spans="1:2" x14ac:dyDescent="0.25">
      <c r="A1670" s="12">
        <v>42590</v>
      </c>
      <c r="B1670" s="18">
        <v>8.8800000000000008</v>
      </c>
    </row>
    <row r="1671" spans="1:2" x14ac:dyDescent="0.25">
      <c r="A1671" s="12">
        <v>42597</v>
      </c>
      <c r="B1671" s="18">
        <v>8.75</v>
      </c>
    </row>
    <row r="1672" spans="1:2" x14ac:dyDescent="0.25">
      <c r="A1672" s="12">
        <v>42604</v>
      </c>
      <c r="B1672" s="18">
        <v>8.39</v>
      </c>
    </row>
    <row r="1673" spans="1:2" x14ac:dyDescent="0.25">
      <c r="A1673" s="12">
        <v>42611</v>
      </c>
      <c r="B1673" s="18">
        <v>8.8699999999999992</v>
      </c>
    </row>
    <row r="1674" spans="1:2" x14ac:dyDescent="0.25">
      <c r="A1674" s="12">
        <v>42618</v>
      </c>
      <c r="B1674" s="18">
        <v>10.1</v>
      </c>
    </row>
    <row r="1675" spans="1:2" x14ac:dyDescent="0.25">
      <c r="A1675" s="12">
        <v>42625</v>
      </c>
      <c r="B1675" s="18">
        <v>10.64</v>
      </c>
    </row>
    <row r="1676" spans="1:2" x14ac:dyDescent="0.25">
      <c r="A1676" s="12">
        <v>42632</v>
      </c>
      <c r="B1676" s="18">
        <v>11.18</v>
      </c>
    </row>
    <row r="1677" spans="1:2" x14ac:dyDescent="0.25">
      <c r="A1677" s="12">
        <v>42639</v>
      </c>
      <c r="B1677" s="18">
        <v>11.27</v>
      </c>
    </row>
    <row r="1678" spans="1:2" x14ac:dyDescent="0.25">
      <c r="A1678" s="12">
        <v>42646</v>
      </c>
      <c r="B1678" s="18">
        <v>12.18</v>
      </c>
    </row>
    <row r="1679" spans="1:2" x14ac:dyDescent="0.25">
      <c r="A1679" s="12">
        <v>42653</v>
      </c>
      <c r="B1679" s="18">
        <v>12.75</v>
      </c>
    </row>
    <row r="1680" spans="1:2" x14ac:dyDescent="0.25">
      <c r="A1680" s="12">
        <v>42660</v>
      </c>
      <c r="B1680" s="18">
        <v>13.05</v>
      </c>
    </row>
    <row r="1681" spans="1:2" x14ac:dyDescent="0.25">
      <c r="A1681" s="12">
        <v>42667</v>
      </c>
      <c r="B1681" s="18">
        <v>12.7</v>
      </c>
    </row>
    <row r="1682" spans="1:2" x14ac:dyDescent="0.25">
      <c r="A1682" s="12">
        <v>42674</v>
      </c>
      <c r="B1682" s="18">
        <v>11.45</v>
      </c>
    </row>
    <row r="1683" spans="1:2" x14ac:dyDescent="0.25">
      <c r="A1683" s="12">
        <v>42681</v>
      </c>
      <c r="B1683" s="18">
        <v>13.55</v>
      </c>
    </row>
    <row r="1684" spans="1:2" x14ac:dyDescent="0.25">
      <c r="A1684" s="12">
        <v>42688</v>
      </c>
      <c r="B1684" s="18">
        <v>14.3</v>
      </c>
    </row>
    <row r="1685" spans="1:2" x14ac:dyDescent="0.25">
      <c r="A1685" s="12">
        <v>42695</v>
      </c>
      <c r="B1685" s="18">
        <v>15.05</v>
      </c>
    </row>
    <row r="1686" spans="1:2" x14ac:dyDescent="0.25">
      <c r="A1686" s="12">
        <v>42702</v>
      </c>
      <c r="B1686" s="18">
        <v>14.9</v>
      </c>
    </row>
    <row r="1687" spans="1:2" x14ac:dyDescent="0.25">
      <c r="A1687" s="12">
        <v>42709</v>
      </c>
      <c r="B1687" s="18">
        <v>15.75</v>
      </c>
    </row>
    <row r="1688" spans="1:2" x14ac:dyDescent="0.25">
      <c r="A1688" s="12">
        <v>42716</v>
      </c>
      <c r="B1688" s="18">
        <v>15.15</v>
      </c>
    </row>
    <row r="1689" spans="1:2" x14ac:dyDescent="0.25">
      <c r="A1689" s="12">
        <v>42723</v>
      </c>
      <c r="B1689" s="18">
        <v>14.55</v>
      </c>
    </row>
    <row r="1690" spans="1:2" x14ac:dyDescent="0.25">
      <c r="A1690" s="12">
        <v>42730</v>
      </c>
      <c r="B1690" s="18">
        <v>14</v>
      </c>
    </row>
    <row r="1691" spans="1:2" x14ac:dyDescent="0.25">
      <c r="A1691" s="12">
        <v>42737</v>
      </c>
      <c r="B1691" s="18">
        <v>15.55</v>
      </c>
    </row>
    <row r="1692" spans="1:2" x14ac:dyDescent="0.25">
      <c r="A1692" s="12">
        <v>42744</v>
      </c>
      <c r="B1692" s="18">
        <v>15.65</v>
      </c>
    </row>
    <row r="1693" spans="1:2" x14ac:dyDescent="0.25">
      <c r="A1693" s="12">
        <v>42751</v>
      </c>
      <c r="B1693" s="18">
        <v>15.95</v>
      </c>
    </row>
    <row r="1694" spans="1:2" x14ac:dyDescent="0.25">
      <c r="A1694" s="12">
        <v>42758</v>
      </c>
      <c r="B1694" s="18">
        <v>17</v>
      </c>
    </row>
    <row r="1695" spans="1:2" x14ac:dyDescent="0.25">
      <c r="A1695" s="12">
        <v>42765</v>
      </c>
      <c r="B1695" s="18">
        <v>19.25</v>
      </c>
    </row>
    <row r="1696" spans="1:2" x14ac:dyDescent="0.25">
      <c r="A1696" s="12">
        <v>42772</v>
      </c>
      <c r="B1696" s="18">
        <v>20.149999999999999</v>
      </c>
    </row>
    <row r="1697" spans="1:2" x14ac:dyDescent="0.25">
      <c r="A1697" s="12">
        <v>42779</v>
      </c>
      <c r="B1697" s="18">
        <v>20.549999</v>
      </c>
    </row>
    <row r="1698" spans="1:2" x14ac:dyDescent="0.25">
      <c r="A1698" s="12">
        <v>42786</v>
      </c>
      <c r="B1698" s="18">
        <v>20.450001</v>
      </c>
    </row>
    <row r="1699" spans="1:2" x14ac:dyDescent="0.25">
      <c r="A1699" s="12">
        <v>42793</v>
      </c>
      <c r="B1699" s="18">
        <v>22.5</v>
      </c>
    </row>
    <row r="1700" spans="1:2" x14ac:dyDescent="0.25">
      <c r="A1700" s="12">
        <v>42800</v>
      </c>
      <c r="B1700" s="18">
        <v>20.5</v>
      </c>
    </row>
    <row r="1701" spans="1:2" x14ac:dyDescent="0.25">
      <c r="A1701" s="12">
        <v>42807</v>
      </c>
      <c r="B1701" s="18">
        <v>21.5</v>
      </c>
    </row>
    <row r="1702" spans="1:2" x14ac:dyDescent="0.25">
      <c r="A1702" s="12">
        <v>42814</v>
      </c>
      <c r="B1702" s="18">
        <v>21.65</v>
      </c>
    </row>
    <row r="1703" spans="1:2" x14ac:dyDescent="0.25">
      <c r="A1703" s="12">
        <v>42821</v>
      </c>
      <c r="B1703" s="18">
        <v>23.65</v>
      </c>
    </row>
    <row r="1704" spans="1:2" x14ac:dyDescent="0.25">
      <c r="A1704" s="12">
        <v>42828</v>
      </c>
      <c r="B1704" s="18">
        <v>22.299999</v>
      </c>
    </row>
    <row r="1705" spans="1:2" x14ac:dyDescent="0.25">
      <c r="A1705" s="12">
        <v>42835</v>
      </c>
      <c r="B1705" s="18">
        <v>20.950001</v>
      </c>
    </row>
    <row r="1706" spans="1:2" x14ac:dyDescent="0.25">
      <c r="A1706" s="12">
        <v>42842</v>
      </c>
      <c r="B1706" s="18">
        <v>21.799999</v>
      </c>
    </row>
    <row r="1707" spans="1:2" x14ac:dyDescent="0.25">
      <c r="A1707" s="12">
        <v>42849</v>
      </c>
      <c r="B1707" s="18">
        <v>23.75</v>
      </c>
    </row>
    <row r="1708" spans="1:2" x14ac:dyDescent="0.25">
      <c r="A1708" s="12">
        <v>42856</v>
      </c>
      <c r="B1708" s="18">
        <v>22.950001</v>
      </c>
    </row>
    <row r="1709" spans="1:2" x14ac:dyDescent="0.25">
      <c r="A1709" s="12">
        <v>42863</v>
      </c>
      <c r="B1709" s="18">
        <v>23.35</v>
      </c>
    </row>
    <row r="1710" spans="1:2" x14ac:dyDescent="0.25">
      <c r="A1710" s="12">
        <v>42870</v>
      </c>
      <c r="B1710" s="18">
        <v>23.65</v>
      </c>
    </row>
    <row r="1711" spans="1:2" x14ac:dyDescent="0.25">
      <c r="A1711" s="12">
        <v>42877</v>
      </c>
      <c r="B1711" s="18">
        <v>23.85</v>
      </c>
    </row>
    <row r="1712" spans="1:2" x14ac:dyDescent="0.25">
      <c r="A1712" s="12">
        <v>42884</v>
      </c>
      <c r="B1712" s="18">
        <v>23.58</v>
      </c>
    </row>
    <row r="1713" spans="1:2" x14ac:dyDescent="0.25">
      <c r="A1713" s="12">
        <v>42891</v>
      </c>
      <c r="B1713" s="18">
        <v>24.950001</v>
      </c>
    </row>
    <row r="1714" spans="1:2" x14ac:dyDescent="0.25">
      <c r="A1714" s="12">
        <v>42898</v>
      </c>
      <c r="B1714" s="18">
        <v>25.9</v>
      </c>
    </row>
    <row r="1715" spans="1:2" x14ac:dyDescent="0.25">
      <c r="A1715" s="12">
        <v>42905</v>
      </c>
      <c r="B1715" s="18">
        <v>26.65</v>
      </c>
    </row>
    <row r="1716" spans="1:2" x14ac:dyDescent="0.25">
      <c r="A1716" s="12">
        <v>42912</v>
      </c>
      <c r="B1716" s="18">
        <v>26.1</v>
      </c>
    </row>
    <row r="1717" spans="1:2" x14ac:dyDescent="0.25">
      <c r="A1717" s="12">
        <v>42919</v>
      </c>
      <c r="B1717" s="18">
        <v>24.65</v>
      </c>
    </row>
    <row r="1718" spans="1:2" x14ac:dyDescent="0.25">
      <c r="A1718" s="12">
        <v>42926</v>
      </c>
      <c r="B1718" s="18">
        <v>25.950001</v>
      </c>
    </row>
    <row r="1719" spans="1:2" x14ac:dyDescent="0.25">
      <c r="A1719" s="12">
        <v>42933</v>
      </c>
      <c r="B1719" s="18">
        <v>26.85</v>
      </c>
    </row>
    <row r="1720" spans="1:2" x14ac:dyDescent="0.25">
      <c r="A1720" s="12">
        <v>42940</v>
      </c>
      <c r="B1720" s="18">
        <v>38.700001</v>
      </c>
    </row>
    <row r="1721" spans="1:2" x14ac:dyDescent="0.25">
      <c r="A1721" s="12">
        <v>42947</v>
      </c>
      <c r="B1721" s="18">
        <v>36.200001</v>
      </c>
    </row>
    <row r="1722" spans="1:2" x14ac:dyDescent="0.25">
      <c r="A1722" s="12">
        <v>42954</v>
      </c>
      <c r="B1722" s="18">
        <v>35.150002000000001</v>
      </c>
    </row>
    <row r="1723" spans="1:2" x14ac:dyDescent="0.25">
      <c r="A1723" s="12">
        <v>42961</v>
      </c>
      <c r="B1723" s="18">
        <v>34.150002000000001</v>
      </c>
    </row>
    <row r="1724" spans="1:2" x14ac:dyDescent="0.25">
      <c r="A1724" s="12">
        <v>42968</v>
      </c>
      <c r="B1724" s="18">
        <v>34.950001</v>
      </c>
    </row>
    <row r="1725" spans="1:2" x14ac:dyDescent="0.25">
      <c r="A1725" s="12">
        <v>42975</v>
      </c>
      <c r="B1725" s="18">
        <v>35.799999</v>
      </c>
    </row>
    <row r="1726" spans="1:2" x14ac:dyDescent="0.25">
      <c r="A1726" s="12">
        <v>42982</v>
      </c>
      <c r="B1726" s="18">
        <v>35.950001</v>
      </c>
    </row>
    <row r="1727" spans="1:2" x14ac:dyDescent="0.25">
      <c r="A1727" s="12">
        <v>42989</v>
      </c>
      <c r="B1727" s="18">
        <v>38.400002000000001</v>
      </c>
    </row>
    <row r="1728" spans="1:2" x14ac:dyDescent="0.25">
      <c r="A1728" s="12">
        <v>42996</v>
      </c>
      <c r="B1728" s="18">
        <v>42.950001</v>
      </c>
    </row>
    <row r="1729" spans="1:2" x14ac:dyDescent="0.25">
      <c r="A1729" s="12">
        <v>43003</v>
      </c>
      <c r="B1729" s="18">
        <v>45.849997999999999</v>
      </c>
    </row>
    <row r="1730" spans="1:2" x14ac:dyDescent="0.25">
      <c r="A1730" s="12">
        <v>43010</v>
      </c>
      <c r="B1730" s="18">
        <v>48.049999</v>
      </c>
    </row>
    <row r="1731" spans="1:2" x14ac:dyDescent="0.25">
      <c r="A1731" s="12">
        <v>43017</v>
      </c>
      <c r="B1731" s="18">
        <v>44.700001</v>
      </c>
    </row>
    <row r="1732" spans="1:2" x14ac:dyDescent="0.25">
      <c r="A1732" s="12">
        <v>43024</v>
      </c>
      <c r="B1732" s="18">
        <v>43.5</v>
      </c>
    </row>
    <row r="1733" spans="1:2" x14ac:dyDescent="0.25">
      <c r="A1733" s="12">
        <v>43031</v>
      </c>
      <c r="B1733" s="18">
        <v>46</v>
      </c>
    </row>
    <row r="1734" spans="1:2" x14ac:dyDescent="0.25">
      <c r="A1734" s="12">
        <v>43038</v>
      </c>
      <c r="B1734" s="18">
        <v>48.299999</v>
      </c>
    </row>
    <row r="1735" spans="1:2" x14ac:dyDescent="0.25">
      <c r="A1735" s="12">
        <v>43045</v>
      </c>
      <c r="B1735" s="18">
        <v>47.049999</v>
      </c>
    </row>
    <row r="1736" spans="1:2" x14ac:dyDescent="0.25">
      <c r="A1736" s="12">
        <v>43052</v>
      </c>
      <c r="B1736" s="18">
        <v>50.450001</v>
      </c>
    </row>
    <row r="1737" spans="1:2" x14ac:dyDescent="0.25">
      <c r="A1737" s="12">
        <v>43059</v>
      </c>
      <c r="B1737" s="18">
        <v>51.700001</v>
      </c>
    </row>
    <row r="1738" spans="1:2" x14ac:dyDescent="0.25">
      <c r="A1738" s="12">
        <v>43066</v>
      </c>
      <c r="B1738" s="18">
        <v>53.150002000000001</v>
      </c>
    </row>
    <row r="1739" spans="1:2" x14ac:dyDescent="0.25">
      <c r="A1739" s="12">
        <v>43073</v>
      </c>
      <c r="B1739" s="18">
        <v>51.650002000000001</v>
      </c>
    </row>
    <row r="1740" spans="1:2" x14ac:dyDescent="0.25">
      <c r="A1740" s="12">
        <v>43080</v>
      </c>
      <c r="B1740" s="18">
        <v>50.849997999999999</v>
      </c>
    </row>
    <row r="1741" spans="1:2" x14ac:dyDescent="0.25">
      <c r="A1741" s="12">
        <v>43087</v>
      </c>
      <c r="B1741" s="18">
        <v>49.950001</v>
      </c>
    </row>
    <row r="1742" spans="1:2" x14ac:dyDescent="0.25">
      <c r="A1742" s="12">
        <v>43094</v>
      </c>
      <c r="B1742" s="18">
        <v>51.299999</v>
      </c>
    </row>
    <row r="1743" spans="1:2" x14ac:dyDescent="0.25">
      <c r="A1743" s="12">
        <v>43101</v>
      </c>
      <c r="B1743" s="18">
        <v>51.650002000000001</v>
      </c>
    </row>
    <row r="1744" spans="1:2" x14ac:dyDescent="0.25">
      <c r="A1744" s="12">
        <v>43108</v>
      </c>
      <c r="B1744" s="18">
        <v>53.849997999999999</v>
      </c>
    </row>
    <row r="1745" spans="1:2" x14ac:dyDescent="0.25">
      <c r="A1745" s="12">
        <v>43115</v>
      </c>
      <c r="B1745" s="18">
        <v>55.880001</v>
      </c>
    </row>
    <row r="1746" spans="1:2" x14ac:dyDescent="0.25">
      <c r="A1746" s="12">
        <v>43122</v>
      </c>
      <c r="B1746" s="18">
        <v>51.599997999999999</v>
      </c>
    </row>
    <row r="1747" spans="1:2" x14ac:dyDescent="0.25">
      <c r="A1747" s="12">
        <v>43129</v>
      </c>
      <c r="B1747" s="18">
        <v>44.650002000000001</v>
      </c>
    </row>
    <row r="1748" spans="1:2" x14ac:dyDescent="0.25">
      <c r="A1748" s="12">
        <v>43136</v>
      </c>
      <c r="B1748" s="18">
        <v>41.950001</v>
      </c>
    </row>
    <row r="1749" spans="1:2" x14ac:dyDescent="0.25">
      <c r="A1749" s="12">
        <v>43143</v>
      </c>
      <c r="B1749" s="18">
        <v>43.5</v>
      </c>
    </row>
    <row r="1750" spans="1:2" x14ac:dyDescent="0.25">
      <c r="A1750" s="12">
        <v>43150</v>
      </c>
      <c r="B1750" s="18">
        <v>46.299999</v>
      </c>
    </row>
    <row r="1751" spans="1:2" x14ac:dyDescent="0.25">
      <c r="A1751" s="12">
        <v>43157</v>
      </c>
      <c r="B1751" s="18">
        <v>41.150002000000001</v>
      </c>
    </row>
    <row r="1752" spans="1:2" x14ac:dyDescent="0.25">
      <c r="A1752" s="12">
        <v>43164</v>
      </c>
      <c r="B1752" s="18">
        <v>43.299999</v>
      </c>
    </row>
    <row r="1753" spans="1:2" x14ac:dyDescent="0.25">
      <c r="A1753" s="12">
        <v>43171</v>
      </c>
      <c r="B1753" s="18">
        <v>47.099997999999999</v>
      </c>
    </row>
    <row r="1754" spans="1:2" x14ac:dyDescent="0.25">
      <c r="A1754" s="12">
        <v>43178</v>
      </c>
      <c r="B1754" s="18">
        <v>44.200001</v>
      </c>
    </row>
    <row r="1755" spans="1:2" x14ac:dyDescent="0.25">
      <c r="A1755" s="12">
        <v>43185</v>
      </c>
      <c r="B1755" s="18">
        <v>41.599997999999999</v>
      </c>
    </row>
    <row r="1756" spans="1:2" x14ac:dyDescent="0.25">
      <c r="A1756" s="12">
        <v>43192</v>
      </c>
      <c r="B1756" s="18">
        <v>41.599997999999999</v>
      </c>
    </row>
    <row r="1757" spans="1:2" x14ac:dyDescent="0.25">
      <c r="A1757" s="12">
        <v>43199</v>
      </c>
      <c r="B1757" s="18">
        <v>43.900002000000001</v>
      </c>
    </row>
    <row r="1758" spans="1:2" x14ac:dyDescent="0.25">
      <c r="A1758" s="12">
        <v>43206</v>
      </c>
      <c r="B1758" s="18">
        <v>50</v>
      </c>
    </row>
    <row r="1759" spans="1:2" x14ac:dyDescent="0.25">
      <c r="A1759" s="12">
        <v>43213</v>
      </c>
      <c r="B1759" s="18">
        <v>52</v>
      </c>
    </row>
    <row r="1760" spans="1:2" x14ac:dyDescent="0.25">
      <c r="A1760" s="12">
        <v>43220</v>
      </c>
      <c r="B1760" s="18">
        <v>50.650002000000001</v>
      </c>
    </row>
    <row r="1761" spans="1:2" x14ac:dyDescent="0.25">
      <c r="A1761" s="12">
        <v>43227</v>
      </c>
      <c r="B1761" s="18">
        <v>53.349997999999999</v>
      </c>
    </row>
    <row r="1762" spans="1:2" x14ac:dyDescent="0.25">
      <c r="A1762" s="12">
        <v>43234</v>
      </c>
      <c r="B1762" s="18">
        <v>60.25</v>
      </c>
    </row>
    <row r="1763" spans="1:2" x14ac:dyDescent="0.25">
      <c r="A1763" s="12">
        <v>43241</v>
      </c>
      <c r="B1763" s="18">
        <v>60.200001</v>
      </c>
    </row>
    <row r="1764" spans="1:2" x14ac:dyDescent="0.25">
      <c r="A1764" s="12">
        <v>43248</v>
      </c>
      <c r="B1764" s="18">
        <v>59.650002000000001</v>
      </c>
    </row>
    <row r="1765" spans="1:2" x14ac:dyDescent="0.25">
      <c r="A1765" s="12">
        <v>43255</v>
      </c>
      <c r="B1765" s="18">
        <v>57.349997999999999</v>
      </c>
    </row>
    <row r="1766" spans="1:2" x14ac:dyDescent="0.25">
      <c r="A1766" s="12">
        <v>43262</v>
      </c>
      <c r="B1766" s="18">
        <v>57.400002000000001</v>
      </c>
    </row>
    <row r="1767" spans="1:2" x14ac:dyDescent="0.25">
      <c r="A1767" s="12">
        <v>43269</v>
      </c>
      <c r="B1767" s="18">
        <v>52.049999</v>
      </c>
    </row>
    <row r="1768" spans="1:2" x14ac:dyDescent="0.25">
      <c r="A1768" s="12">
        <v>43276</v>
      </c>
      <c r="B1768" s="18">
        <v>49.150002000000001</v>
      </c>
    </row>
    <row r="1769" spans="1:2" x14ac:dyDescent="0.25">
      <c r="A1769" s="12">
        <v>43283</v>
      </c>
      <c r="B1769" s="18">
        <v>48.700001</v>
      </c>
    </row>
    <row r="1770" spans="1:2" x14ac:dyDescent="0.25">
      <c r="A1770" s="12">
        <v>43290</v>
      </c>
      <c r="B1770" s="18">
        <v>50.849997999999999</v>
      </c>
    </row>
    <row r="1771" spans="1:2" x14ac:dyDescent="0.25">
      <c r="A1771" s="12">
        <v>43297</v>
      </c>
      <c r="B1771" s="18">
        <v>49.700001</v>
      </c>
    </row>
    <row r="1772" spans="1:2" x14ac:dyDescent="0.25">
      <c r="A1772" s="12">
        <v>43304</v>
      </c>
      <c r="B1772" s="18">
        <v>47.650002000000001</v>
      </c>
    </row>
    <row r="1773" spans="1:2" x14ac:dyDescent="0.25">
      <c r="A1773" s="12">
        <v>43311</v>
      </c>
      <c r="B1773" s="18">
        <v>35.299999</v>
      </c>
    </row>
    <row r="1774" spans="1:2" x14ac:dyDescent="0.25">
      <c r="A1774" s="12">
        <v>43318</v>
      </c>
      <c r="B1774" s="18">
        <v>33.299999</v>
      </c>
    </row>
    <row r="1775" spans="1:2" x14ac:dyDescent="0.25">
      <c r="A1775" s="12">
        <v>43325</v>
      </c>
      <c r="B1775" s="18">
        <v>29.549999</v>
      </c>
    </row>
    <row r="1776" spans="1:2" x14ac:dyDescent="0.25">
      <c r="A1776" s="12">
        <v>43332</v>
      </c>
      <c r="B1776" s="18">
        <v>31.200001</v>
      </c>
    </row>
    <row r="1777" spans="1:2" x14ac:dyDescent="0.25">
      <c r="A1777" s="12">
        <v>43339</v>
      </c>
      <c r="B1777" s="18">
        <v>30.299999</v>
      </c>
    </row>
    <row r="1778" spans="1:2" x14ac:dyDescent="0.25">
      <c r="A1778" s="12">
        <v>43346</v>
      </c>
      <c r="B1778" s="18">
        <v>27.15</v>
      </c>
    </row>
    <row r="1779" spans="1:2" x14ac:dyDescent="0.25">
      <c r="A1779" s="12">
        <v>43353</v>
      </c>
      <c r="B1779" s="18">
        <v>26.75</v>
      </c>
    </row>
    <row r="1780" spans="1:2" x14ac:dyDescent="0.25">
      <c r="A1780" s="12">
        <v>43360</v>
      </c>
      <c r="B1780" s="18">
        <v>26.25</v>
      </c>
    </row>
    <row r="1781" spans="1:2" x14ac:dyDescent="0.25">
      <c r="A1781" s="12">
        <v>43367</v>
      </c>
      <c r="B1781" s="18">
        <v>25.4</v>
      </c>
    </row>
    <row r="1782" spans="1:2" x14ac:dyDescent="0.25">
      <c r="A1782" s="12">
        <v>43374</v>
      </c>
      <c r="B1782" s="18">
        <v>23.280000999999999</v>
      </c>
    </row>
    <row r="1783" spans="1:2" x14ac:dyDescent="0.25">
      <c r="A1783" s="12">
        <v>43381</v>
      </c>
      <c r="B1783" s="18">
        <v>23.469999000000001</v>
      </c>
    </row>
    <row r="1784" spans="1:2" x14ac:dyDescent="0.25">
      <c r="A1784" s="12">
        <v>43388</v>
      </c>
      <c r="B1784" s="18">
        <v>22.73</v>
      </c>
    </row>
    <row r="1785" spans="1:2" x14ac:dyDescent="0.25">
      <c r="A1785" s="12">
        <v>43395</v>
      </c>
      <c r="B1785" s="18">
        <v>20.99</v>
      </c>
    </row>
    <row r="1786" spans="1:2" x14ac:dyDescent="0.25">
      <c r="A1786" s="12">
        <v>43402</v>
      </c>
      <c r="B1786" s="18">
        <v>22.73</v>
      </c>
    </row>
    <row r="1787" spans="1:2" x14ac:dyDescent="0.25">
      <c r="A1787" s="12">
        <v>43409</v>
      </c>
      <c r="B1787" s="18">
        <v>22.18</v>
      </c>
    </row>
    <row r="1788" spans="1:2" x14ac:dyDescent="0.25">
      <c r="A1788" s="12">
        <v>43416</v>
      </c>
      <c r="B1788" s="18">
        <v>18.700001</v>
      </c>
    </row>
    <row r="1789" spans="1:2" x14ac:dyDescent="0.25">
      <c r="A1789" s="12">
        <v>43423</v>
      </c>
      <c r="B1789" s="18">
        <v>17.170000000000002</v>
      </c>
    </row>
    <row r="1790" spans="1:2" x14ac:dyDescent="0.25">
      <c r="A1790" s="12">
        <v>43430</v>
      </c>
      <c r="B1790" s="18">
        <v>19.48</v>
      </c>
    </row>
    <row r="1791" spans="1:2" x14ac:dyDescent="0.25">
      <c r="A1791" s="12">
        <v>43437</v>
      </c>
      <c r="B1791" s="18">
        <v>16.860001</v>
      </c>
    </row>
    <row r="1792" spans="1:2" x14ac:dyDescent="0.25">
      <c r="A1792" s="12">
        <v>43444</v>
      </c>
      <c r="B1792" s="18">
        <v>15.85</v>
      </c>
    </row>
    <row r="1793" spans="1:2" x14ac:dyDescent="0.25">
      <c r="A1793" s="12">
        <v>43451</v>
      </c>
      <c r="B1793" s="18">
        <v>15.13</v>
      </c>
    </row>
    <row r="1794" spans="1:2" x14ac:dyDescent="0.25">
      <c r="A1794" s="12">
        <v>43458</v>
      </c>
      <c r="B1794" s="18">
        <v>17.489999999999998</v>
      </c>
    </row>
    <row r="1795" spans="1:2" x14ac:dyDescent="0.25">
      <c r="A1795" s="12">
        <v>43465</v>
      </c>
      <c r="B1795" s="18">
        <v>19.209999</v>
      </c>
    </row>
    <row r="1796" spans="1:2" x14ac:dyDescent="0.25">
      <c r="A1796" s="12">
        <v>43472</v>
      </c>
      <c r="B1796" s="18">
        <v>21.02</v>
      </c>
    </row>
    <row r="1797" spans="1:2" x14ac:dyDescent="0.25">
      <c r="A1797" s="12">
        <v>43479</v>
      </c>
      <c r="B1797" s="18">
        <v>23.9</v>
      </c>
    </row>
    <row r="1798" spans="1:2" x14ac:dyDescent="0.25">
      <c r="A1798" s="12">
        <v>43486</v>
      </c>
      <c r="B1798" s="18">
        <v>24.49</v>
      </c>
    </row>
    <row r="1799" spans="1:2" x14ac:dyDescent="0.25">
      <c r="A1799" s="12">
        <v>43493</v>
      </c>
      <c r="B1799" s="18">
        <v>25.59</v>
      </c>
    </row>
    <row r="1800" spans="1:2" x14ac:dyDescent="0.25">
      <c r="A1800" s="12">
        <v>43500</v>
      </c>
      <c r="B1800" s="18">
        <v>24.49</v>
      </c>
    </row>
    <row r="1801" spans="1:2" x14ac:dyDescent="0.25">
      <c r="A1801" s="12">
        <v>43507</v>
      </c>
      <c r="B1801" s="18">
        <v>25.860001</v>
      </c>
    </row>
    <row r="1802" spans="1:2" x14ac:dyDescent="0.25">
      <c r="A1802" s="12">
        <v>43514</v>
      </c>
      <c r="B1802" s="18">
        <v>28.77</v>
      </c>
    </row>
    <row r="1803" spans="1:2" x14ac:dyDescent="0.25">
      <c r="A1803" s="12">
        <v>43521</v>
      </c>
      <c r="B1803" s="18">
        <v>29.18</v>
      </c>
    </row>
    <row r="1804" spans="1:2" x14ac:dyDescent="0.25">
      <c r="A1804" s="12">
        <v>43528</v>
      </c>
      <c r="B1804" s="18">
        <v>24.65</v>
      </c>
    </row>
    <row r="1805" spans="1:2" x14ac:dyDescent="0.25">
      <c r="A1805" s="12">
        <v>43535</v>
      </c>
      <c r="B1805" s="18">
        <v>22.9</v>
      </c>
    </row>
    <row r="1806" spans="1:2" x14ac:dyDescent="0.25">
      <c r="A1806" s="12">
        <v>43542</v>
      </c>
      <c r="B1806" s="18">
        <v>20.98</v>
      </c>
    </row>
    <row r="1807" spans="1:2" x14ac:dyDescent="0.25">
      <c r="A1807" s="12">
        <v>43549</v>
      </c>
      <c r="B1807" s="18">
        <v>20.420000000000002</v>
      </c>
    </row>
    <row r="1808" spans="1:2" x14ac:dyDescent="0.25">
      <c r="A1808" s="12">
        <v>43556</v>
      </c>
      <c r="B1808" s="18">
        <v>21.85</v>
      </c>
    </row>
    <row r="1809" spans="1:2" x14ac:dyDescent="0.25">
      <c r="A1809" s="12">
        <v>43563</v>
      </c>
      <c r="B1809" s="18">
        <v>21.35</v>
      </c>
    </row>
    <row r="1810" spans="1:2" x14ac:dyDescent="0.25">
      <c r="A1810" s="12">
        <v>43570</v>
      </c>
      <c r="B1810" s="18">
        <v>22.68</v>
      </c>
    </row>
    <row r="1811" spans="1:2" x14ac:dyDescent="0.25">
      <c r="A1811" s="12">
        <v>43577</v>
      </c>
      <c r="B1811" s="18">
        <v>21.59</v>
      </c>
    </row>
    <row r="1812" spans="1:2" x14ac:dyDescent="0.25">
      <c r="A1812" s="12">
        <v>43584</v>
      </c>
      <c r="B1812" s="18">
        <v>21.82</v>
      </c>
    </row>
    <row r="1813" spans="1:2" x14ac:dyDescent="0.25">
      <c r="A1813" s="12">
        <v>43591</v>
      </c>
      <c r="B1813" s="18">
        <v>22.07</v>
      </c>
    </row>
    <row r="1814" spans="1:2" x14ac:dyDescent="0.25">
      <c r="A1814" s="12">
        <v>43598</v>
      </c>
      <c r="B1814" s="18">
        <v>20.83</v>
      </c>
    </row>
    <row r="1815" spans="1:2" x14ac:dyDescent="0.25">
      <c r="A1815" s="12">
        <v>43605</v>
      </c>
      <c r="B1815" s="18">
        <v>18.850000000000001</v>
      </c>
    </row>
    <row r="1816" spans="1:2" x14ac:dyDescent="0.25">
      <c r="A1816" s="12">
        <v>43612</v>
      </c>
      <c r="B1816" s="18">
        <v>19.100000000000001</v>
      </c>
    </row>
    <row r="1817" spans="1:2" x14ac:dyDescent="0.25">
      <c r="A1817" s="12">
        <v>43619</v>
      </c>
      <c r="B1817" s="18">
        <v>20.23</v>
      </c>
    </row>
    <row r="1818" spans="1:2" x14ac:dyDescent="0.25">
      <c r="A1818" s="12">
        <v>43626</v>
      </c>
      <c r="B1818" s="18">
        <v>20.68</v>
      </c>
    </row>
    <row r="1819" spans="1:2" x14ac:dyDescent="0.25">
      <c r="A1819" s="12">
        <v>43633</v>
      </c>
      <c r="B1819" s="18">
        <v>18.989999999999998</v>
      </c>
    </row>
    <row r="1820" spans="1:2" x14ac:dyDescent="0.25">
      <c r="A1820" s="12">
        <v>43640</v>
      </c>
      <c r="B1820" s="18">
        <v>19.82</v>
      </c>
    </row>
    <row r="1821" spans="1:2" x14ac:dyDescent="0.25">
      <c r="A1821" s="12">
        <v>43647</v>
      </c>
      <c r="B1821" s="18">
        <v>19.989999999999998</v>
      </c>
    </row>
    <row r="1822" spans="1:2" x14ac:dyDescent="0.25">
      <c r="A1822" s="12">
        <v>43654</v>
      </c>
      <c r="B1822" s="18">
        <v>19.870000999999998</v>
      </c>
    </row>
    <row r="1823" spans="1:2" x14ac:dyDescent="0.25">
      <c r="A1823" s="12">
        <v>43661</v>
      </c>
      <c r="B1823" s="18">
        <v>17.920000000000002</v>
      </c>
    </row>
    <row r="1824" spans="1:2" x14ac:dyDescent="0.25">
      <c r="A1824" s="12">
        <v>43668</v>
      </c>
      <c r="B1824" s="18">
        <v>20.190000999999999</v>
      </c>
    </row>
    <row r="1825" spans="1:2" x14ac:dyDescent="0.25">
      <c r="A1825" s="12">
        <v>43675</v>
      </c>
      <c r="B1825" s="18">
        <v>20.549999</v>
      </c>
    </row>
    <row r="1826" spans="1:2" x14ac:dyDescent="0.25">
      <c r="A1826" s="12">
        <v>43682</v>
      </c>
      <c r="B1826" s="18">
        <v>18.93</v>
      </c>
    </row>
    <row r="1827" spans="1:2" x14ac:dyDescent="0.25">
      <c r="A1827" s="12">
        <v>43689</v>
      </c>
      <c r="B1827" s="18">
        <v>16.709999</v>
      </c>
    </row>
    <row r="1828" spans="1:2" x14ac:dyDescent="0.25">
      <c r="A1828" s="12">
        <v>43696</v>
      </c>
      <c r="B1828" s="18">
        <v>16.98</v>
      </c>
    </row>
    <row r="1829" spans="1:2" x14ac:dyDescent="0.25">
      <c r="A1829" s="12">
        <v>43703</v>
      </c>
      <c r="B1829" s="18">
        <v>18.48</v>
      </c>
    </row>
    <row r="1830" spans="1:2" x14ac:dyDescent="0.25">
      <c r="A1830" s="12">
        <v>43710</v>
      </c>
      <c r="B1830" s="18">
        <v>19.389999</v>
      </c>
    </row>
    <row r="1831" spans="1:2" x14ac:dyDescent="0.25">
      <c r="A1831" s="12">
        <v>43717</v>
      </c>
      <c r="B1831" s="18">
        <v>23.93</v>
      </c>
    </row>
    <row r="1832" spans="1:2" x14ac:dyDescent="0.25">
      <c r="A1832" s="12">
        <v>43724</v>
      </c>
      <c r="B1832" s="18">
        <v>22.969999000000001</v>
      </c>
    </row>
    <row r="1833" spans="1:2" x14ac:dyDescent="0.25">
      <c r="A1833" s="12">
        <v>43731</v>
      </c>
      <c r="B1833" s="18">
        <v>20.809999000000001</v>
      </c>
    </row>
    <row r="1834" spans="1:2" x14ac:dyDescent="0.25">
      <c r="A1834" s="12">
        <v>43738</v>
      </c>
      <c r="B1834" s="18">
        <v>20.170000000000002</v>
      </c>
    </row>
    <row r="1835" spans="1:2" x14ac:dyDescent="0.25">
      <c r="A1835" s="12">
        <v>43745</v>
      </c>
      <c r="B1835" s="18">
        <v>22.35</v>
      </c>
    </row>
    <row r="1836" spans="1:2" x14ac:dyDescent="0.25">
      <c r="A1836" s="12">
        <v>43752</v>
      </c>
      <c r="B1836" s="18">
        <v>22.65</v>
      </c>
    </row>
    <row r="1837" spans="1:2" x14ac:dyDescent="0.25">
      <c r="A1837" s="12">
        <v>43759</v>
      </c>
      <c r="B1837" s="18">
        <v>23.549999</v>
      </c>
    </row>
    <row r="1838" spans="1:2" x14ac:dyDescent="0.25">
      <c r="A1838" s="12">
        <v>43766</v>
      </c>
      <c r="B1838" s="18">
        <v>25.07</v>
      </c>
    </row>
    <row r="1839" spans="1:2" x14ac:dyDescent="0.25">
      <c r="A1839" s="12">
        <v>43773</v>
      </c>
      <c r="B1839" s="18">
        <v>31.58</v>
      </c>
    </row>
    <row r="1840" spans="1:2" x14ac:dyDescent="0.25">
      <c r="A1840" s="12">
        <v>43780</v>
      </c>
      <c r="B1840" s="18">
        <v>29.950001</v>
      </c>
    </row>
    <row r="1841" spans="1:2" x14ac:dyDescent="0.25">
      <c r="A1841" s="12">
        <v>43787</v>
      </c>
      <c r="B1841" s="18">
        <v>28</v>
      </c>
    </row>
    <row r="1842" spans="1:2" x14ac:dyDescent="0.25">
      <c r="A1842" s="12">
        <v>43794</v>
      </c>
      <c r="B1842" s="18">
        <v>27.360001</v>
      </c>
    </row>
    <row r="1843" spans="1:2" x14ac:dyDescent="0.25">
      <c r="A1843" s="12">
        <v>43801</v>
      </c>
      <c r="B1843" s="18">
        <v>27.629999000000002</v>
      </c>
    </row>
    <row r="1844" spans="1:2" x14ac:dyDescent="0.25">
      <c r="A1844" s="12">
        <v>43808</v>
      </c>
      <c r="B1844" s="18">
        <v>27.83</v>
      </c>
    </row>
    <row r="1845" spans="1:2" x14ac:dyDescent="0.25">
      <c r="A1845" s="12">
        <v>43815</v>
      </c>
      <c r="B1845" s="18">
        <v>27.190000999999999</v>
      </c>
    </row>
    <row r="1846" spans="1:2" x14ac:dyDescent="0.25">
      <c r="A1846" s="12">
        <v>43822</v>
      </c>
      <c r="B1846" s="18">
        <v>27.18</v>
      </c>
    </row>
    <row r="1847" spans="1:2" x14ac:dyDescent="0.25">
      <c r="A1847" s="12">
        <v>43829</v>
      </c>
      <c r="B1847" s="18">
        <v>25.9</v>
      </c>
    </row>
    <row r="1848" spans="1:2" x14ac:dyDescent="0.25">
      <c r="A1848" s="12">
        <v>43836</v>
      </c>
      <c r="B1848" s="18">
        <v>27.530000999999999</v>
      </c>
    </row>
    <row r="1849" spans="1:2" x14ac:dyDescent="0.25">
      <c r="A1849" s="12">
        <v>43843</v>
      </c>
      <c r="B1849" s="18">
        <v>27.15</v>
      </c>
    </row>
    <row r="1850" spans="1:2" x14ac:dyDescent="0.25">
      <c r="A1850" s="12">
        <v>43850</v>
      </c>
      <c r="B1850" s="18">
        <v>25.73</v>
      </c>
    </row>
    <row r="1851" spans="1:2" x14ac:dyDescent="0.25">
      <c r="A1851" s="12">
        <v>43857</v>
      </c>
      <c r="B1851" s="18">
        <v>24.84</v>
      </c>
    </row>
    <row r="1852" spans="1:2" x14ac:dyDescent="0.25">
      <c r="A1852" s="12">
        <v>43864</v>
      </c>
      <c r="B1852" s="18">
        <v>28.07</v>
      </c>
    </row>
    <row r="1853" spans="1:2" x14ac:dyDescent="0.25">
      <c r="A1853" s="12">
        <v>43871</v>
      </c>
      <c r="B1853" s="18">
        <v>28.82</v>
      </c>
    </row>
    <row r="1854" spans="1:2" x14ac:dyDescent="0.25">
      <c r="A1854" s="12">
        <v>43878</v>
      </c>
      <c r="B1854" s="18">
        <v>23.75</v>
      </c>
    </row>
    <row r="1855" spans="1:2" x14ac:dyDescent="0.25">
      <c r="A1855" s="12">
        <v>43885</v>
      </c>
      <c r="B1855" s="18">
        <v>18.239999999999998</v>
      </c>
    </row>
    <row r="1856" spans="1:2" x14ac:dyDescent="0.25">
      <c r="A1856" s="12">
        <v>43892</v>
      </c>
      <c r="B1856" s="18">
        <v>14.3</v>
      </c>
    </row>
    <row r="1857" spans="1:2" x14ac:dyDescent="0.25">
      <c r="A1857" s="12">
        <v>43899</v>
      </c>
      <c r="B1857" s="18">
        <v>8.73</v>
      </c>
    </row>
    <row r="1858" spans="1:2" x14ac:dyDescent="0.25">
      <c r="A1858" s="12">
        <v>43906</v>
      </c>
      <c r="B1858" s="18">
        <v>6.63</v>
      </c>
    </row>
    <row r="1859" spans="1:2" x14ac:dyDescent="0.25">
      <c r="A1859" s="12">
        <v>43913</v>
      </c>
      <c r="B1859" s="18">
        <v>8.34</v>
      </c>
    </row>
    <row r="1860" spans="1:2" x14ac:dyDescent="0.25">
      <c r="A1860" s="12">
        <v>43920</v>
      </c>
      <c r="B1860" s="18">
        <v>5.87</v>
      </c>
    </row>
    <row r="1861" spans="1:2" x14ac:dyDescent="0.25">
      <c r="A1861" s="12">
        <v>43927</v>
      </c>
      <c r="B1861" s="18">
        <v>9.15</v>
      </c>
    </row>
    <row r="1862" spans="1:2" x14ac:dyDescent="0.25">
      <c r="A1862" s="12">
        <v>43934</v>
      </c>
      <c r="B1862" s="18">
        <v>10.039999999999999</v>
      </c>
    </row>
    <row r="1863" spans="1:2" x14ac:dyDescent="0.25">
      <c r="A1863" s="12">
        <v>43941</v>
      </c>
      <c r="B1863" s="18">
        <v>10.41</v>
      </c>
    </row>
    <row r="1864" spans="1:2" x14ac:dyDescent="0.25">
      <c r="A1864" s="12">
        <v>43948</v>
      </c>
      <c r="B1864" s="18">
        <v>11.17</v>
      </c>
    </row>
    <row r="1865" spans="1:2" x14ac:dyDescent="0.25">
      <c r="A1865" s="12">
        <v>43955</v>
      </c>
      <c r="B1865" s="18">
        <v>13.15</v>
      </c>
    </row>
    <row r="1866" spans="1:2" x14ac:dyDescent="0.25">
      <c r="A1866" s="12">
        <v>43962</v>
      </c>
      <c r="B1866" s="18">
        <v>11.75</v>
      </c>
    </row>
    <row r="1867" spans="1:2" x14ac:dyDescent="0.25">
      <c r="A1867" s="12">
        <v>43969</v>
      </c>
      <c r="B1867" s="18">
        <v>14.31</v>
      </c>
    </row>
    <row r="1868" spans="1:2" x14ac:dyDescent="0.25">
      <c r="A1868" s="12">
        <v>43976</v>
      </c>
      <c r="B1868" s="18">
        <v>15.73</v>
      </c>
    </row>
    <row r="1869" spans="1:2" x14ac:dyDescent="0.25">
      <c r="A1869" s="12">
        <v>43983</v>
      </c>
      <c r="B1869" s="18">
        <v>19.690000999999999</v>
      </c>
    </row>
    <row r="1870" spans="1:2" x14ac:dyDescent="0.25">
      <c r="A1870" s="12">
        <v>43990</v>
      </c>
      <c r="B1870" s="18">
        <v>15.24</v>
      </c>
    </row>
    <row r="1871" spans="1:2" x14ac:dyDescent="0.25">
      <c r="A1871" s="12">
        <v>43997</v>
      </c>
      <c r="B1871" s="18">
        <v>16.209999</v>
      </c>
    </row>
    <row r="1872" spans="1:2" x14ac:dyDescent="0.25">
      <c r="A1872" s="12">
        <v>44004</v>
      </c>
      <c r="B1872" s="18">
        <v>14.18</v>
      </c>
    </row>
    <row r="1873" spans="1:2" x14ac:dyDescent="0.25">
      <c r="A1873" s="12">
        <v>44011</v>
      </c>
      <c r="B1873" s="18">
        <v>16.25</v>
      </c>
    </row>
    <row r="1874" spans="1:2" x14ac:dyDescent="0.25">
      <c r="A1874" s="12">
        <v>44018</v>
      </c>
      <c r="B1874" s="18">
        <v>17.100000000000001</v>
      </c>
    </row>
    <row r="1875" spans="1:2" x14ac:dyDescent="0.25">
      <c r="A1875" s="12">
        <v>44025</v>
      </c>
      <c r="B1875" s="18">
        <v>15.81</v>
      </c>
    </row>
    <row r="1876" spans="1:2" x14ac:dyDescent="0.25">
      <c r="A1876" s="12">
        <v>44032</v>
      </c>
      <c r="B1876" s="18">
        <v>17.120000999999998</v>
      </c>
    </row>
    <row r="1877" spans="1:2" x14ac:dyDescent="0.25">
      <c r="A1877" s="12">
        <v>44039</v>
      </c>
      <c r="B1877" s="18">
        <v>17.57</v>
      </c>
    </row>
    <row r="1878" spans="1:2" x14ac:dyDescent="0.25">
      <c r="A1878" s="12">
        <v>44046</v>
      </c>
      <c r="B1878" s="18">
        <v>19.510000000000002</v>
      </c>
    </row>
    <row r="1879" spans="1:2" x14ac:dyDescent="0.25">
      <c r="A1879" s="12">
        <v>44053</v>
      </c>
      <c r="B1879" s="18">
        <v>20.51</v>
      </c>
    </row>
    <row r="1880" spans="1:2" x14ac:dyDescent="0.25">
      <c r="A1880" s="12">
        <v>44060</v>
      </c>
      <c r="B1880" s="18">
        <v>19.829999999999998</v>
      </c>
    </row>
    <row r="1881" spans="1:2" x14ac:dyDescent="0.25">
      <c r="A1881" s="12">
        <v>44067</v>
      </c>
      <c r="B1881" s="18">
        <v>21.98</v>
      </c>
    </row>
    <row r="1882" spans="1:2" x14ac:dyDescent="0.25">
      <c r="A1882" s="12">
        <v>44074</v>
      </c>
      <c r="B1882" s="18">
        <v>19.329999999999998</v>
      </c>
    </row>
    <row r="1883" spans="1:2" x14ac:dyDescent="0.25">
      <c r="A1883" s="12">
        <v>44081</v>
      </c>
      <c r="B1883" s="18">
        <v>18.969999000000001</v>
      </c>
    </row>
    <row r="1884" spans="1:2" x14ac:dyDescent="0.25">
      <c r="A1884" s="12">
        <v>44088</v>
      </c>
      <c r="B1884" s="18">
        <v>32.959999000000003</v>
      </c>
    </row>
    <row r="1885" spans="1:2" x14ac:dyDescent="0.25">
      <c r="A1885" s="12">
        <v>44095</v>
      </c>
      <c r="B1885" s="18">
        <v>35.419998</v>
      </c>
    </row>
    <row r="1886" spans="1:2" x14ac:dyDescent="0.25">
      <c r="A1886" s="12">
        <v>44102</v>
      </c>
      <c r="B1886" s="18">
        <v>36.479999999999997</v>
      </c>
    </row>
    <row r="1887" spans="1:2" x14ac:dyDescent="0.25">
      <c r="A1887" s="12">
        <v>44109</v>
      </c>
      <c r="B1887" s="18">
        <v>33.57</v>
      </c>
    </row>
    <row r="1888" spans="1:2" x14ac:dyDescent="0.25">
      <c r="A1888" s="12">
        <v>44116</v>
      </c>
      <c r="B1888" s="18">
        <v>35.5</v>
      </c>
    </row>
    <row r="1889" spans="1:2" x14ac:dyDescent="0.25">
      <c r="A1889" s="12">
        <v>44123</v>
      </c>
      <c r="B1889" s="18">
        <v>34.840000000000003</v>
      </c>
    </row>
    <row r="1890" spans="1:2" x14ac:dyDescent="0.25">
      <c r="A1890" s="12">
        <v>44130</v>
      </c>
      <c r="B1890" s="18">
        <v>31.879999000000002</v>
      </c>
    </row>
    <row r="1891" spans="1:2" x14ac:dyDescent="0.25">
      <c r="A1891" s="12">
        <v>44137</v>
      </c>
      <c r="B1891" s="18">
        <v>36</v>
      </c>
    </row>
    <row r="1892" spans="1:2" x14ac:dyDescent="0.25">
      <c r="A1892" s="12">
        <v>44144</v>
      </c>
      <c r="B1892" s="18">
        <v>34.189999</v>
      </c>
    </row>
    <row r="1893" spans="1:2" x14ac:dyDescent="0.25">
      <c r="A1893" s="12">
        <v>44151</v>
      </c>
      <c r="B1893" s="18">
        <v>38.740001999999997</v>
      </c>
    </row>
    <row r="1894" spans="1:2" x14ac:dyDescent="0.25">
      <c r="A1894" s="12">
        <v>44158</v>
      </c>
      <c r="B1894" s="18">
        <v>39.380001</v>
      </c>
    </row>
    <row r="1895" spans="1:2" x14ac:dyDescent="0.25">
      <c r="A1895" s="12">
        <v>44165</v>
      </c>
      <c r="B1895" s="18">
        <v>37.860000999999997</v>
      </c>
    </row>
    <row r="1896" spans="1:2" x14ac:dyDescent="0.25">
      <c r="A1896" s="12">
        <v>44172</v>
      </c>
      <c r="B1896" s="18">
        <v>40.229999999999997</v>
      </c>
    </row>
    <row r="1897" spans="1:2" x14ac:dyDescent="0.25">
      <c r="A1897" s="12">
        <v>44179</v>
      </c>
      <c r="B1897" s="18">
        <v>40.720001000000003</v>
      </c>
    </row>
    <row r="1898" spans="1:2" x14ac:dyDescent="0.25">
      <c r="A1898" s="12">
        <v>44186</v>
      </c>
      <c r="B1898" s="18">
        <v>42.490001999999997</v>
      </c>
    </row>
    <row r="1899" spans="1:2" x14ac:dyDescent="0.25">
      <c r="A1899" s="12">
        <v>44193</v>
      </c>
      <c r="B1899" s="18">
        <v>41.490001999999997</v>
      </c>
    </row>
    <row r="1900" spans="1:2" x14ac:dyDescent="0.25">
      <c r="A1900" s="12">
        <v>44200</v>
      </c>
      <c r="B1900" s="18">
        <v>45.290000999999997</v>
      </c>
    </row>
    <row r="1901" spans="1:2" x14ac:dyDescent="0.25">
      <c r="A1901" s="12">
        <v>44207</v>
      </c>
      <c r="B1901" s="18">
        <v>44.66</v>
      </c>
    </row>
    <row r="1902" spans="1:2" x14ac:dyDescent="0.25">
      <c r="A1902" s="12">
        <v>44214</v>
      </c>
      <c r="B1902" s="18">
        <v>45.060001</v>
      </c>
    </row>
    <row r="1903" spans="1:2" x14ac:dyDescent="0.25">
      <c r="A1903" s="12">
        <v>44221</v>
      </c>
      <c r="B1903" s="18">
        <v>39.220001000000003</v>
      </c>
    </row>
    <row r="1904" spans="1:2" x14ac:dyDescent="0.25">
      <c r="A1904" s="12">
        <v>44228</v>
      </c>
      <c r="B1904" s="18">
        <v>47.18</v>
      </c>
    </row>
    <row r="1905" spans="1:2" x14ac:dyDescent="0.25">
      <c r="A1905" s="12">
        <v>44235</v>
      </c>
      <c r="B1905" s="18">
        <v>47.900002000000001</v>
      </c>
    </row>
    <row r="1906" spans="1:2" x14ac:dyDescent="0.25">
      <c r="A1906" s="12">
        <v>44242</v>
      </c>
      <c r="B1906" s="18">
        <v>47.23</v>
      </c>
    </row>
    <row r="1907" spans="1:2" x14ac:dyDescent="0.25">
      <c r="A1907" s="12">
        <v>44249</v>
      </c>
      <c r="B1907" s="18">
        <v>46.830002</v>
      </c>
    </row>
    <row r="1908" spans="1:2" x14ac:dyDescent="0.25">
      <c r="A1908" s="12">
        <v>44256</v>
      </c>
      <c r="B1908" s="18">
        <v>46.290000999999997</v>
      </c>
    </row>
    <row r="1909" spans="1:2" x14ac:dyDescent="0.25">
      <c r="A1909" s="12">
        <v>44263</v>
      </c>
      <c r="B1909" s="18">
        <v>49.830002</v>
      </c>
    </row>
    <row r="1910" spans="1:2" x14ac:dyDescent="0.25">
      <c r="A1910" s="12">
        <v>44270</v>
      </c>
      <c r="B1910" s="18">
        <v>44.209999000000003</v>
      </c>
    </row>
    <row r="1911" spans="1:2" x14ac:dyDescent="0.25">
      <c r="A1911" s="12">
        <v>44277</v>
      </c>
      <c r="B1911" s="18">
        <v>39.740001999999997</v>
      </c>
    </row>
    <row r="1912" spans="1:2" x14ac:dyDescent="0.25">
      <c r="A1912" s="12">
        <v>44284</v>
      </c>
      <c r="B1912" s="18">
        <v>40.090000000000003</v>
      </c>
    </row>
    <row r="1913" spans="1:2" x14ac:dyDescent="0.25">
      <c r="A1913" s="12">
        <v>44291</v>
      </c>
      <c r="B1913" s="18">
        <v>44.349997999999999</v>
      </c>
    </row>
    <row r="1914" spans="1:2" x14ac:dyDescent="0.25">
      <c r="A1914" s="12">
        <v>44298</v>
      </c>
      <c r="B1914" s="18">
        <v>47.400002000000001</v>
      </c>
    </row>
    <row r="1915" spans="1:2" x14ac:dyDescent="0.25">
      <c r="A1915" s="12">
        <v>44305</v>
      </c>
      <c r="B1915" s="18">
        <v>50.439999</v>
      </c>
    </row>
    <row r="1916" spans="1:2" x14ac:dyDescent="0.25">
      <c r="A1916" s="12">
        <v>44312</v>
      </c>
      <c r="B1916" s="18">
        <v>58.52</v>
      </c>
    </row>
    <row r="1917" spans="1:2" x14ac:dyDescent="0.25">
      <c r="A1917" s="12">
        <v>44319</v>
      </c>
      <c r="B1917" s="18">
        <v>56.02</v>
      </c>
    </row>
    <row r="1918" spans="1:2" x14ac:dyDescent="0.25">
      <c r="A1918" s="12">
        <v>44326</v>
      </c>
      <c r="B1918" s="18">
        <v>58.439999</v>
      </c>
    </row>
    <row r="1919" spans="1:2" x14ac:dyDescent="0.25">
      <c r="A1919" s="12">
        <v>44333</v>
      </c>
      <c r="B1919" s="18">
        <v>64.849997999999999</v>
      </c>
    </row>
    <row r="1920" spans="1:2" x14ac:dyDescent="0.25">
      <c r="A1920" s="12">
        <v>44340</v>
      </c>
      <c r="B1920" s="18">
        <v>72.540001000000004</v>
      </c>
    </row>
    <row r="1921" spans="1:2" x14ac:dyDescent="0.25">
      <c r="A1921" s="12">
        <v>44347</v>
      </c>
      <c r="B1921" s="18">
        <v>73.589995999999999</v>
      </c>
    </row>
    <row r="1922" spans="1:2" x14ac:dyDescent="0.25">
      <c r="A1922" s="12">
        <v>44354</v>
      </c>
      <c r="B1922" s="18">
        <v>75.75</v>
      </c>
    </row>
    <row r="1923" spans="1:2" x14ac:dyDescent="0.25">
      <c r="A1923" s="12">
        <v>44361</v>
      </c>
      <c r="B1923" s="18">
        <v>72.339995999999999</v>
      </c>
    </row>
    <row r="1924" spans="1:2" x14ac:dyDescent="0.25">
      <c r="A1924" s="12">
        <v>44368</v>
      </c>
      <c r="B1924" s="18">
        <v>76.230002999999996</v>
      </c>
    </row>
    <row r="1925" spans="1:2" x14ac:dyDescent="0.25">
      <c r="A1925" s="12">
        <v>44375</v>
      </c>
      <c r="B1925" s="18">
        <v>76.730002999999996</v>
      </c>
    </row>
    <row r="1926" spans="1:2" x14ac:dyDescent="0.25">
      <c r="A1926" s="12">
        <v>44382</v>
      </c>
      <c r="B1926" s="18">
        <v>71.230002999999996</v>
      </c>
    </row>
    <row r="1927" spans="1:2" x14ac:dyDescent="0.25">
      <c r="A1927" s="12">
        <v>44389</v>
      </c>
      <c r="B1927" s="18">
        <v>60.959999000000003</v>
      </c>
    </row>
    <row r="1928" spans="1:2" x14ac:dyDescent="0.25">
      <c r="A1928" s="12">
        <v>44396</v>
      </c>
      <c r="B1928" s="18">
        <v>60.93</v>
      </c>
    </row>
    <row r="1929" spans="1:2" x14ac:dyDescent="0.25">
      <c r="A1929" s="12">
        <v>44403</v>
      </c>
      <c r="B1929" s="18">
        <v>61.709999000000003</v>
      </c>
    </row>
    <row r="1930" spans="1:2" x14ac:dyDescent="0.25">
      <c r="A1930" s="12">
        <v>44410</v>
      </c>
      <c r="B1930" s="18">
        <v>64.040001000000004</v>
      </c>
    </row>
    <row r="1931" spans="1:2" x14ac:dyDescent="0.25">
      <c r="A1931" s="12">
        <v>44417</v>
      </c>
      <c r="B1931" s="18">
        <v>69.889999000000003</v>
      </c>
    </row>
    <row r="1932" spans="1:2" x14ac:dyDescent="0.25">
      <c r="A1932" s="12">
        <v>44424</v>
      </c>
      <c r="B1932" s="18">
        <v>67.480002999999996</v>
      </c>
    </row>
    <row r="1933" spans="1:2" x14ac:dyDescent="0.25">
      <c r="A1933" s="12">
        <v>44431</v>
      </c>
      <c r="B1933" s="18">
        <v>74.940002000000007</v>
      </c>
    </row>
    <row r="1934" spans="1:2" x14ac:dyDescent="0.25">
      <c r="A1934" s="12">
        <v>44438</v>
      </c>
      <c r="B1934" s="18">
        <v>70.059997999999993</v>
      </c>
    </row>
    <row r="1935" spans="1:2" x14ac:dyDescent="0.25">
      <c r="A1935" s="12">
        <v>44445</v>
      </c>
      <c r="B1935" s="18">
        <v>71.919998000000007</v>
      </c>
    </row>
    <row r="1936" spans="1:2" x14ac:dyDescent="0.25">
      <c r="A1936" s="12">
        <v>44452</v>
      </c>
      <c r="B1936" s="18">
        <v>76.519997000000004</v>
      </c>
    </row>
    <row r="1937" spans="1:2" x14ac:dyDescent="0.25">
      <c r="A1937" s="12">
        <v>44459</v>
      </c>
      <c r="B1937" s="18">
        <v>81.279999000000004</v>
      </c>
    </row>
    <row r="1938" spans="1:2" x14ac:dyDescent="0.25">
      <c r="A1938" s="12">
        <v>44466</v>
      </c>
      <c r="B1938" s="18">
        <v>86.110000999999997</v>
      </c>
    </row>
    <row r="1939" spans="1:2" x14ac:dyDescent="0.25">
      <c r="A1939" s="12">
        <v>44473</v>
      </c>
      <c r="B1939" s="18">
        <v>78.889999000000003</v>
      </c>
    </row>
    <row r="1940" spans="1:2" x14ac:dyDescent="0.25">
      <c r="A1940" s="12">
        <v>44480</v>
      </c>
      <c r="B1940" s="18">
        <v>84.900002000000001</v>
      </c>
    </row>
    <row r="1941" spans="1:2" x14ac:dyDescent="0.25">
      <c r="A1941" s="12">
        <v>44487</v>
      </c>
      <c r="B1941" s="18">
        <v>85.510002</v>
      </c>
    </row>
    <row r="1942" spans="1:2" x14ac:dyDescent="0.25">
      <c r="A1942" s="12">
        <v>44494</v>
      </c>
      <c r="B1942" s="18">
        <v>80.050003000000004</v>
      </c>
    </row>
    <row r="1943" spans="1:2" x14ac:dyDescent="0.25">
      <c r="A1943" s="12">
        <v>44501</v>
      </c>
      <c r="B1943" s="18">
        <v>81.75</v>
      </c>
    </row>
    <row r="1944" spans="1:2" x14ac:dyDescent="0.25">
      <c r="A1944" s="12">
        <v>44508</v>
      </c>
      <c r="B1944" s="18">
        <v>71.839995999999999</v>
      </c>
    </row>
    <row r="1945" spans="1:2" x14ac:dyDescent="0.25">
      <c r="A1945" s="12">
        <v>44515</v>
      </c>
      <c r="B1945" s="18">
        <v>67.610000999999997</v>
      </c>
    </row>
    <row r="1946" spans="1:2" x14ac:dyDescent="0.25">
      <c r="A1946" s="12">
        <v>44522</v>
      </c>
      <c r="B1946" s="18">
        <v>65.300003000000004</v>
      </c>
    </row>
    <row r="1947" spans="1:2" x14ac:dyDescent="0.25">
      <c r="A1947" s="12">
        <v>44529</v>
      </c>
      <c r="B1947" s="18">
        <v>59.099997999999999</v>
      </c>
    </row>
    <row r="1948" spans="1:2" x14ac:dyDescent="0.25">
      <c r="A1948" s="12">
        <v>44536</v>
      </c>
      <c r="B1948" s="18">
        <v>63.080002</v>
      </c>
    </row>
    <row r="1949" spans="1:2" x14ac:dyDescent="0.25">
      <c r="A1949" s="12">
        <v>44543</v>
      </c>
      <c r="B1949" s="18">
        <v>60.41</v>
      </c>
    </row>
    <row r="1950" spans="1:2" x14ac:dyDescent="0.25">
      <c r="A1950" s="12">
        <v>44550</v>
      </c>
      <c r="B1950" s="18">
        <v>67.75</v>
      </c>
    </row>
    <row r="1951" spans="1:2" x14ac:dyDescent="0.25">
      <c r="A1951" s="12">
        <v>44557</v>
      </c>
      <c r="B1951" s="18">
        <v>66.830001999999993</v>
      </c>
    </row>
    <row r="1952" spans="1:2" x14ac:dyDescent="0.25">
      <c r="A1952" s="12">
        <v>44564</v>
      </c>
      <c r="B1952" s="18">
        <v>63.57</v>
      </c>
    </row>
    <row r="1953" spans="1:2" x14ac:dyDescent="0.25">
      <c r="A1953" s="12">
        <v>44571</v>
      </c>
      <c r="B1953" s="18">
        <v>61.299999</v>
      </c>
    </row>
    <row r="1954" spans="1:2" x14ac:dyDescent="0.25">
      <c r="A1954" s="12">
        <v>44578</v>
      </c>
      <c r="B1954" s="18">
        <v>56.099997999999999</v>
      </c>
    </row>
    <row r="1955" spans="1:2" x14ac:dyDescent="0.25">
      <c r="A1955" s="12">
        <v>44585</v>
      </c>
      <c r="B1955" s="18">
        <v>54.830002</v>
      </c>
    </row>
    <row r="1956" spans="1:2" x14ac:dyDescent="0.25">
      <c r="A1956" s="12">
        <v>44592</v>
      </c>
      <c r="B1956" s="18">
        <v>59.009998000000003</v>
      </c>
    </row>
    <row r="1957" spans="1:2" x14ac:dyDescent="0.25">
      <c r="A1957" s="12">
        <v>44599</v>
      </c>
      <c r="B1957" s="18">
        <v>62.389999000000003</v>
      </c>
    </row>
    <row r="1958" spans="1:2" x14ac:dyDescent="0.25">
      <c r="A1958" s="12">
        <v>44606</v>
      </c>
      <c r="B1958" s="18">
        <v>61.869999</v>
      </c>
    </row>
    <row r="1959" spans="1:2" x14ac:dyDescent="0.25">
      <c r="A1959" s="12">
        <v>44613</v>
      </c>
      <c r="B1959" s="18">
        <v>62.630001</v>
      </c>
    </row>
    <row r="1960" spans="1:2" x14ac:dyDescent="0.25">
      <c r="A1960" s="12">
        <v>44620</v>
      </c>
      <c r="B1960" s="18">
        <v>59.400002000000001</v>
      </c>
    </row>
    <row r="1961" spans="1:2" x14ac:dyDescent="0.25">
      <c r="A1961" s="12">
        <v>44627</v>
      </c>
      <c r="B1961" s="18">
        <v>58.939999</v>
      </c>
    </row>
    <row r="1962" spans="1:2" x14ac:dyDescent="0.25">
      <c r="A1962" s="12">
        <v>44634</v>
      </c>
      <c r="B1962" s="18">
        <v>62.16</v>
      </c>
    </row>
    <row r="1963" spans="1:2" x14ac:dyDescent="0.25">
      <c r="A1963" s="12">
        <v>44641</v>
      </c>
      <c r="B1963" s="18">
        <v>59.490001999999997</v>
      </c>
    </row>
    <row r="1964" spans="1:2" x14ac:dyDescent="0.25">
      <c r="A1964" s="12">
        <v>44648</v>
      </c>
      <c r="B1964" s="18">
        <v>60.77</v>
      </c>
    </row>
    <row r="1965" spans="1:2" x14ac:dyDescent="0.25">
      <c r="A1965" s="12">
        <v>44655</v>
      </c>
      <c r="B1965" s="18">
        <v>57.549999</v>
      </c>
    </row>
    <row r="1966" spans="1:2" x14ac:dyDescent="0.25">
      <c r="A1966" s="12">
        <v>44662</v>
      </c>
      <c r="B1966" s="18">
        <v>59.59</v>
      </c>
    </row>
    <row r="1967" spans="1:2" x14ac:dyDescent="0.25">
      <c r="A1967" s="12">
        <v>44669</v>
      </c>
      <c r="B1967" s="18">
        <v>58.709999000000003</v>
      </c>
    </row>
    <row r="1968" spans="1:2" x14ac:dyDescent="0.25">
      <c r="A1968" s="12">
        <v>44676</v>
      </c>
      <c r="B1968" s="18">
        <v>56.060001</v>
      </c>
    </row>
    <row r="1969" spans="1:2" x14ac:dyDescent="0.25">
      <c r="A1969" s="12">
        <v>44683</v>
      </c>
      <c r="B1969" s="18">
        <v>52.459999000000003</v>
      </c>
    </row>
    <row r="1970" spans="1:2" x14ac:dyDescent="0.25">
      <c r="A1970" s="12">
        <v>44690</v>
      </c>
      <c r="B1970" s="18">
        <v>51.529998999999997</v>
      </c>
    </row>
    <row r="1971" spans="1:2" x14ac:dyDescent="0.25">
      <c r="A1971" s="12">
        <v>44697</v>
      </c>
      <c r="B1971" s="18">
        <v>49.459999000000003</v>
      </c>
    </row>
    <row r="1972" spans="1:2" x14ac:dyDescent="0.25">
      <c r="A1972" s="12">
        <v>44704</v>
      </c>
      <c r="B1972" s="18">
        <v>52.630001</v>
      </c>
    </row>
    <row r="1973" spans="1:2" x14ac:dyDescent="0.25">
      <c r="A1973" s="12">
        <v>44711</v>
      </c>
      <c r="B1973" s="18">
        <v>54.380001</v>
      </c>
    </row>
    <row r="1974" spans="1:2" x14ac:dyDescent="0.25">
      <c r="A1974" s="12">
        <v>44718</v>
      </c>
      <c r="B1974" s="18">
        <v>50.349997999999999</v>
      </c>
    </row>
    <row r="1975" spans="1:2" x14ac:dyDescent="0.25">
      <c r="A1975" s="12">
        <v>44725</v>
      </c>
      <c r="B1975" s="18">
        <v>47.009998000000003</v>
      </c>
    </row>
    <row r="1976" spans="1:2" x14ac:dyDescent="0.25">
      <c r="A1976" s="12">
        <v>44732</v>
      </c>
      <c r="B1976" s="18">
        <v>50.610000999999997</v>
      </c>
    </row>
    <row r="1977" spans="1:2" x14ac:dyDescent="0.25">
      <c r="A1977" s="12">
        <v>44739</v>
      </c>
      <c r="B1977" s="18">
        <v>48.57</v>
      </c>
    </row>
    <row r="1978" spans="1:2" x14ac:dyDescent="0.25">
      <c r="A1978" s="12">
        <v>44746</v>
      </c>
      <c r="B1978" s="18">
        <v>46.41</v>
      </c>
    </row>
    <row r="1979" spans="1:2" x14ac:dyDescent="0.25">
      <c r="A1979" s="12">
        <v>44753</v>
      </c>
      <c r="B1979" s="18">
        <v>44.490001999999997</v>
      </c>
    </row>
    <row r="1980" spans="1:2" x14ac:dyDescent="0.25">
      <c r="A1980" s="12">
        <v>44760</v>
      </c>
      <c r="B1980" s="18">
        <v>49.459999000000003</v>
      </c>
    </row>
    <row r="1981" spans="1:2" x14ac:dyDescent="0.25">
      <c r="A1981" s="12">
        <v>44767</v>
      </c>
      <c r="B1981" s="18">
        <v>50.939999</v>
      </c>
    </row>
    <row r="1982" spans="1:2" x14ac:dyDescent="0.25">
      <c r="A1982" s="12">
        <v>44774</v>
      </c>
      <c r="B1982" s="18">
        <v>52.880001</v>
      </c>
    </row>
    <row r="1983" spans="1:2" x14ac:dyDescent="0.25">
      <c r="A1983" s="12">
        <v>44781</v>
      </c>
      <c r="B1983" s="18">
        <v>57.959999000000003</v>
      </c>
    </row>
    <row r="1984" spans="1:2" x14ac:dyDescent="0.25">
      <c r="A1984" s="12">
        <v>44788</v>
      </c>
      <c r="B1984" s="18">
        <v>55.189999</v>
      </c>
    </row>
    <row r="1985" spans="1:2" x14ac:dyDescent="0.25">
      <c r="A1985" s="12">
        <v>44795</v>
      </c>
      <c r="B1985" s="18">
        <v>52.080002</v>
      </c>
    </row>
    <row r="1986" spans="1:2" x14ac:dyDescent="0.25">
      <c r="A1986" s="12">
        <v>44802</v>
      </c>
      <c r="B1986" s="18">
        <v>46.189999</v>
      </c>
    </row>
    <row r="1987" spans="1:2" x14ac:dyDescent="0.25">
      <c r="A1987" s="12">
        <v>44809</v>
      </c>
      <c r="B1987" s="18">
        <v>50.740001999999997</v>
      </c>
    </row>
    <row r="1988" spans="1:2" x14ac:dyDescent="0.25">
      <c r="A1988" s="12">
        <v>44816</v>
      </c>
      <c r="B1988" s="18">
        <v>48.720001000000003</v>
      </c>
    </row>
    <row r="1989" spans="1:2" x14ac:dyDescent="0.25">
      <c r="A1989" s="12">
        <v>44823</v>
      </c>
      <c r="B1989" s="18">
        <v>41.23</v>
      </c>
    </row>
    <row r="1990" spans="1:2" x14ac:dyDescent="0.25">
      <c r="A1990" s="12">
        <v>44830</v>
      </c>
      <c r="B1990" s="18">
        <v>42.880001</v>
      </c>
    </row>
    <row r="1991" spans="1:2" x14ac:dyDescent="0.25">
      <c r="A1991" s="12">
        <v>44837</v>
      </c>
      <c r="B1991" s="18">
        <v>47.110000999999997</v>
      </c>
    </row>
    <row r="1992" spans="1:2" x14ac:dyDescent="0.25">
      <c r="A1992" s="12">
        <v>44844</v>
      </c>
      <c r="B1992" s="18">
        <v>46</v>
      </c>
    </row>
    <row r="1993" spans="1:2" x14ac:dyDescent="0.25">
      <c r="A1993" s="12">
        <v>44851</v>
      </c>
      <c r="B1993" s="18">
        <v>50.66</v>
      </c>
    </row>
    <row r="1994" spans="1:2" x14ac:dyDescent="0.25">
      <c r="A1994" s="12">
        <v>44858</v>
      </c>
      <c r="B1994" s="18">
        <v>55.43</v>
      </c>
    </row>
    <row r="1995" spans="1:2" x14ac:dyDescent="0.25">
      <c r="A1995" s="12">
        <v>44865</v>
      </c>
      <c r="B1995" s="18">
        <v>55.349997999999999</v>
      </c>
    </row>
    <row r="1996" spans="1:2" x14ac:dyDescent="0.25">
      <c r="A1996" s="12">
        <v>44872</v>
      </c>
      <c r="B1996" s="18">
        <v>58.950001</v>
      </c>
    </row>
    <row r="1997" spans="1:2" x14ac:dyDescent="0.25">
      <c r="A1997" s="12">
        <v>44879</v>
      </c>
      <c r="B1997" s="18">
        <v>64.470000999999996</v>
      </c>
    </row>
    <row r="1998" spans="1:2" x14ac:dyDescent="0.25">
      <c r="A1998" s="12">
        <v>44886</v>
      </c>
      <c r="B1998" s="18">
        <v>65.449996999999996</v>
      </c>
    </row>
    <row r="1999" spans="1:2" x14ac:dyDescent="0.25">
      <c r="A1999" s="12">
        <v>44893</v>
      </c>
      <c r="B1999" s="18">
        <v>63.73</v>
      </c>
    </row>
    <row r="2000" spans="1:2" x14ac:dyDescent="0.25">
      <c r="A2000" s="12">
        <v>44900</v>
      </c>
      <c r="B2000" s="18">
        <v>63.23</v>
      </c>
    </row>
    <row r="2001" spans="1:2" x14ac:dyDescent="0.25">
      <c r="A2001" s="12">
        <v>44907</v>
      </c>
      <c r="B2001" s="18">
        <v>63.119999</v>
      </c>
    </row>
    <row r="2002" spans="1:2" x14ac:dyDescent="0.25">
      <c r="A2002" s="12">
        <v>44914</v>
      </c>
      <c r="B2002" s="18">
        <v>59.290000999999997</v>
      </c>
    </row>
    <row r="2003" spans="1:2" x14ac:dyDescent="0.25">
      <c r="A2003" s="12">
        <v>44921</v>
      </c>
      <c r="B2003" s="18">
        <v>58.599997999999999</v>
      </c>
    </row>
    <row r="2004" spans="1:2" x14ac:dyDescent="0.25">
      <c r="A2004" s="12">
        <v>44928</v>
      </c>
      <c r="B2004" s="18">
        <v>59.380001</v>
      </c>
    </row>
    <row r="2005" spans="1:2" x14ac:dyDescent="0.25">
      <c r="A2005" s="12">
        <v>44935</v>
      </c>
      <c r="B2005" s="18">
        <v>62.049999</v>
      </c>
    </row>
    <row r="2006" spans="1:2" x14ac:dyDescent="0.25">
      <c r="A2006" s="12">
        <v>44942</v>
      </c>
      <c r="B2006" s="18">
        <v>62.950001</v>
      </c>
    </row>
    <row r="2007" spans="1:2" x14ac:dyDescent="0.25">
      <c r="A2007" s="12">
        <v>44949</v>
      </c>
      <c r="B2007" s="18">
        <v>64.699996999999996</v>
      </c>
    </row>
    <row r="2008" spans="1:2" x14ac:dyDescent="0.25">
      <c r="A2008" s="12">
        <v>44956</v>
      </c>
      <c r="B2008" s="18">
        <v>67.930000000000007</v>
      </c>
    </row>
    <row r="2009" spans="1:2" x14ac:dyDescent="0.25">
      <c r="A2009" s="12">
        <v>44963</v>
      </c>
      <c r="B2009" s="18">
        <v>64.510002</v>
      </c>
    </row>
    <row r="2010" spans="1:2" x14ac:dyDescent="0.25">
      <c r="A2010" s="12">
        <v>44970</v>
      </c>
      <c r="B2010" s="18">
        <v>64.319999999999993</v>
      </c>
    </row>
    <row r="2011" spans="1:2" x14ac:dyDescent="0.25">
      <c r="A2011" s="12">
        <v>44977</v>
      </c>
      <c r="B2011" s="18">
        <v>60.709999000000003</v>
      </c>
    </row>
    <row r="2012" spans="1:2" x14ac:dyDescent="0.25">
      <c r="A2012" s="12">
        <v>44984</v>
      </c>
      <c r="B2012" s="18">
        <v>64.529999000000004</v>
      </c>
    </row>
    <row r="2013" spans="1:2" x14ac:dyDescent="0.25">
      <c r="A2013" s="12">
        <v>44991</v>
      </c>
      <c r="B2013" s="18">
        <v>57.419998</v>
      </c>
    </row>
    <row r="2014" spans="1:2" x14ac:dyDescent="0.25">
      <c r="A2014" s="12">
        <v>44998</v>
      </c>
      <c r="B2014" s="18">
        <v>58.009998000000003</v>
      </c>
    </row>
    <row r="2015" spans="1:2" x14ac:dyDescent="0.25">
      <c r="A2015" s="12">
        <v>45005</v>
      </c>
      <c r="B2015" s="18">
        <v>56.82</v>
      </c>
    </row>
    <row r="2016" spans="1:2" x14ac:dyDescent="0.25">
      <c r="A2016" s="12">
        <v>45012</v>
      </c>
      <c r="B2016" s="18">
        <v>60.049999</v>
      </c>
    </row>
    <row r="2017" spans="1:2" x14ac:dyDescent="0.25">
      <c r="A2017" s="12">
        <v>45019</v>
      </c>
      <c r="B2017" s="18">
        <v>59.27</v>
      </c>
    </row>
    <row r="2018" spans="1:2" x14ac:dyDescent="0.25">
      <c r="A2018" s="12">
        <v>45026</v>
      </c>
      <c r="B2018" s="18">
        <v>61.07</v>
      </c>
    </row>
    <row r="2019" spans="1:2" x14ac:dyDescent="0.25">
      <c r="A2019" s="12">
        <v>45033</v>
      </c>
      <c r="B2019" s="18">
        <v>60.720001000000003</v>
      </c>
    </row>
    <row r="2020" spans="1:2" x14ac:dyDescent="0.25">
      <c r="A2020" s="12">
        <v>45040</v>
      </c>
      <c r="B2020" s="18">
        <v>60.290000999999997</v>
      </c>
    </row>
    <row r="2021" spans="1:2" x14ac:dyDescent="0.25">
      <c r="A2021" s="12">
        <v>45047</v>
      </c>
      <c r="B2021" s="18">
        <v>59.5</v>
      </c>
    </row>
    <row r="2022" spans="1:2" x14ac:dyDescent="0.25">
      <c r="A2022" s="12">
        <v>45054</v>
      </c>
      <c r="B2022" s="18">
        <v>61.759998000000003</v>
      </c>
    </row>
    <row r="2023" spans="1:2" x14ac:dyDescent="0.25">
      <c r="A2023" s="12">
        <v>45061</v>
      </c>
      <c r="B2023" s="18">
        <v>62.630001</v>
      </c>
    </row>
    <row r="2024" spans="1:2" x14ac:dyDescent="0.25">
      <c r="A2024" s="12">
        <v>45068</v>
      </c>
      <c r="B2024" s="18">
        <v>59.560001</v>
      </c>
    </row>
    <row r="2025" spans="1:2" x14ac:dyDescent="0.25">
      <c r="A2025" s="12">
        <v>45075</v>
      </c>
      <c r="B2025" s="18">
        <v>62.68</v>
      </c>
    </row>
    <row r="2026" spans="1:2" x14ac:dyDescent="0.25">
      <c r="A2026" s="12">
        <v>45082</v>
      </c>
      <c r="B2026" s="18">
        <v>65.769997000000004</v>
      </c>
    </row>
    <row r="2027" spans="1:2" x14ac:dyDescent="0.25">
      <c r="A2027" s="12">
        <v>45089</v>
      </c>
      <c r="B2027" s="18">
        <v>64.989998</v>
      </c>
    </row>
    <row r="2028" spans="1:2" x14ac:dyDescent="0.25">
      <c r="A2028" s="12">
        <v>45096</v>
      </c>
      <c r="B2028" s="18">
        <v>66.120002999999997</v>
      </c>
    </row>
    <row r="2029" spans="1:2" x14ac:dyDescent="0.25">
      <c r="A2029" s="12">
        <v>45103</v>
      </c>
      <c r="B2029" s="18">
        <v>68.760002</v>
      </c>
    </row>
    <row r="2030" spans="1:2" x14ac:dyDescent="0.25">
      <c r="A2030" s="12">
        <v>45110</v>
      </c>
      <c r="B2030" s="18">
        <v>63.689999</v>
      </c>
    </row>
    <row r="2031" spans="1:2" x14ac:dyDescent="0.25">
      <c r="A2031" s="12">
        <v>45117</v>
      </c>
      <c r="B2031" s="18">
        <v>68.819999999999993</v>
      </c>
    </row>
    <row r="2032" spans="1:2" x14ac:dyDescent="0.25">
      <c r="A2032" s="12">
        <v>45124</v>
      </c>
      <c r="B2032" s="18">
        <v>69.239998</v>
      </c>
    </row>
    <row r="2033" spans="1:2" x14ac:dyDescent="0.25">
      <c r="A2033" s="12">
        <v>45131</v>
      </c>
      <c r="B2033" s="18">
        <v>70.300003000000004</v>
      </c>
    </row>
    <row r="2034" spans="1:2" x14ac:dyDescent="0.25">
      <c r="A2034" s="12">
        <v>45138</v>
      </c>
      <c r="B2034" s="18">
        <v>70.669998000000007</v>
      </c>
    </row>
    <row r="2035" spans="1:2" x14ac:dyDescent="0.25">
      <c r="A2035" s="12">
        <v>45145</v>
      </c>
      <c r="B2035" s="18">
        <v>74.610000999999997</v>
      </c>
    </row>
    <row r="2036" spans="1:2" x14ac:dyDescent="0.25">
      <c r="A2036" s="12">
        <v>45152</v>
      </c>
      <c r="B2036" s="18">
        <v>73.5</v>
      </c>
    </row>
    <row r="2037" spans="1:2" x14ac:dyDescent="0.25">
      <c r="A2037" s="12">
        <v>45159</v>
      </c>
      <c r="B2037" s="18">
        <v>75.849997999999999</v>
      </c>
    </row>
    <row r="2038" spans="1:2" x14ac:dyDescent="0.25">
      <c r="A2038" s="12">
        <v>45166</v>
      </c>
      <c r="B2038" s="18">
        <v>77.269997000000004</v>
      </c>
    </row>
    <row r="2039" spans="1:2" x14ac:dyDescent="0.25">
      <c r="A2039" s="12">
        <v>45173</v>
      </c>
      <c r="B2039" s="18">
        <v>76.419998000000007</v>
      </c>
    </row>
    <row r="2040" spans="1:2" x14ac:dyDescent="0.25">
      <c r="A2040" s="12">
        <v>45180</v>
      </c>
      <c r="B2040" s="18">
        <v>78.139999000000003</v>
      </c>
    </row>
    <row r="2041" spans="1:2" x14ac:dyDescent="0.25">
      <c r="A2041" s="12">
        <v>45187</v>
      </c>
      <c r="B2041" s="18">
        <v>73.349997999999999</v>
      </c>
    </row>
    <row r="2042" spans="1:2" x14ac:dyDescent="0.25">
      <c r="A2042" s="12">
        <v>45194</v>
      </c>
      <c r="B2042" s="18">
        <v>71.330001999999993</v>
      </c>
    </row>
    <row r="2043" spans="1:2" x14ac:dyDescent="0.25">
      <c r="A2043" s="12">
        <v>45201</v>
      </c>
      <c r="B2043" s="18">
        <v>70.949996999999996</v>
      </c>
    </row>
    <row r="2044" spans="1:2" x14ac:dyDescent="0.25">
      <c r="A2044" s="12">
        <v>45208</v>
      </c>
      <c r="B2044" s="18">
        <v>76.25</v>
      </c>
    </row>
    <row r="2045" spans="1:2" x14ac:dyDescent="0.25">
      <c r="A2045" s="12">
        <v>45215</v>
      </c>
      <c r="B2045" s="18">
        <v>74.580001999999993</v>
      </c>
    </row>
    <row r="2046" spans="1:2" x14ac:dyDescent="0.25">
      <c r="A2046" s="12">
        <v>45222</v>
      </c>
      <c r="B2046" s="18">
        <v>72.849997999999999</v>
      </c>
    </row>
    <row r="2047" spans="1:2" x14ac:dyDescent="0.25">
      <c r="A2047" s="12">
        <v>45229</v>
      </c>
      <c r="B2047" s="18">
        <v>78.419998000000007</v>
      </c>
    </row>
    <row r="2048" spans="1:2" x14ac:dyDescent="0.25">
      <c r="A2048" s="12">
        <v>45236</v>
      </c>
      <c r="B2048" s="18">
        <v>86.82</v>
      </c>
    </row>
    <row r="2049" spans="1:2" x14ac:dyDescent="0.25">
      <c r="A2049" s="12">
        <v>45243</v>
      </c>
      <c r="B2049" s="18">
        <v>86.199996999999996</v>
      </c>
    </row>
    <row r="2050" spans="1:2" x14ac:dyDescent="0.25">
      <c r="A2050" s="12">
        <v>45250</v>
      </c>
      <c r="B2050" s="18">
        <v>87.269997000000004</v>
      </c>
    </row>
    <row r="2051" spans="1:2" x14ac:dyDescent="0.25">
      <c r="A2051" s="12">
        <v>45257</v>
      </c>
      <c r="B2051" s="18">
        <v>88.389999000000003</v>
      </c>
    </row>
    <row r="2052" spans="1:2" x14ac:dyDescent="0.25">
      <c r="A2052" s="12">
        <v>45264</v>
      </c>
      <c r="B2052" s="18">
        <v>84.029999000000004</v>
      </c>
    </row>
    <row r="2053" spans="1:2" x14ac:dyDescent="0.25">
      <c r="A2053" s="12">
        <v>45271</v>
      </c>
      <c r="B2053" s="18">
        <v>83.849997999999999</v>
      </c>
    </row>
    <row r="2054" spans="1:2" x14ac:dyDescent="0.25">
      <c r="A2054" s="12">
        <v>45278</v>
      </c>
      <c r="B2054" s="18">
        <v>84.419998000000007</v>
      </c>
    </row>
    <row r="2055" spans="1:2" x14ac:dyDescent="0.25">
      <c r="A2055" s="12">
        <v>45285</v>
      </c>
      <c r="B2055" s="18">
        <v>82.110000999999997</v>
      </c>
    </row>
    <row r="2056" spans="1:2" x14ac:dyDescent="0.25">
      <c r="A2056" s="12">
        <v>45292</v>
      </c>
      <c r="B2056" s="18">
        <v>77.599997999999999</v>
      </c>
    </row>
    <row r="2057" spans="1:2" x14ac:dyDescent="0.25">
      <c r="A2057" s="12">
        <v>45299</v>
      </c>
      <c r="B2057" s="18">
        <v>79.980002999999996</v>
      </c>
    </row>
    <row r="2058" spans="1:2" x14ac:dyDescent="0.25">
      <c r="A2058" s="12">
        <v>45306</v>
      </c>
      <c r="B2058" s="18">
        <v>81.889999000000003</v>
      </c>
    </row>
    <row r="2059" spans="1:2" x14ac:dyDescent="0.25">
      <c r="A2059" s="12">
        <v>45313</v>
      </c>
      <c r="B2059" s="18">
        <v>82.120002999999997</v>
      </c>
    </row>
    <row r="2060" spans="1:2" x14ac:dyDescent="0.25">
      <c r="A2060" s="12">
        <v>45320</v>
      </c>
      <c r="B2060" s="18">
        <v>81.160004000000001</v>
      </c>
    </row>
    <row r="2061" spans="1:2" x14ac:dyDescent="0.25">
      <c r="A2061" s="12">
        <v>45327</v>
      </c>
      <c r="B2061" s="18">
        <v>88.220000999999996</v>
      </c>
    </row>
    <row r="2062" spans="1:2" x14ac:dyDescent="0.25">
      <c r="A2062" s="12">
        <v>45334</v>
      </c>
      <c r="B2062" s="18">
        <v>89.709998999999996</v>
      </c>
    </row>
    <row r="2063" spans="1:2" x14ac:dyDescent="0.25">
      <c r="A2063" s="12">
        <v>45341</v>
      </c>
      <c r="B2063" s="18">
        <v>93.650002000000001</v>
      </c>
    </row>
    <row r="2064" spans="1:2" x14ac:dyDescent="0.25">
      <c r="A2064" s="12">
        <v>45348</v>
      </c>
      <c r="B2064" s="18">
        <v>102.44000200000001</v>
      </c>
    </row>
    <row r="2065" spans="1:2" x14ac:dyDescent="0.25">
      <c r="A2065" s="12">
        <v>45355</v>
      </c>
      <c r="B2065" s="18">
        <v>101.339996</v>
      </c>
    </row>
    <row r="2066" spans="1:2" x14ac:dyDescent="0.25">
      <c r="A2066" s="12">
        <v>45362</v>
      </c>
      <c r="B2066" s="18">
        <v>99.809997999999993</v>
      </c>
    </row>
    <row r="2067" spans="1:2" x14ac:dyDescent="0.25">
      <c r="A2067" s="12">
        <v>45366</v>
      </c>
      <c r="B2067" s="18">
        <v>99.809997999999993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2024-03-18T00:14:06Z</dcterms:modified>
</cp:coreProperties>
</file>