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ixe_new\"/>
    </mc:Choice>
  </mc:AlternateContent>
  <xr:revisionPtr revIDLastSave="0" documentId="13_ncr:1_{DFC47461-3454-4DC9-8666-9D642430B8F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30" i="1" l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3" i="1"/>
  <c r="BY4" i="1"/>
  <c r="CG4" i="1" s="1"/>
  <c r="BZ4" i="1"/>
  <c r="CH4" i="1" s="1"/>
  <c r="CA4" i="1"/>
  <c r="CI4" i="1" s="1"/>
  <c r="BY5" i="1"/>
  <c r="CG5" i="1" s="1"/>
  <c r="BZ5" i="1"/>
  <c r="CH5" i="1" s="1"/>
  <c r="CA5" i="1"/>
  <c r="CI5" i="1" s="1"/>
  <c r="BY6" i="1"/>
  <c r="CG6" i="1" s="1"/>
  <c r="BZ6" i="1"/>
  <c r="CH6" i="1" s="1"/>
  <c r="CA6" i="1"/>
  <c r="CI6" i="1" s="1"/>
  <c r="BY7" i="1"/>
  <c r="CG7" i="1" s="1"/>
  <c r="BZ7" i="1"/>
  <c r="CH7" i="1" s="1"/>
  <c r="CA7" i="1"/>
  <c r="CI7" i="1" s="1"/>
  <c r="BY8" i="1"/>
  <c r="CG8" i="1" s="1"/>
  <c r="BZ8" i="1"/>
  <c r="CH8" i="1" s="1"/>
  <c r="CA8" i="1"/>
  <c r="CI8" i="1" s="1"/>
  <c r="BY9" i="1"/>
  <c r="CG9" i="1" s="1"/>
  <c r="BZ9" i="1"/>
  <c r="CH9" i="1" s="1"/>
  <c r="CA9" i="1"/>
  <c r="CI9" i="1" s="1"/>
  <c r="BY10" i="1"/>
  <c r="CG10" i="1" s="1"/>
  <c r="BZ10" i="1"/>
  <c r="CH10" i="1" s="1"/>
  <c r="CA10" i="1"/>
  <c r="CI10" i="1" s="1"/>
  <c r="BY11" i="1"/>
  <c r="CG11" i="1" s="1"/>
  <c r="BZ11" i="1"/>
  <c r="CH11" i="1" s="1"/>
  <c r="CA11" i="1"/>
  <c r="CI11" i="1" s="1"/>
  <c r="BY12" i="1"/>
  <c r="CG12" i="1" s="1"/>
  <c r="BZ12" i="1"/>
  <c r="CH12" i="1" s="1"/>
  <c r="CA12" i="1"/>
  <c r="CI12" i="1" s="1"/>
  <c r="BY13" i="1"/>
  <c r="CG13" i="1" s="1"/>
  <c r="BZ13" i="1"/>
  <c r="CH13" i="1" s="1"/>
  <c r="CA13" i="1"/>
  <c r="CI13" i="1" s="1"/>
  <c r="BY14" i="1"/>
  <c r="CG14" i="1" s="1"/>
  <c r="BZ14" i="1"/>
  <c r="CH14" i="1" s="1"/>
  <c r="CA14" i="1"/>
  <c r="CI14" i="1" s="1"/>
  <c r="BY15" i="1"/>
  <c r="CG15" i="1" s="1"/>
  <c r="BZ15" i="1"/>
  <c r="CH15" i="1" s="1"/>
  <c r="CA15" i="1"/>
  <c r="CI15" i="1" s="1"/>
  <c r="BY16" i="1"/>
  <c r="CG16" i="1" s="1"/>
  <c r="BZ16" i="1"/>
  <c r="CH16" i="1" s="1"/>
  <c r="CA16" i="1"/>
  <c r="CI16" i="1" s="1"/>
  <c r="BY17" i="1"/>
  <c r="CG17" i="1" s="1"/>
  <c r="BZ17" i="1"/>
  <c r="CH17" i="1" s="1"/>
  <c r="CA17" i="1"/>
  <c r="CI17" i="1" s="1"/>
  <c r="BY18" i="1"/>
  <c r="CG18" i="1" s="1"/>
  <c r="BZ18" i="1"/>
  <c r="CH18" i="1" s="1"/>
  <c r="CA18" i="1"/>
  <c r="CI18" i="1" s="1"/>
  <c r="BY19" i="1"/>
  <c r="CG19" i="1" s="1"/>
  <c r="BZ19" i="1"/>
  <c r="CH19" i="1" s="1"/>
  <c r="CA19" i="1"/>
  <c r="CI19" i="1" s="1"/>
  <c r="BY20" i="1"/>
  <c r="CG20" i="1" s="1"/>
  <c r="BZ20" i="1"/>
  <c r="CH20" i="1" s="1"/>
  <c r="CA20" i="1"/>
  <c r="CI20" i="1" s="1"/>
  <c r="BY21" i="1"/>
  <c r="CG21" i="1" s="1"/>
  <c r="BZ21" i="1"/>
  <c r="CH21" i="1" s="1"/>
  <c r="CA21" i="1"/>
  <c r="CI21" i="1" s="1"/>
  <c r="BY22" i="1"/>
  <c r="CG22" i="1" s="1"/>
  <c r="BZ22" i="1"/>
  <c r="CH22" i="1" s="1"/>
  <c r="CA22" i="1"/>
  <c r="CI22" i="1" s="1"/>
  <c r="BY23" i="1"/>
  <c r="CG23" i="1" s="1"/>
  <c r="BZ23" i="1"/>
  <c r="CH23" i="1" s="1"/>
  <c r="CA23" i="1"/>
  <c r="CI23" i="1" s="1"/>
  <c r="BY24" i="1"/>
  <c r="CG24" i="1" s="1"/>
  <c r="BZ24" i="1"/>
  <c r="CH24" i="1" s="1"/>
  <c r="CA24" i="1"/>
  <c r="CI24" i="1" s="1"/>
  <c r="BY25" i="1"/>
  <c r="CG25" i="1" s="1"/>
  <c r="BZ25" i="1"/>
  <c r="CH25" i="1" s="1"/>
  <c r="CA25" i="1"/>
  <c r="CI25" i="1" s="1"/>
  <c r="BY26" i="1"/>
  <c r="CG26" i="1" s="1"/>
  <c r="BZ26" i="1"/>
  <c r="CH26" i="1" s="1"/>
  <c r="CA26" i="1"/>
  <c r="CI26" i="1" s="1"/>
  <c r="BZ3" i="1"/>
  <c r="CH3" i="1" s="1"/>
  <c r="CA3" i="1"/>
  <c r="CI3" i="1" s="1"/>
  <c r="BY3" i="1"/>
  <c r="CG3" i="1" s="1"/>
</calcChain>
</file>

<file path=xl/sharedStrings.xml><?xml version="1.0" encoding="utf-8"?>
<sst xmlns="http://schemas.openxmlformats.org/spreadsheetml/2006/main" count="75" uniqueCount="45">
  <si>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</si>
  <si>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</si>
  <si>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</si>
  <si>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</si>
  <si>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</si>
  <si>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</si>
  <si>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</si>
  <si>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</si>
  <si>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EV consumption/from pv/share from pv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</si>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</sst>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0"/>
  <sheetViews>
    <sheetView tabSelected="1" topLeftCell="BJ1" workbookViewId="0">
      <selection activeCell="CC1" sqref="CC1:CC1048576"/>
    </sheetView>
  </sheetViews>
  <sheetFormatPr baseColWidth="10" defaultColWidth="8.88671875" defaultRowHeight="14.4" x14ac:dyDescent="0.3"/>
  <sheetData>
    <row r="1" spans="1:87" x14ac:dyDescent="0.3">
      <c r="A1" t="s">
        <v>0</v>
      </c>
      <c r="E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W1" t="s">
        <v>11</v>
      </c>
      <c r="Y1" t="s">
        <v>12</v>
      </c>
      <c r="AA1" t="s">
        <v>13</v>
      </c>
      <c r="AE1" t="s">
        <v>14</v>
      </c>
      <c r="AI1" t="s">
        <v>15</v>
      </c>
      <c r="AK1" t="s">
        <v>16</v>
      </c>
      <c r="AM1" t="s">
        <v>21</v>
      </c>
      <c r="BL1" t="s">
        <v>43</v>
      </c>
      <c r="BP1" t="s">
        <v>44</v>
      </c>
    </row>
    <row r="2" spans="1:87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K2" t="s">
        <v>1</v>
      </c>
      <c r="M2" t="s">
        <v>1</v>
      </c>
      <c r="O2" t="s">
        <v>1</v>
      </c>
      <c r="Q2" t="s">
        <v>1</v>
      </c>
      <c r="S2" t="s">
        <v>1</v>
      </c>
      <c r="T2" t="s">
        <v>2</v>
      </c>
      <c r="U2" t="s">
        <v>3</v>
      </c>
      <c r="W2" t="s">
        <v>1</v>
      </c>
      <c r="Y2" t="s">
        <v>1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  <c r="AI2" t="s">
        <v>1</v>
      </c>
      <c r="AK2" t="s">
        <v>1</v>
      </c>
      <c r="AM2" t="s">
        <v>1</v>
      </c>
      <c r="AN2" t="s">
        <v>2</v>
      </c>
      <c r="AO2" t="s">
        <v>3</v>
      </c>
      <c r="AP2" t="s">
        <v>22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30</v>
      </c>
      <c r="AY2" t="s">
        <v>31</v>
      </c>
      <c r="AZ2" t="s">
        <v>32</v>
      </c>
      <c r="BA2" t="s">
        <v>33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 t="s">
        <v>39</v>
      </c>
      <c r="BH2" t="s">
        <v>40</v>
      </c>
      <c r="BI2" t="s">
        <v>41</v>
      </c>
      <c r="BJ2" t="s">
        <v>42</v>
      </c>
      <c r="BL2" t="s">
        <v>1</v>
      </c>
      <c r="BM2" t="s">
        <v>2</v>
      </c>
      <c r="BN2" t="s">
        <v>3</v>
      </c>
      <c r="BP2" t="s">
        <v>1</v>
      </c>
      <c r="BQ2" t="s">
        <v>2</v>
      </c>
      <c r="BR2" t="s">
        <v>3</v>
      </c>
    </row>
    <row r="3" spans="1:87" x14ac:dyDescent="0.3">
      <c r="A3">
        <v>865.37688227203853</v>
      </c>
      <c r="B3">
        <v>857.58325759091599</v>
      </c>
      <c r="C3">
        <v>863.46911458732041</v>
      </c>
      <c r="E3">
        <v>753.59996039869998</v>
      </c>
      <c r="F3">
        <v>743.31509843642345</v>
      </c>
      <c r="G3">
        <v>753.20515771468956</v>
      </c>
      <c r="I3">
        <v>2201.803857509989</v>
      </c>
      <c r="K3">
        <v>7145.637588262025</v>
      </c>
      <c r="M3">
        <v>0</v>
      </c>
      <c r="O3">
        <v>0</v>
      </c>
      <c r="Q3">
        <v>0.56133902594109975</v>
      </c>
      <c r="S3">
        <v>0.30133761340362758</v>
      </c>
      <c r="T3">
        <v>0.31263965847579989</v>
      </c>
      <c r="U3">
        <v>0.30080538774223281</v>
      </c>
      <c r="W3">
        <v>24146135.620549399</v>
      </c>
      <c r="Y3">
        <v>55045096.437749743</v>
      </c>
      <c r="AA3">
        <v>2634850.8424707591</v>
      </c>
      <c r="AB3">
        <v>2610137.5410855459</v>
      </c>
      <c r="AC3">
        <v>2629542.4477445828</v>
      </c>
      <c r="AE3">
        <v>793979.66454467608</v>
      </c>
      <c r="AF3">
        <v>816032.50941984926</v>
      </c>
      <c r="AG3">
        <v>790980.53557846928</v>
      </c>
      <c r="AI3">
        <v>7281.3946247930944</v>
      </c>
      <c r="AK3" t="s">
        <v>17</v>
      </c>
      <c r="AM3">
        <v>109623.60122539601</v>
      </c>
      <c r="AN3">
        <v>278971.97953539138</v>
      </c>
      <c r="AO3">
        <v>244733.66342540341</v>
      </c>
      <c r="AP3">
        <v>757624.42294764775</v>
      </c>
      <c r="AQ3">
        <v>663496.913502921</v>
      </c>
      <c r="AR3">
        <v>668564.18939065083</v>
      </c>
      <c r="AS3">
        <v>127052.3417713669</v>
      </c>
      <c r="AT3">
        <v>182458.6129956466</v>
      </c>
      <c r="AU3">
        <v>475008.72620834212</v>
      </c>
      <c r="AV3">
        <v>231523.71549232889</v>
      </c>
      <c r="AW3">
        <v>287133.67087948212</v>
      </c>
      <c r="AX3">
        <v>382474.79541592771</v>
      </c>
      <c r="AY3">
        <v>450883.36066082079</v>
      </c>
      <c r="AZ3">
        <v>48896.567328562393</v>
      </c>
      <c r="BA3">
        <v>182098.7088816402</v>
      </c>
      <c r="BB3">
        <v>228049.1121832637</v>
      </c>
      <c r="BC3">
        <v>10747.620164461039</v>
      </c>
      <c r="BD3">
        <v>412140.72875091468</v>
      </c>
      <c r="BE3">
        <v>582190.11040966422</v>
      </c>
      <c r="BF3">
        <v>541504.863978568</v>
      </c>
      <c r="BG3">
        <v>593322.33638855477</v>
      </c>
      <c r="BH3">
        <v>74932.563359668595</v>
      </c>
      <c r="BI3">
        <v>264692.00364642119</v>
      </c>
      <c r="BJ3">
        <v>238910.1688268198</v>
      </c>
      <c r="BL3">
        <v>620554.75</v>
      </c>
      <c r="BM3">
        <v>0</v>
      </c>
      <c r="BN3">
        <v>0</v>
      </c>
      <c r="BP3">
        <v>797998.47411961597</v>
      </c>
      <c r="BQ3">
        <v>773285.17273440363</v>
      </c>
      <c r="BR3">
        <v>792690.07939344062</v>
      </c>
      <c r="BT3">
        <v>60</v>
      </c>
      <c r="BU3">
        <v>60</v>
      </c>
      <c r="BV3">
        <v>60</v>
      </c>
      <c r="BY3">
        <f>BP3/BT3</f>
        <v>13299.974568660266</v>
      </c>
      <c r="BZ3">
        <f t="shared" ref="BZ3:CA3" si="0">BQ3/BU3</f>
        <v>12888.086212240061</v>
      </c>
      <c r="CA3">
        <f t="shared" si="0"/>
        <v>13211.501323224011</v>
      </c>
      <c r="CC3">
        <f>AVERAGE(BY3:CA3)</f>
        <v>13133.187368041445</v>
      </c>
      <c r="CG3">
        <f>BY3*3</f>
        <v>39899.923705980793</v>
      </c>
      <c r="CH3">
        <f t="shared" ref="CH3:CI3" si="1">BZ3*3</f>
        <v>38664.258636720187</v>
      </c>
      <c r="CI3">
        <f t="shared" si="1"/>
        <v>39634.503969672034</v>
      </c>
    </row>
    <row r="4" spans="1:87" x14ac:dyDescent="0.3">
      <c r="A4">
        <v>1422.306780235321</v>
      </c>
      <c r="B4">
        <v>1423.3562402167149</v>
      </c>
      <c r="C4">
        <v>1403.273330076762</v>
      </c>
      <c r="E4">
        <v>1215.496552526288</v>
      </c>
      <c r="F4">
        <v>1203.2557351719611</v>
      </c>
      <c r="G4">
        <v>1200.9824316398931</v>
      </c>
      <c r="I4">
        <v>2503.9554095875728</v>
      </c>
      <c r="K4">
        <v>7667.7569667664402</v>
      </c>
      <c r="M4">
        <v>0</v>
      </c>
      <c r="Q4">
        <v>0.51556444829317383</v>
      </c>
      <c r="S4">
        <v>0.30718117345985141</v>
      </c>
      <c r="T4">
        <v>0.33128474674732622</v>
      </c>
      <c r="U4">
        <v>0.30948830045636638</v>
      </c>
      <c r="W4">
        <v>30325125.507321201</v>
      </c>
      <c r="Y4">
        <v>62598885.239689343</v>
      </c>
      <c r="AA4">
        <v>4032129.0641943151</v>
      </c>
      <c r="AB4">
        <v>4029166.7105238582</v>
      </c>
      <c r="AC4">
        <v>3973867.455185263</v>
      </c>
      <c r="AE4">
        <v>1238594.1374807821</v>
      </c>
      <c r="AF4">
        <v>1334801.473298653</v>
      </c>
      <c r="AG4">
        <v>1229865.4849441531</v>
      </c>
      <c r="AI4">
        <v>0</v>
      </c>
      <c r="AK4" t="s">
        <v>18</v>
      </c>
      <c r="AM4">
        <v>175272</v>
      </c>
      <c r="AN4">
        <v>359307.59999999992</v>
      </c>
      <c r="AO4">
        <v>473234.4</v>
      </c>
      <c r="AP4">
        <v>657270</v>
      </c>
      <c r="AQ4">
        <v>701088</v>
      </c>
      <c r="AR4">
        <v>622215.60000000009</v>
      </c>
      <c r="AS4">
        <v>219090</v>
      </c>
      <c r="AT4">
        <v>262907.99999999988</v>
      </c>
      <c r="AU4">
        <v>499525.1999999999</v>
      </c>
      <c r="AV4">
        <v>175272</v>
      </c>
      <c r="AW4">
        <v>210326.40000000011</v>
      </c>
      <c r="AX4">
        <v>368071.2</v>
      </c>
      <c r="AY4">
        <v>569634.00000000012</v>
      </c>
      <c r="AZ4">
        <v>648506.4</v>
      </c>
      <c r="BA4">
        <v>481997.99999999988</v>
      </c>
      <c r="BB4">
        <v>245380.8</v>
      </c>
      <c r="BC4">
        <v>525815.99999999988</v>
      </c>
      <c r="BD4">
        <v>666033.6</v>
      </c>
      <c r="BE4">
        <v>867596.39999999979</v>
      </c>
      <c r="BF4">
        <v>604688.4</v>
      </c>
      <c r="BG4">
        <v>744905.99999999988</v>
      </c>
      <c r="BH4">
        <v>131454</v>
      </c>
      <c r="BI4">
        <v>122690.4</v>
      </c>
      <c r="BJ4">
        <v>779960.39999999991</v>
      </c>
      <c r="BL4">
        <v>1581564.75</v>
      </c>
      <c r="BM4">
        <v>0</v>
      </c>
      <c r="BN4">
        <v>0</v>
      </c>
      <c r="BP4">
        <v>931502.27689960564</v>
      </c>
      <c r="BQ4">
        <v>928539.92322914896</v>
      </c>
      <c r="BR4">
        <v>873240.66789055325</v>
      </c>
      <c r="BT4">
        <v>100</v>
      </c>
      <c r="BU4">
        <v>100</v>
      </c>
      <c r="BV4">
        <v>100</v>
      </c>
      <c r="BY4">
        <f t="shared" ref="BY4:BY26" si="2">BP4/BT4</f>
        <v>9315.0227689960557</v>
      </c>
      <c r="BZ4">
        <f t="shared" ref="BZ4:BZ26" si="3">BQ4/BU4</f>
        <v>9285.3992322914892</v>
      </c>
      <c r="CA4">
        <f t="shared" ref="CA4:CA26" si="4">BR4/BV4</f>
        <v>8732.4066789055323</v>
      </c>
      <c r="CC4">
        <f t="shared" ref="CC4:CC26" si="5">AVERAGE(BY4:CA4)</f>
        <v>9110.9428933976924</v>
      </c>
      <c r="CG4">
        <f t="shared" ref="CG4:CG26" si="6">BY4*3</f>
        <v>27945.068306988167</v>
      </c>
      <c r="CH4">
        <f t="shared" ref="CH4:CH26" si="7">BZ4*3</f>
        <v>27856.197696874468</v>
      </c>
      <c r="CI4">
        <f t="shared" ref="CI4:CI26" si="8">CA4*3</f>
        <v>26197.220036716597</v>
      </c>
    </row>
    <row r="5" spans="1:87" x14ac:dyDescent="0.3">
      <c r="A5">
        <v>1677.6220835534459</v>
      </c>
      <c r="B5">
        <v>1638.532533449737</v>
      </c>
      <c r="C5">
        <v>1677.431467717671</v>
      </c>
      <c r="E5">
        <v>1464.9598443710111</v>
      </c>
      <c r="F5">
        <v>1427.1534325524849</v>
      </c>
      <c r="G5">
        <v>1466.6154746657639</v>
      </c>
      <c r="I5">
        <v>2295.762614109557</v>
      </c>
      <c r="K5">
        <v>7251.3411084893842</v>
      </c>
      <c r="M5">
        <v>0</v>
      </c>
      <c r="Q5">
        <v>0.53964404506843477</v>
      </c>
      <c r="S5">
        <v>0.2679424351505898</v>
      </c>
      <c r="T5">
        <v>0.27522414320732519</v>
      </c>
      <c r="U5">
        <v>0.2692814001176046</v>
      </c>
      <c r="W5">
        <v>26421699.762864791</v>
      </c>
      <c r="Y5">
        <v>57394065.352738909</v>
      </c>
      <c r="AA5">
        <v>4814798.0637408383</v>
      </c>
      <c r="AB5">
        <v>4699403.3614067184</v>
      </c>
      <c r="AC5">
        <v>4814309.3051875653</v>
      </c>
      <c r="AE5">
        <v>1290088.717957065</v>
      </c>
      <c r="AF5">
        <v>1293389.2637287879</v>
      </c>
      <c r="AG5">
        <v>1296403.9503001201</v>
      </c>
      <c r="AI5">
        <v>0</v>
      </c>
      <c r="AK5" t="s">
        <v>19</v>
      </c>
      <c r="AM5">
        <v>830340.01712572435</v>
      </c>
      <c r="AN5">
        <v>723920.45775932202</v>
      </c>
      <c r="AO5">
        <v>620533.48389434</v>
      </c>
      <c r="AP5">
        <v>889343.77631154598</v>
      </c>
      <c r="AQ5">
        <v>585682.81670282152</v>
      </c>
      <c r="AR5">
        <v>713374.24144465732</v>
      </c>
      <c r="AS5">
        <v>395133.37684090837</v>
      </c>
      <c r="AT5">
        <v>521783.08249201468</v>
      </c>
      <c r="AU5">
        <v>850925.31708647648</v>
      </c>
      <c r="AV5">
        <v>327182.86381898378</v>
      </c>
      <c r="AW5">
        <v>472326.93686358549</v>
      </c>
      <c r="AX5">
        <v>697055.29946799274</v>
      </c>
      <c r="AY5">
        <v>848930.54799335392</v>
      </c>
      <c r="AZ5">
        <v>579591.77711821161</v>
      </c>
      <c r="BA5">
        <v>857482.78191869287</v>
      </c>
      <c r="BB5">
        <v>768004.50272291806</v>
      </c>
      <c r="BC5">
        <v>815425.67890198564</v>
      </c>
      <c r="BD5">
        <v>435613.82835359761</v>
      </c>
      <c r="BE5">
        <v>898312.61199679761</v>
      </c>
      <c r="BF5">
        <v>791885.52162105462</v>
      </c>
      <c r="BG5">
        <v>493624.94830793643</v>
      </c>
      <c r="BH5">
        <v>793150.71909300215</v>
      </c>
      <c r="BI5">
        <v>399984.21167815418</v>
      </c>
      <c r="BJ5">
        <v>366974.31496010121</v>
      </c>
      <c r="BL5">
        <v>1120935.75</v>
      </c>
      <c r="BM5">
        <v>0</v>
      </c>
      <c r="BN5">
        <v>0</v>
      </c>
      <c r="BP5">
        <v>1914178.7664210859</v>
      </c>
      <c r="BQ5">
        <v>1798784.0640869499</v>
      </c>
      <c r="BR5">
        <v>1913690.0078678019</v>
      </c>
      <c r="BT5">
        <v>120</v>
      </c>
      <c r="BU5">
        <v>120</v>
      </c>
      <c r="BV5">
        <v>120</v>
      </c>
      <c r="BY5">
        <f t="shared" si="2"/>
        <v>15951.489720175716</v>
      </c>
      <c r="BZ5">
        <f t="shared" si="3"/>
        <v>14989.867200724582</v>
      </c>
      <c r="CA5">
        <f t="shared" si="4"/>
        <v>15947.416732231683</v>
      </c>
      <c r="CC5">
        <f t="shared" si="5"/>
        <v>15629.59121771066</v>
      </c>
      <c r="CG5">
        <f t="shared" si="6"/>
        <v>47854.469160527151</v>
      </c>
      <c r="CH5">
        <f t="shared" si="7"/>
        <v>44969.601602173745</v>
      </c>
      <c r="CI5">
        <f t="shared" si="8"/>
        <v>47842.250196695051</v>
      </c>
    </row>
    <row r="6" spans="1:87" x14ac:dyDescent="0.3">
      <c r="A6">
        <v>2685.502180011385</v>
      </c>
      <c r="B6">
        <v>2667.2777146655508</v>
      </c>
      <c r="C6">
        <v>2685.112186448699</v>
      </c>
      <c r="E6">
        <v>2350.562556411679</v>
      </c>
      <c r="F6">
        <v>2305.9434600127479</v>
      </c>
      <c r="G6">
        <v>2341.7212763540242</v>
      </c>
      <c r="S6">
        <v>0.26482185959272292</v>
      </c>
      <c r="T6">
        <v>0.29236084756899411</v>
      </c>
      <c r="U6">
        <v>0.27527726176502199</v>
      </c>
      <c r="AA6">
        <v>7630156.1170643121</v>
      </c>
      <c r="AB6">
        <v>7571722.6478322577</v>
      </c>
      <c r="AC6">
        <v>7635332.7853999101</v>
      </c>
      <c r="AE6">
        <v>2020632.1319037611</v>
      </c>
      <c r="AF6">
        <v>2213675.2508775871</v>
      </c>
      <c r="AG6">
        <v>2101833.501829586</v>
      </c>
      <c r="AK6" t="s">
        <v>20</v>
      </c>
      <c r="AM6">
        <v>101062</v>
      </c>
      <c r="AN6">
        <v>156862</v>
      </c>
      <c r="AO6">
        <v>441182</v>
      </c>
      <c r="AP6">
        <v>272643</v>
      </c>
      <c r="AQ6">
        <v>1474398.75</v>
      </c>
      <c r="AR6">
        <v>520433</v>
      </c>
      <c r="AS6">
        <v>22304</v>
      </c>
      <c r="AT6">
        <v>22309</v>
      </c>
      <c r="AU6">
        <v>292896</v>
      </c>
      <c r="AV6">
        <v>26082</v>
      </c>
      <c r="AW6">
        <v>148426</v>
      </c>
      <c r="AX6">
        <v>487028</v>
      </c>
      <c r="AY6">
        <v>1265339</v>
      </c>
      <c r="AZ6">
        <v>25008</v>
      </c>
      <c r="BA6">
        <v>27838</v>
      </c>
      <c r="BB6">
        <v>28266</v>
      </c>
      <c r="BC6">
        <v>101027</v>
      </c>
      <c r="BD6">
        <v>437043</v>
      </c>
      <c r="BE6">
        <v>148931</v>
      </c>
      <c r="BF6">
        <v>1340744.25</v>
      </c>
      <c r="BG6">
        <v>951947</v>
      </c>
      <c r="BH6">
        <v>32904</v>
      </c>
      <c r="BI6">
        <v>27118</v>
      </c>
      <c r="BJ6">
        <v>96524</v>
      </c>
      <c r="BL6">
        <v>3006142.5</v>
      </c>
      <c r="BM6">
        <v>0</v>
      </c>
      <c r="BN6">
        <v>0</v>
      </c>
      <c r="BP6">
        <v>2047132.417805311</v>
      </c>
      <c r="BQ6">
        <v>1988698.9485732431</v>
      </c>
      <c r="BR6">
        <v>2052309.086140906</v>
      </c>
      <c r="BT6">
        <v>150</v>
      </c>
      <c r="BU6">
        <v>150</v>
      </c>
      <c r="BV6">
        <v>150</v>
      </c>
      <c r="BY6">
        <f t="shared" si="2"/>
        <v>13647.549452035408</v>
      </c>
      <c r="BZ6">
        <f t="shared" si="3"/>
        <v>13257.992990488287</v>
      </c>
      <c r="CA6">
        <f t="shared" si="4"/>
        <v>13682.060574272706</v>
      </c>
      <c r="CC6">
        <f t="shared" si="5"/>
        <v>13529.201005598799</v>
      </c>
      <c r="CG6">
        <f t="shared" si="6"/>
        <v>40942.64835610622</v>
      </c>
      <c r="CH6">
        <f t="shared" si="7"/>
        <v>39773.978971464858</v>
      </c>
      <c r="CI6">
        <f t="shared" si="8"/>
        <v>41046.181722818117</v>
      </c>
    </row>
    <row r="7" spans="1:87" x14ac:dyDescent="0.3">
      <c r="A7">
        <v>3301.8580708162071</v>
      </c>
      <c r="B7">
        <v>3245.3133255666871</v>
      </c>
      <c r="C7">
        <v>3258.8897864779351</v>
      </c>
      <c r="E7">
        <v>2930.1060886624309</v>
      </c>
      <c r="F7">
        <v>2861.4016859141971</v>
      </c>
      <c r="G7">
        <v>2890.8952197774179</v>
      </c>
      <c r="S7">
        <v>0.25785759187230112</v>
      </c>
      <c r="T7">
        <v>0.27226322867370939</v>
      </c>
      <c r="U7">
        <v>0.25970913161114018</v>
      </c>
      <c r="AA7">
        <v>9493337.3116774224</v>
      </c>
      <c r="AB7">
        <v>9327685.9117616639</v>
      </c>
      <c r="AC7">
        <v>9364844.4761625566</v>
      </c>
      <c r="AE7">
        <v>2447929.0980206048</v>
      </c>
      <c r="AF7">
        <v>2539585.8823905038</v>
      </c>
      <c r="AG7">
        <v>2432135.6265775599</v>
      </c>
      <c r="BL7">
        <v>2783324.25</v>
      </c>
      <c r="BM7">
        <v>0</v>
      </c>
      <c r="BN7">
        <v>0</v>
      </c>
      <c r="BP7">
        <v>3285346.5814711791</v>
      </c>
      <c r="BQ7">
        <v>3119695.1815554542</v>
      </c>
      <c r="BR7">
        <v>3156853.745956338</v>
      </c>
      <c r="BT7">
        <v>250</v>
      </c>
      <c r="BU7">
        <v>250</v>
      </c>
      <c r="BV7">
        <v>250</v>
      </c>
      <c r="BY7">
        <f t="shared" si="2"/>
        <v>13141.386325884716</v>
      </c>
      <c r="BZ7">
        <f t="shared" si="3"/>
        <v>12478.780726221816</v>
      </c>
      <c r="CA7">
        <f t="shared" si="4"/>
        <v>12627.414983825352</v>
      </c>
      <c r="CC7">
        <f t="shared" si="5"/>
        <v>12749.194011977293</v>
      </c>
      <c r="CG7">
        <f t="shared" si="6"/>
        <v>39424.158977654151</v>
      </c>
      <c r="CH7">
        <f t="shared" si="7"/>
        <v>37436.342178665451</v>
      </c>
      <c r="CI7">
        <f t="shared" si="8"/>
        <v>37882.244951476059</v>
      </c>
    </row>
    <row r="8" spans="1:87" x14ac:dyDescent="0.3">
      <c r="A8">
        <v>2070.2176094818028</v>
      </c>
      <c r="B8">
        <v>2047.6945424622661</v>
      </c>
      <c r="C8">
        <v>2065.2537299309802</v>
      </c>
      <c r="E8">
        <v>1816.744005030841</v>
      </c>
      <c r="F8">
        <v>1787.9756274158869</v>
      </c>
      <c r="G8">
        <v>1811.444533790753</v>
      </c>
      <c r="S8">
        <v>0.28020656028911572</v>
      </c>
      <c r="T8">
        <v>0.29171219472552301</v>
      </c>
      <c r="U8">
        <v>0.28326271451954133</v>
      </c>
      <c r="AA8">
        <v>5956337.540902542</v>
      </c>
      <c r="AB8">
        <v>5890820.0528830867</v>
      </c>
      <c r="AC8">
        <v>5942118.2432843465</v>
      </c>
      <c r="AE8">
        <v>1669004.8542572311</v>
      </c>
      <c r="AF8">
        <v>1718424.0463596459</v>
      </c>
      <c r="AG8">
        <v>1683180.543588812</v>
      </c>
      <c r="BL8">
        <v>1746506.25</v>
      </c>
      <c r="BM8">
        <v>0</v>
      </c>
      <c r="BN8">
        <v>0</v>
      </c>
      <c r="BP8">
        <v>1685244.260067225</v>
      </c>
      <c r="BQ8">
        <v>1619726.7720477439</v>
      </c>
      <c r="BR8">
        <v>1671024.9624490191</v>
      </c>
      <c r="BT8">
        <v>120</v>
      </c>
      <c r="BU8">
        <v>120</v>
      </c>
      <c r="BV8">
        <v>120</v>
      </c>
      <c r="BY8">
        <f t="shared" si="2"/>
        <v>14043.702167226875</v>
      </c>
      <c r="BZ8">
        <f t="shared" si="3"/>
        <v>13497.723100397865</v>
      </c>
      <c r="CA8">
        <f t="shared" si="4"/>
        <v>13925.208020408492</v>
      </c>
      <c r="CC8">
        <f t="shared" si="5"/>
        <v>13822.211096011079</v>
      </c>
      <c r="CG8">
        <f t="shared" si="6"/>
        <v>42131.106501680624</v>
      </c>
      <c r="CH8">
        <f t="shared" si="7"/>
        <v>40493.169301193593</v>
      </c>
      <c r="CI8">
        <f t="shared" si="8"/>
        <v>41775.624061225477</v>
      </c>
    </row>
    <row r="9" spans="1:87" x14ac:dyDescent="0.3">
      <c r="A9">
        <v>678.49709942303252</v>
      </c>
      <c r="B9">
        <v>671.51487354505912</v>
      </c>
      <c r="C9">
        <v>672.74917962712152</v>
      </c>
      <c r="E9">
        <v>588.08734660101391</v>
      </c>
      <c r="F9">
        <v>578.41073774897518</v>
      </c>
      <c r="G9">
        <v>583.32686689261607</v>
      </c>
      <c r="S9">
        <v>0.31141783027090902</v>
      </c>
      <c r="T9">
        <v>0.3254158338903127</v>
      </c>
      <c r="U9">
        <v>0.31325449152244123</v>
      </c>
      <c r="AA9">
        <v>2062618.322348298</v>
      </c>
      <c r="AB9">
        <v>2039286.6579466099</v>
      </c>
      <c r="AC9">
        <v>2044882.3473345891</v>
      </c>
      <c r="AE9">
        <v>642336.12262272928</v>
      </c>
      <c r="AF9">
        <v>663616.16833708505</v>
      </c>
      <c r="AG9">
        <v>640568.57993751252</v>
      </c>
      <c r="BL9">
        <v>574295.5</v>
      </c>
      <c r="BM9">
        <v>0</v>
      </c>
      <c r="BN9">
        <v>0</v>
      </c>
      <c r="BP9">
        <v>724743.10373599792</v>
      </c>
      <c r="BQ9">
        <v>701411.4393343128</v>
      </c>
      <c r="BR9">
        <v>707007.12872229365</v>
      </c>
      <c r="BT9">
        <v>60</v>
      </c>
      <c r="BU9">
        <v>60</v>
      </c>
      <c r="BV9">
        <v>60</v>
      </c>
      <c r="BY9">
        <f t="shared" si="2"/>
        <v>12079.051728933298</v>
      </c>
      <c r="BZ9">
        <f t="shared" si="3"/>
        <v>11690.19065557188</v>
      </c>
      <c r="CA9">
        <f t="shared" si="4"/>
        <v>11783.452145371561</v>
      </c>
      <c r="CC9">
        <f t="shared" si="5"/>
        <v>11850.89817662558</v>
      </c>
      <c r="CG9">
        <f t="shared" si="6"/>
        <v>36237.155186799893</v>
      </c>
      <c r="CH9">
        <f t="shared" si="7"/>
        <v>35070.571966715637</v>
      </c>
      <c r="CI9">
        <f t="shared" si="8"/>
        <v>35350.356436114685</v>
      </c>
    </row>
    <row r="10" spans="1:87" x14ac:dyDescent="0.3">
      <c r="A10">
        <v>942.17170002424132</v>
      </c>
      <c r="B10">
        <v>918.92651807095285</v>
      </c>
      <c r="C10">
        <v>941.79396516184602</v>
      </c>
      <c r="E10">
        <v>826.11262717579837</v>
      </c>
      <c r="F10">
        <v>803.69585869452885</v>
      </c>
      <c r="G10">
        <v>827.39546220171076</v>
      </c>
      <c r="S10">
        <v>0.28707168145712669</v>
      </c>
      <c r="T10">
        <v>0.29481174429670309</v>
      </c>
      <c r="U10">
        <v>0.28560451134539833</v>
      </c>
      <c r="AA10">
        <v>2872992.4494553478</v>
      </c>
      <c r="AB10">
        <v>2800831.0240287771</v>
      </c>
      <c r="AC10">
        <v>2871768.5662487741</v>
      </c>
      <c r="AE10">
        <v>824754.77327877574</v>
      </c>
      <c r="AF10">
        <v>825717.8796742449</v>
      </c>
      <c r="AG10">
        <v>820190.05806055607</v>
      </c>
      <c r="BL10">
        <v>651832</v>
      </c>
      <c r="BM10">
        <v>0</v>
      </c>
      <c r="BN10">
        <v>0</v>
      </c>
      <c r="BP10">
        <v>1231701.7539675829</v>
      </c>
      <c r="BQ10">
        <v>1159540.328541026</v>
      </c>
      <c r="BR10">
        <v>1230477.870761011</v>
      </c>
      <c r="BT10">
        <v>80</v>
      </c>
      <c r="BU10">
        <v>80</v>
      </c>
      <c r="BV10">
        <v>80</v>
      </c>
      <c r="BY10">
        <f t="shared" si="2"/>
        <v>15396.271924594786</v>
      </c>
      <c r="BZ10">
        <f t="shared" si="3"/>
        <v>14494.254106762824</v>
      </c>
      <c r="CA10">
        <f t="shared" si="4"/>
        <v>15380.973384512637</v>
      </c>
      <c r="CC10">
        <f t="shared" si="5"/>
        <v>15090.499805290083</v>
      </c>
      <c r="CG10">
        <f t="shared" si="6"/>
        <v>46188.815773784358</v>
      </c>
      <c r="CH10">
        <f t="shared" si="7"/>
        <v>43482.762320288472</v>
      </c>
      <c r="CI10">
        <f t="shared" si="8"/>
        <v>46142.920153537911</v>
      </c>
    </row>
    <row r="11" spans="1:87" x14ac:dyDescent="0.3">
      <c r="A11">
        <v>1434.9437189108701</v>
      </c>
      <c r="B11">
        <v>1421.954344442343</v>
      </c>
      <c r="C11">
        <v>1431.7641061030099</v>
      </c>
      <c r="E11">
        <v>1267.7521670251101</v>
      </c>
      <c r="F11">
        <v>1248.114078855205</v>
      </c>
      <c r="G11">
        <v>1265.5859925805551</v>
      </c>
      <c r="S11">
        <v>0.27170106445354192</v>
      </c>
      <c r="T11">
        <v>0.28732048491940598</v>
      </c>
      <c r="U11">
        <v>0.27304471053826929</v>
      </c>
      <c r="AA11">
        <v>4360892.7001608824</v>
      </c>
      <c r="AB11">
        <v>4319703.8645188604</v>
      </c>
      <c r="AC11">
        <v>4352045.3756172564</v>
      </c>
      <c r="AE11">
        <v>1184859.1886013921</v>
      </c>
      <c r="AF11">
        <v>1241139.4090617909</v>
      </c>
      <c r="AG11">
        <v>1188302.9698348269</v>
      </c>
      <c r="BL11">
        <v>912540</v>
      </c>
      <c r="BM11">
        <v>0</v>
      </c>
      <c r="BN11">
        <v>0</v>
      </c>
      <c r="BP11">
        <v>1329997.4568660001</v>
      </c>
      <c r="BQ11">
        <v>1288808.6212239841</v>
      </c>
      <c r="BR11">
        <v>1321150.1323223759</v>
      </c>
      <c r="BT11">
        <v>100</v>
      </c>
      <c r="BU11">
        <v>100</v>
      </c>
      <c r="BV11">
        <v>100</v>
      </c>
      <c r="BY11">
        <f t="shared" si="2"/>
        <v>13299.97456866</v>
      </c>
      <c r="BZ11">
        <f t="shared" si="3"/>
        <v>12888.086212239841</v>
      </c>
      <c r="CA11">
        <f t="shared" si="4"/>
        <v>13211.50132322376</v>
      </c>
      <c r="CC11">
        <f t="shared" si="5"/>
        <v>13133.187368041201</v>
      </c>
      <c r="CG11">
        <f t="shared" si="6"/>
        <v>39899.92370598</v>
      </c>
      <c r="CH11">
        <f t="shared" si="7"/>
        <v>38664.258636719525</v>
      </c>
      <c r="CI11">
        <f t="shared" si="8"/>
        <v>39634.503969671277</v>
      </c>
    </row>
    <row r="12" spans="1:87" x14ac:dyDescent="0.3">
      <c r="A12">
        <v>815.59360379261966</v>
      </c>
      <c r="B12">
        <v>808.96436887856692</v>
      </c>
      <c r="C12">
        <v>812.42272903402159</v>
      </c>
      <c r="E12">
        <v>709.15763629231446</v>
      </c>
      <c r="F12">
        <v>699.73446827084047</v>
      </c>
      <c r="G12">
        <v>707.98460894950449</v>
      </c>
      <c r="S12">
        <v>0.27363290121535272</v>
      </c>
      <c r="T12">
        <v>0.28685953935416447</v>
      </c>
      <c r="U12">
        <v>0.27230936967078728</v>
      </c>
      <c r="AA12">
        <v>2342475.7273296551</v>
      </c>
      <c r="AB12">
        <v>2320008.7284661182</v>
      </c>
      <c r="AC12">
        <v>2337755.0349614411</v>
      </c>
      <c r="AE12">
        <v>640978.42929575685</v>
      </c>
      <c r="AF12">
        <v>665516.6351454315</v>
      </c>
      <c r="AG12">
        <v>636592.60001505946</v>
      </c>
      <c r="BL12">
        <v>592540</v>
      </c>
      <c r="BM12">
        <v>0</v>
      </c>
      <c r="BN12">
        <v>0</v>
      </c>
      <c r="BP12">
        <v>989875.14801828028</v>
      </c>
      <c r="BQ12">
        <v>967408.14915475459</v>
      </c>
      <c r="BR12">
        <v>985154.45565007045</v>
      </c>
      <c r="BT12">
        <v>80</v>
      </c>
      <c r="BU12">
        <v>80</v>
      </c>
      <c r="BV12">
        <v>80</v>
      </c>
      <c r="BY12">
        <f t="shared" si="2"/>
        <v>12373.439350228504</v>
      </c>
      <c r="BZ12">
        <f t="shared" si="3"/>
        <v>12092.601864434433</v>
      </c>
      <c r="CA12">
        <f t="shared" si="4"/>
        <v>12314.430695625881</v>
      </c>
      <c r="CC12">
        <f t="shared" si="5"/>
        <v>12260.157303429607</v>
      </c>
      <c r="CG12">
        <f t="shared" si="6"/>
        <v>37120.318050685513</v>
      </c>
      <c r="CH12">
        <f t="shared" si="7"/>
        <v>36277.805593303303</v>
      </c>
      <c r="CI12">
        <f t="shared" si="8"/>
        <v>36943.292086877642</v>
      </c>
    </row>
    <row r="13" spans="1:87" x14ac:dyDescent="0.3">
      <c r="A13">
        <v>1406.7767581923119</v>
      </c>
      <c r="B13">
        <v>1397.8584404754099</v>
      </c>
      <c r="C13">
        <v>1402.4485985470899</v>
      </c>
      <c r="E13">
        <v>1221.8395089065909</v>
      </c>
      <c r="F13">
        <v>1204.1636227029419</v>
      </c>
      <c r="G13">
        <v>1217.007738916913</v>
      </c>
      <c r="S13">
        <v>0.27759113702271659</v>
      </c>
      <c r="T13">
        <v>0.29797044162761999</v>
      </c>
      <c r="U13">
        <v>0.28396161833180261</v>
      </c>
      <c r="AA13">
        <v>4000698.0150625249</v>
      </c>
      <c r="AB13">
        <v>3972822.0882094149</v>
      </c>
      <c r="AC13">
        <v>3991452.1337474068</v>
      </c>
      <c r="AE13">
        <v>1110558.3108857321</v>
      </c>
      <c r="AF13">
        <v>1183783.5521317229</v>
      </c>
      <c r="AG13">
        <v>1133419.2073928399</v>
      </c>
      <c r="BL13">
        <v>1378234</v>
      </c>
      <c r="BM13">
        <v>0</v>
      </c>
      <c r="BN13">
        <v>0</v>
      </c>
      <c r="BP13">
        <v>1504251.007319401</v>
      </c>
      <c r="BQ13">
        <v>1476375.0804663049</v>
      </c>
      <c r="BR13">
        <v>1495005.126004291</v>
      </c>
      <c r="BT13">
        <v>120</v>
      </c>
      <c r="BU13">
        <v>120</v>
      </c>
      <c r="BV13">
        <v>120</v>
      </c>
      <c r="BY13">
        <f t="shared" si="2"/>
        <v>12535.425060995009</v>
      </c>
      <c r="BZ13">
        <f t="shared" si="3"/>
        <v>12303.125670552541</v>
      </c>
      <c r="CA13">
        <f t="shared" si="4"/>
        <v>12458.376050035758</v>
      </c>
      <c r="CC13">
        <f t="shared" si="5"/>
        <v>12432.308927194435</v>
      </c>
      <c r="CG13">
        <f t="shared" si="6"/>
        <v>37606.275182985024</v>
      </c>
      <c r="CH13">
        <f t="shared" si="7"/>
        <v>36909.37701165762</v>
      </c>
      <c r="CI13">
        <f t="shared" si="8"/>
        <v>37375.128150107274</v>
      </c>
    </row>
    <row r="14" spans="1:87" x14ac:dyDescent="0.3">
      <c r="A14">
        <v>1738.63550141566</v>
      </c>
      <c r="B14">
        <v>1736.482847814349</v>
      </c>
      <c r="C14">
        <v>1721.48472536244</v>
      </c>
      <c r="E14">
        <v>1523.8541638833849</v>
      </c>
      <c r="F14">
        <v>1509.9487715599221</v>
      </c>
      <c r="G14">
        <v>1508.868300003777</v>
      </c>
      <c r="S14">
        <v>0.26122811759277981</v>
      </c>
      <c r="T14">
        <v>0.28097547477864049</v>
      </c>
      <c r="U14">
        <v>0.26504000062977828</v>
      </c>
      <c r="AA14">
        <v>4948982.9480560832</v>
      </c>
      <c r="AB14">
        <v>4931792.9521092037</v>
      </c>
      <c r="AC14">
        <v>4898113.3154594637</v>
      </c>
      <c r="AE14">
        <v>1292813.4995194559</v>
      </c>
      <c r="AF14">
        <v>1385712.8662288359</v>
      </c>
      <c r="AG14">
        <v>1298195.956214102</v>
      </c>
      <c r="BL14">
        <v>1441925</v>
      </c>
      <c r="BM14">
        <v>0</v>
      </c>
      <c r="BN14">
        <v>0</v>
      </c>
      <c r="BP14">
        <v>1572428.653172252</v>
      </c>
      <c r="BQ14">
        <v>1555238.657225359</v>
      </c>
      <c r="BR14">
        <v>1521559.02057562</v>
      </c>
      <c r="BT14">
        <v>150</v>
      </c>
      <c r="BU14">
        <v>150</v>
      </c>
      <c r="BV14">
        <v>150</v>
      </c>
      <c r="BY14">
        <f t="shared" si="2"/>
        <v>10482.857687815012</v>
      </c>
      <c r="BZ14">
        <f t="shared" si="3"/>
        <v>10368.257714835727</v>
      </c>
      <c r="CA14">
        <f t="shared" si="4"/>
        <v>10143.726803837466</v>
      </c>
      <c r="CC14">
        <f t="shared" si="5"/>
        <v>10331.614068829402</v>
      </c>
      <c r="CG14">
        <f t="shared" si="6"/>
        <v>31448.573063445037</v>
      </c>
      <c r="CH14">
        <f t="shared" si="7"/>
        <v>31104.77314450718</v>
      </c>
      <c r="CI14">
        <f t="shared" si="8"/>
        <v>30431.180411512396</v>
      </c>
    </row>
    <row r="15" spans="1:87" x14ac:dyDescent="0.3">
      <c r="A15">
        <v>3138.3119271246951</v>
      </c>
      <c r="B15">
        <v>3081.7671818751978</v>
      </c>
      <c r="C15">
        <v>3095.343642786439</v>
      </c>
      <c r="E15">
        <v>2789.9450992785</v>
      </c>
      <c r="F15">
        <v>2721.4793698609328</v>
      </c>
      <c r="G15">
        <v>2761.316759226514</v>
      </c>
      <c r="S15">
        <v>0.2524274025967253</v>
      </c>
      <c r="T15">
        <v>0.26708924490492492</v>
      </c>
      <c r="U15">
        <v>0.24713405680948999</v>
      </c>
      <c r="AA15">
        <v>9039844.2401258536</v>
      </c>
      <c r="AB15">
        <v>8874192.840210095</v>
      </c>
      <c r="AC15">
        <v>8911351.4046109896</v>
      </c>
      <c r="AE15">
        <v>2281904.4014139371</v>
      </c>
      <c r="AF15">
        <v>2370201.4648324051</v>
      </c>
      <c r="AG15">
        <v>2202298.4242764609</v>
      </c>
      <c r="BL15">
        <v>2619710.75</v>
      </c>
      <c r="BM15">
        <v>0</v>
      </c>
      <c r="BN15">
        <v>0</v>
      </c>
      <c r="BP15">
        <v>3285346.5814711791</v>
      </c>
      <c r="BQ15">
        <v>3119695.1815554542</v>
      </c>
      <c r="BR15">
        <v>3156853.745956338</v>
      </c>
      <c r="BT15">
        <v>250</v>
      </c>
      <c r="BU15">
        <v>250</v>
      </c>
      <c r="BV15">
        <v>250</v>
      </c>
      <c r="BY15">
        <f t="shared" si="2"/>
        <v>13141.386325884716</v>
      </c>
      <c r="BZ15">
        <f t="shared" si="3"/>
        <v>12478.780726221816</v>
      </c>
      <c r="CA15">
        <f t="shared" si="4"/>
        <v>12627.414983825352</v>
      </c>
      <c r="CC15">
        <f t="shared" si="5"/>
        <v>12749.194011977293</v>
      </c>
      <c r="CG15">
        <f t="shared" si="6"/>
        <v>39424.158977654151</v>
      </c>
      <c r="CH15">
        <f t="shared" si="7"/>
        <v>37436.342178665451</v>
      </c>
      <c r="CI15">
        <f t="shared" si="8"/>
        <v>37882.244951476059</v>
      </c>
    </row>
    <row r="16" spans="1:87" x14ac:dyDescent="0.3">
      <c r="A16">
        <v>1035.666659758238</v>
      </c>
      <c r="B16">
        <v>1010.658870615836</v>
      </c>
      <c r="C16">
        <v>1037.801042134319</v>
      </c>
      <c r="E16">
        <v>901.80590738900946</v>
      </c>
      <c r="F16">
        <v>877.39354052165936</v>
      </c>
      <c r="G16">
        <v>905.03686882722366</v>
      </c>
      <c r="S16">
        <v>0.29479423907591668</v>
      </c>
      <c r="T16">
        <v>0.30130118424680358</v>
      </c>
      <c r="U16">
        <v>0.29249267155474079</v>
      </c>
      <c r="AA16">
        <v>2996415.844368096</v>
      </c>
      <c r="AB16">
        <v>2923365.752576855</v>
      </c>
      <c r="AC16">
        <v>3001937.74313547</v>
      </c>
      <c r="AE16">
        <v>883326.12879551307</v>
      </c>
      <c r="AF16">
        <v>880813.5632379544</v>
      </c>
      <c r="AG16">
        <v>878044.7903307029</v>
      </c>
      <c r="BL16">
        <v>595550</v>
      </c>
      <c r="BM16">
        <v>0</v>
      </c>
      <c r="BN16">
        <v>0</v>
      </c>
      <c r="BP16">
        <v>1098863.099921342</v>
      </c>
      <c r="BQ16">
        <v>1025813.008130127</v>
      </c>
      <c r="BR16">
        <v>1104384.9986887129</v>
      </c>
      <c r="BT16">
        <v>66</v>
      </c>
      <c r="BU16">
        <v>66</v>
      </c>
      <c r="BV16">
        <v>66</v>
      </c>
      <c r="BY16">
        <f t="shared" si="2"/>
        <v>16649.440907899119</v>
      </c>
      <c r="BZ16">
        <f t="shared" si="3"/>
        <v>15542.621335304953</v>
      </c>
      <c r="CA16">
        <f t="shared" si="4"/>
        <v>16733.106040738076</v>
      </c>
      <c r="CC16">
        <f t="shared" si="5"/>
        <v>16308.389427980715</v>
      </c>
      <c r="CG16">
        <f t="shared" si="6"/>
        <v>49948.322723697362</v>
      </c>
      <c r="CH16">
        <f t="shared" si="7"/>
        <v>46627.86400591486</v>
      </c>
      <c r="CI16">
        <f t="shared" si="8"/>
        <v>50199.31812221423</v>
      </c>
    </row>
    <row r="17" spans="1:87" x14ac:dyDescent="0.3">
      <c r="A17">
        <v>1480.9802286470899</v>
      </c>
      <c r="B17">
        <v>1465.6602110041069</v>
      </c>
      <c r="C17">
        <v>1482.81049035147</v>
      </c>
      <c r="E17">
        <v>1308.1008413237839</v>
      </c>
      <c r="F17">
        <v>1284.84064775053</v>
      </c>
      <c r="G17">
        <v>1308.177580692319</v>
      </c>
      <c r="S17">
        <v>0.27097764488827891</v>
      </c>
      <c r="T17">
        <v>0.2905038576894739</v>
      </c>
      <c r="U17">
        <v>0.27711405552346419</v>
      </c>
      <c r="AA17">
        <v>4517167.1873647189</v>
      </c>
      <c r="AB17">
        <v>4467941.6511210864</v>
      </c>
      <c r="AC17">
        <v>4525595.2921736259</v>
      </c>
      <c r="AE17">
        <v>1224051.3259987021</v>
      </c>
      <c r="AF17">
        <v>1297954.2855821529</v>
      </c>
      <c r="AG17">
        <v>1254106.0650721311</v>
      </c>
      <c r="BL17">
        <v>1469061</v>
      </c>
      <c r="BM17">
        <v>0</v>
      </c>
      <c r="BN17">
        <v>0</v>
      </c>
      <c r="BP17">
        <v>1498688.6965642839</v>
      </c>
      <c r="BQ17">
        <v>1449463.1603206641</v>
      </c>
      <c r="BR17">
        <v>1507116.8013731909</v>
      </c>
      <c r="BT17">
        <v>100</v>
      </c>
      <c r="BU17">
        <v>100</v>
      </c>
      <c r="BV17">
        <v>100</v>
      </c>
      <c r="BY17">
        <f t="shared" si="2"/>
        <v>14986.88696564284</v>
      </c>
      <c r="BZ17">
        <f t="shared" si="3"/>
        <v>14494.631603206641</v>
      </c>
      <c r="CA17">
        <f t="shared" si="4"/>
        <v>15071.168013731909</v>
      </c>
      <c r="CC17">
        <f t="shared" si="5"/>
        <v>14850.895527527129</v>
      </c>
      <c r="CG17">
        <f t="shared" si="6"/>
        <v>44960.660896928515</v>
      </c>
      <c r="CH17">
        <f t="shared" si="7"/>
        <v>43483.894809619924</v>
      </c>
      <c r="CI17">
        <f t="shared" si="8"/>
        <v>45213.504041195731</v>
      </c>
    </row>
    <row r="18" spans="1:87" x14ac:dyDescent="0.3">
      <c r="A18">
        <v>910.19726982426448</v>
      </c>
      <c r="B18">
        <v>900.45523897287092</v>
      </c>
      <c r="C18">
        <v>907.81256021837521</v>
      </c>
      <c r="E18">
        <v>800.22546761407273</v>
      </c>
      <c r="F18">
        <v>788.75901934269973</v>
      </c>
      <c r="G18">
        <v>799.99100471340523</v>
      </c>
      <c r="S18">
        <v>0.28111092819475458</v>
      </c>
      <c r="T18">
        <v>0.29025179000648121</v>
      </c>
      <c r="U18">
        <v>0.27850602973228911</v>
      </c>
      <c r="AA18">
        <v>2777201.0075557302</v>
      </c>
      <c r="AB18">
        <v>2746309.3808242129</v>
      </c>
      <c r="AC18">
        <v>2770565.5141480099</v>
      </c>
      <c r="AE18">
        <v>780701.55301739892</v>
      </c>
      <c r="AF18">
        <v>797121.21369581902</v>
      </c>
      <c r="AG18">
        <v>771619.20145856054</v>
      </c>
      <c r="BL18">
        <v>510002.5</v>
      </c>
      <c r="BM18">
        <v>0</v>
      </c>
      <c r="BN18">
        <v>0</v>
      </c>
      <c r="BP18">
        <v>997498.09264962852</v>
      </c>
      <c r="BQ18">
        <v>966606.46591810649</v>
      </c>
      <c r="BR18">
        <v>990862.5992419098</v>
      </c>
      <c r="BT18">
        <v>75</v>
      </c>
      <c r="BU18">
        <v>75</v>
      </c>
      <c r="BV18">
        <v>75</v>
      </c>
      <c r="BY18">
        <f t="shared" si="2"/>
        <v>13299.974568661713</v>
      </c>
      <c r="BZ18">
        <f t="shared" si="3"/>
        <v>12888.08621224142</v>
      </c>
      <c r="CA18">
        <f t="shared" si="4"/>
        <v>13211.501323225464</v>
      </c>
      <c r="CC18">
        <f t="shared" si="5"/>
        <v>13133.187368042867</v>
      </c>
      <c r="CG18">
        <f t="shared" si="6"/>
        <v>39899.923705985144</v>
      </c>
      <c r="CH18">
        <f t="shared" si="7"/>
        <v>38664.258636724262</v>
      </c>
      <c r="CI18">
        <f t="shared" si="8"/>
        <v>39634.503969676392</v>
      </c>
    </row>
    <row r="19" spans="1:87" x14ac:dyDescent="0.3">
      <c r="A19">
        <v>1473.013360410745</v>
      </c>
      <c r="B19">
        <v>1458.7250484953649</v>
      </c>
      <c r="C19">
        <v>1469.515786322102</v>
      </c>
      <c r="E19">
        <v>1285.9248601131851</v>
      </c>
      <c r="F19">
        <v>1268.496565580889</v>
      </c>
      <c r="G19">
        <v>1284.737725593252</v>
      </c>
      <c r="S19">
        <v>0.29633581635485751</v>
      </c>
      <c r="T19">
        <v>0.30819870414744172</v>
      </c>
      <c r="U19">
        <v>0.29783299474231012</v>
      </c>
      <c r="AA19">
        <v>4473442.5016191173</v>
      </c>
      <c r="AB19">
        <v>4428134.7824128931</v>
      </c>
      <c r="AC19">
        <v>4463710.444621128</v>
      </c>
      <c r="AE19">
        <v>1325641.235633817</v>
      </c>
      <c r="AF19">
        <v>1364745.401729868</v>
      </c>
      <c r="AG19">
        <v>1329440.2493840391</v>
      </c>
      <c r="BL19">
        <v>1557429</v>
      </c>
      <c r="BM19">
        <v>0</v>
      </c>
      <c r="BN19">
        <v>0</v>
      </c>
      <c r="BP19">
        <v>1462997.2025527491</v>
      </c>
      <c r="BQ19">
        <v>1417689.4833465251</v>
      </c>
      <c r="BR19">
        <v>1453265.14555476</v>
      </c>
      <c r="BT19">
        <v>110</v>
      </c>
      <c r="BU19">
        <v>110</v>
      </c>
      <c r="BV19">
        <v>110</v>
      </c>
      <c r="BY19">
        <f t="shared" si="2"/>
        <v>13299.974568661355</v>
      </c>
      <c r="BZ19">
        <f t="shared" si="3"/>
        <v>12888.086212241138</v>
      </c>
      <c r="CA19">
        <f t="shared" si="4"/>
        <v>13211.501323225091</v>
      </c>
      <c r="CC19">
        <f t="shared" si="5"/>
        <v>13133.187368042529</v>
      </c>
      <c r="CG19">
        <f t="shared" si="6"/>
        <v>39899.923705984067</v>
      </c>
      <c r="CH19">
        <f t="shared" si="7"/>
        <v>38664.258636723418</v>
      </c>
      <c r="CI19">
        <f t="shared" si="8"/>
        <v>39634.503969675272</v>
      </c>
    </row>
    <row r="20" spans="1:87" x14ac:dyDescent="0.3">
      <c r="A20">
        <v>1707.3605332046509</v>
      </c>
      <c r="B20">
        <v>1692.8059949026731</v>
      </c>
      <c r="C20">
        <v>1695.1645529457251</v>
      </c>
      <c r="E20">
        <v>1480.4270287624929</v>
      </c>
      <c r="F20">
        <v>1453.6729746268591</v>
      </c>
      <c r="G20">
        <v>1472.63392881761</v>
      </c>
      <c r="S20">
        <v>0.28139727157173933</v>
      </c>
      <c r="T20">
        <v>0.30363626959724732</v>
      </c>
      <c r="U20">
        <v>0.28290787669534501</v>
      </c>
      <c r="AA20">
        <v>4855163.6145765577</v>
      </c>
      <c r="AB20">
        <v>4808500.2857731823</v>
      </c>
      <c r="AC20">
        <v>4819691.6645491403</v>
      </c>
      <c r="AE20">
        <v>1366229.7941762269</v>
      </c>
      <c r="AF20">
        <v>1460035.089129467</v>
      </c>
      <c r="AG20">
        <v>1363528.7351438501</v>
      </c>
      <c r="BL20">
        <v>1454846.25</v>
      </c>
      <c r="BM20">
        <v>0</v>
      </c>
      <c r="BN20">
        <v>0</v>
      </c>
      <c r="BP20">
        <v>1449486.2074719961</v>
      </c>
      <c r="BQ20">
        <v>1402822.8786686261</v>
      </c>
      <c r="BR20">
        <v>1414014.2574445871</v>
      </c>
      <c r="BT20">
        <v>120</v>
      </c>
      <c r="BU20">
        <v>120</v>
      </c>
      <c r="BV20">
        <v>120</v>
      </c>
      <c r="BY20">
        <f t="shared" si="2"/>
        <v>12079.0517289333</v>
      </c>
      <c r="BZ20">
        <f t="shared" si="3"/>
        <v>11690.190655571883</v>
      </c>
      <c r="CA20">
        <f t="shared" si="4"/>
        <v>11783.452145371559</v>
      </c>
      <c r="CC20">
        <f t="shared" si="5"/>
        <v>11850.89817662558</v>
      </c>
      <c r="CG20">
        <f t="shared" si="6"/>
        <v>36237.155186799901</v>
      </c>
      <c r="CH20">
        <f t="shared" si="7"/>
        <v>35070.571966715652</v>
      </c>
      <c r="CI20">
        <f t="shared" si="8"/>
        <v>35350.356436114678</v>
      </c>
    </row>
    <row r="21" spans="1:87" x14ac:dyDescent="0.3">
      <c r="A21">
        <v>2021.9928776889581</v>
      </c>
      <c r="B21">
        <v>1996.115258062325</v>
      </c>
      <c r="C21">
        <v>2020.524599311163</v>
      </c>
      <c r="E21">
        <v>1760.536573330613</v>
      </c>
      <c r="F21">
        <v>1729.9365823777421</v>
      </c>
      <c r="G21">
        <v>1759.050195769508</v>
      </c>
      <c r="S21">
        <v>0.27351601044199492</v>
      </c>
      <c r="T21">
        <v>0.28573253055452891</v>
      </c>
      <c r="U21">
        <v>0.27842926037925481</v>
      </c>
      <c r="AA21">
        <v>5775791.1739287656</v>
      </c>
      <c r="AB21">
        <v>5698555.4015710428</v>
      </c>
      <c r="AC21">
        <v>5773612.0260375803</v>
      </c>
      <c r="AE21">
        <v>1579771.359039082</v>
      </c>
      <c r="AF21">
        <v>1628262.6553960741</v>
      </c>
      <c r="AG21">
        <v>1607542.5261264141</v>
      </c>
      <c r="BL21">
        <v>1526688</v>
      </c>
      <c r="BM21">
        <v>0</v>
      </c>
      <c r="BN21">
        <v>0</v>
      </c>
      <c r="BP21">
        <v>1752073.051522284</v>
      </c>
      <c r="BQ21">
        <v>1674837.2791645499</v>
      </c>
      <c r="BR21">
        <v>1749893.9036310909</v>
      </c>
      <c r="BT21">
        <v>120</v>
      </c>
      <c r="BU21">
        <v>120</v>
      </c>
      <c r="BV21">
        <v>120</v>
      </c>
      <c r="BY21">
        <f t="shared" si="2"/>
        <v>14600.608762685701</v>
      </c>
      <c r="BZ21">
        <f t="shared" si="3"/>
        <v>13956.977326371249</v>
      </c>
      <c r="CA21">
        <f t="shared" si="4"/>
        <v>14582.449196925758</v>
      </c>
      <c r="CC21">
        <f t="shared" si="5"/>
        <v>14380.011761994238</v>
      </c>
      <c r="CG21">
        <f t="shared" si="6"/>
        <v>43801.826288057098</v>
      </c>
      <c r="CH21">
        <f t="shared" si="7"/>
        <v>41870.931979113746</v>
      </c>
      <c r="CI21">
        <f t="shared" si="8"/>
        <v>43747.347590777274</v>
      </c>
    </row>
    <row r="22" spans="1:87" x14ac:dyDescent="0.3">
      <c r="A22">
        <v>2485.2409312151908</v>
      </c>
      <c r="B22">
        <v>2431.9713153078901</v>
      </c>
      <c r="C22">
        <v>2490.6290472297642</v>
      </c>
      <c r="E22">
        <v>2196.6818641803329</v>
      </c>
      <c r="F22">
        <v>2132.9333573771842</v>
      </c>
      <c r="G22">
        <v>2202.094009854427</v>
      </c>
      <c r="S22">
        <v>0.24403839829849949</v>
      </c>
      <c r="T22">
        <v>0.26038525522930073</v>
      </c>
      <c r="U22">
        <v>0.24563758702704069</v>
      </c>
      <c r="AA22">
        <v>7090412.5024474878</v>
      </c>
      <c r="AB22">
        <v>6933330.2718011346</v>
      </c>
      <c r="AC22">
        <v>7101278.439552607</v>
      </c>
      <c r="AE22">
        <v>1730332.9103729411</v>
      </c>
      <c r="AF22">
        <v>1805336.972411975</v>
      </c>
      <c r="AG22">
        <v>1744340.900698852</v>
      </c>
      <c r="BL22">
        <v>1397456</v>
      </c>
      <c r="BM22">
        <v>0</v>
      </c>
      <c r="BN22">
        <v>0</v>
      </c>
      <c r="BP22">
        <v>2414133.4668479431</v>
      </c>
      <c r="BQ22">
        <v>2257051.2362016318</v>
      </c>
      <c r="BR22">
        <v>2424999.4039530549</v>
      </c>
      <c r="BT22">
        <v>150</v>
      </c>
      <c r="BU22">
        <v>150</v>
      </c>
      <c r="BV22">
        <v>150</v>
      </c>
      <c r="BY22">
        <f t="shared" si="2"/>
        <v>16094.223112319622</v>
      </c>
      <c r="BZ22">
        <f t="shared" si="3"/>
        <v>15047.008241344212</v>
      </c>
      <c r="CA22">
        <f t="shared" si="4"/>
        <v>16166.662693020366</v>
      </c>
      <c r="CC22">
        <f t="shared" si="5"/>
        <v>15769.298015561399</v>
      </c>
      <c r="CG22">
        <f t="shared" si="6"/>
        <v>48282.669336958861</v>
      </c>
      <c r="CH22">
        <f t="shared" si="7"/>
        <v>45141.024724032635</v>
      </c>
      <c r="CI22">
        <f t="shared" si="8"/>
        <v>48499.988079061099</v>
      </c>
    </row>
    <row r="23" spans="1:87" x14ac:dyDescent="0.3">
      <c r="A23">
        <v>2608.5603066353251</v>
      </c>
      <c r="B23">
        <v>2621.444309925505</v>
      </c>
      <c r="C23">
        <v>2568.3696013925141</v>
      </c>
      <c r="E23">
        <v>2328.2680277060508</v>
      </c>
      <c r="F23">
        <v>2324.0062275169221</v>
      </c>
      <c r="G23">
        <v>2290.2112551826522</v>
      </c>
      <c r="S23">
        <v>0.24494263331982799</v>
      </c>
      <c r="T23">
        <v>0.26037117585947173</v>
      </c>
      <c r="U23">
        <v>0.24816327208967809</v>
      </c>
      <c r="AA23">
        <v>7517994.3227223037</v>
      </c>
      <c r="AB23">
        <v>7551978.9367619921</v>
      </c>
      <c r="AC23">
        <v>7399385.9335592333</v>
      </c>
      <c r="AE23">
        <v>1841477.3266911181</v>
      </c>
      <c r="AF23">
        <v>1966317.635830682</v>
      </c>
      <c r="AG23">
        <v>1836255.8247263969</v>
      </c>
      <c r="BL23">
        <v>2379291.75</v>
      </c>
      <c r="BM23">
        <v>0</v>
      </c>
      <c r="BN23">
        <v>0</v>
      </c>
      <c r="BP23">
        <v>2354902.28802549</v>
      </c>
      <c r="BQ23">
        <v>2388886.9020651761</v>
      </c>
      <c r="BR23">
        <v>2236293.8988624471</v>
      </c>
      <c r="BT23">
        <v>250</v>
      </c>
      <c r="BU23">
        <v>250</v>
      </c>
      <c r="BV23">
        <v>250</v>
      </c>
      <c r="BY23">
        <f t="shared" si="2"/>
        <v>9419.6091521019607</v>
      </c>
      <c r="BZ23">
        <f t="shared" si="3"/>
        <v>9555.5476082607038</v>
      </c>
      <c r="CA23">
        <f t="shared" si="4"/>
        <v>8945.1755954497894</v>
      </c>
      <c r="CC23">
        <f t="shared" si="5"/>
        <v>9306.7774519374852</v>
      </c>
      <c r="CG23">
        <f t="shared" si="6"/>
        <v>28258.82745630588</v>
      </c>
      <c r="CH23">
        <f t="shared" si="7"/>
        <v>28666.64282478211</v>
      </c>
      <c r="CI23">
        <f t="shared" si="8"/>
        <v>26835.526786349368</v>
      </c>
    </row>
    <row r="24" spans="1:87" x14ac:dyDescent="0.3">
      <c r="A24">
        <v>771.96379179094379</v>
      </c>
      <c r="B24">
        <v>771.74498769967863</v>
      </c>
      <c r="C24">
        <v>758.93232050848155</v>
      </c>
      <c r="E24">
        <v>667.43012581330993</v>
      </c>
      <c r="F24">
        <v>662.75256368221198</v>
      </c>
      <c r="G24">
        <v>654.33061325737322</v>
      </c>
      <c r="S24">
        <v>0.30906357922608541</v>
      </c>
      <c r="T24">
        <v>0.32359858758881038</v>
      </c>
      <c r="U24">
        <v>0.31598628312071259</v>
      </c>
      <c r="AA24">
        <v>2228651.7852064078</v>
      </c>
      <c r="AB24">
        <v>2226696.6317839059</v>
      </c>
      <c r="AC24">
        <v>2190199.1232604338</v>
      </c>
      <c r="AE24">
        <v>688795.0975844973</v>
      </c>
      <c r="AF24">
        <v>720555.88503403345</v>
      </c>
      <c r="AG24">
        <v>692072.88025330787</v>
      </c>
      <c r="BL24">
        <v>581419</v>
      </c>
      <c r="BM24">
        <v>0</v>
      </c>
      <c r="BN24">
        <v>0</v>
      </c>
      <c r="BP24">
        <v>614791.5027537673</v>
      </c>
      <c r="BQ24">
        <v>612836.34933126171</v>
      </c>
      <c r="BR24">
        <v>576338.8408077925</v>
      </c>
      <c r="BT24">
        <v>66</v>
      </c>
      <c r="BU24">
        <v>66</v>
      </c>
      <c r="BV24">
        <v>66</v>
      </c>
      <c r="BY24">
        <f t="shared" si="2"/>
        <v>9315.022768996474</v>
      </c>
      <c r="BZ24">
        <f t="shared" si="3"/>
        <v>9285.3992322918439</v>
      </c>
      <c r="CA24">
        <f t="shared" si="4"/>
        <v>8732.406678905947</v>
      </c>
      <c r="CC24">
        <f t="shared" si="5"/>
        <v>9110.9428933980871</v>
      </c>
      <c r="CG24">
        <f t="shared" si="6"/>
        <v>27945.068306989422</v>
      </c>
      <c r="CH24">
        <f t="shared" si="7"/>
        <v>27856.197696875533</v>
      </c>
      <c r="CI24">
        <f t="shared" si="8"/>
        <v>26197.220036717841</v>
      </c>
    </row>
    <row r="25" spans="1:87" x14ac:dyDescent="0.3">
      <c r="A25">
        <v>958.68424852403336</v>
      </c>
      <c r="B25">
        <v>929.3724841453959</v>
      </c>
      <c r="C25">
        <v>961.23814309523937</v>
      </c>
      <c r="E25">
        <v>844.66708946251458</v>
      </c>
      <c r="F25">
        <v>816.09304833419333</v>
      </c>
      <c r="G25">
        <v>848.15879867399883</v>
      </c>
      <c r="S25">
        <v>0.27719080044751232</v>
      </c>
      <c r="T25">
        <v>0.28690251147764828</v>
      </c>
      <c r="U25">
        <v>0.27620554932989028</v>
      </c>
      <c r="AA25">
        <v>2924800.955130979</v>
      </c>
      <c r="AB25">
        <v>2834791.4978516558</v>
      </c>
      <c r="AC25">
        <v>2931909.0144813671</v>
      </c>
      <c r="AE25">
        <v>810727.91790240468</v>
      </c>
      <c r="AF25">
        <v>813308.80024912464</v>
      </c>
      <c r="AG25">
        <v>809809.53993008332</v>
      </c>
      <c r="BL25">
        <v>672083.5</v>
      </c>
      <c r="BM25">
        <v>0</v>
      </c>
      <c r="BN25">
        <v>0</v>
      </c>
      <c r="BP25">
        <v>1438232.839806268</v>
      </c>
      <c r="BQ25">
        <v>1348223.382526967</v>
      </c>
      <c r="BR25">
        <v>1445340.899156661</v>
      </c>
      <c r="BT25">
        <v>80</v>
      </c>
      <c r="BU25">
        <v>80</v>
      </c>
      <c r="BV25">
        <v>80</v>
      </c>
      <c r="BY25">
        <f t="shared" si="2"/>
        <v>17977.910497578348</v>
      </c>
      <c r="BZ25">
        <f t="shared" si="3"/>
        <v>16852.792281587088</v>
      </c>
      <c r="CA25">
        <f t="shared" si="4"/>
        <v>18066.761239458261</v>
      </c>
      <c r="CC25">
        <f t="shared" si="5"/>
        <v>17632.488006207899</v>
      </c>
      <c r="CG25">
        <f t="shared" si="6"/>
        <v>53933.731492735045</v>
      </c>
      <c r="CH25">
        <f t="shared" si="7"/>
        <v>50558.376844761267</v>
      </c>
      <c r="CI25">
        <f t="shared" si="8"/>
        <v>54200.283718374783</v>
      </c>
    </row>
    <row r="26" spans="1:87" x14ac:dyDescent="0.3">
      <c r="A26">
        <v>1355.171941498794</v>
      </c>
      <c r="B26">
        <v>1343.4815044771319</v>
      </c>
      <c r="C26">
        <v>1352.310289971733</v>
      </c>
      <c r="E26">
        <v>1181.6975085407171</v>
      </c>
      <c r="F26">
        <v>1163.347347031299</v>
      </c>
      <c r="G26">
        <v>1180.7841073518459</v>
      </c>
      <c r="S26">
        <v>0.29914038359147482</v>
      </c>
      <c r="T26">
        <v>0.31616198123952011</v>
      </c>
      <c r="U26">
        <v>0.30024873797118529</v>
      </c>
      <c r="AA26">
        <v>4110019.594966379</v>
      </c>
      <c r="AB26">
        <v>4072949.642888559</v>
      </c>
      <c r="AC26">
        <v>4102057.0028771139</v>
      </c>
      <c r="AE26">
        <v>1229472.838206721</v>
      </c>
      <c r="AF26">
        <v>1287711.8285844431</v>
      </c>
      <c r="AG26">
        <v>1231637.4381997159</v>
      </c>
      <c r="BL26">
        <v>1430653</v>
      </c>
      <c r="BM26">
        <v>0</v>
      </c>
      <c r="BN26">
        <v>0</v>
      </c>
      <c r="BP26">
        <v>1196997.7111793831</v>
      </c>
      <c r="BQ26">
        <v>1159927.7591015671</v>
      </c>
      <c r="BR26">
        <v>1189035.119090114</v>
      </c>
      <c r="BT26">
        <v>90</v>
      </c>
      <c r="BU26">
        <v>90</v>
      </c>
      <c r="BV26">
        <v>90</v>
      </c>
      <c r="BY26">
        <f t="shared" si="2"/>
        <v>13299.974568659813</v>
      </c>
      <c r="BZ26">
        <f t="shared" si="3"/>
        <v>12888.086212239634</v>
      </c>
      <c r="CA26">
        <f t="shared" si="4"/>
        <v>13211.501323223489</v>
      </c>
      <c r="CC26">
        <f t="shared" si="5"/>
        <v>13133.187368040977</v>
      </c>
      <c r="CG26">
        <f t="shared" si="6"/>
        <v>39899.92370597944</v>
      </c>
      <c r="CH26">
        <f t="shared" si="7"/>
        <v>38664.2586367189</v>
      </c>
      <c r="CI26">
        <f t="shared" si="8"/>
        <v>39634.503969670463</v>
      </c>
    </row>
    <row r="30" spans="1:87" x14ac:dyDescent="0.3">
      <c r="CC30">
        <f>AVERAGE(CC3:CC26)</f>
        <v>13101.310442478478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2025-05-01T16:26:50Z</dcterms:created>
  <dcterms:modified xsi:type="dcterms:W3CDTF">2025-05-02T08:44:15Z</dcterms:modified>
</cp:coreProperties>
</file>