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ixed\"/>
    </mc:Choice>
  </mc:AlternateContent>
  <xr:revisionPtr revIDLastSave="0" documentId="13_ncr:1_{CBDE85BF-7D91-4991-892B-17CABC407C4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N26" i="1"/>
  <c r="O26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N3" i="1"/>
  <c r="O3" i="1"/>
  <c r="M3" i="1"/>
  <c r="A30" i="1"/>
  <c r="B30" i="1"/>
  <c r="C30" i="1"/>
  <c r="E30" i="1"/>
  <c r="F30" i="1"/>
  <c r="G30" i="1"/>
  <c r="BX3" i="1"/>
  <c r="BY3" i="1"/>
  <c r="BW3" i="1"/>
  <c r="BX7" i="1" s="1"/>
  <c r="BJ24" i="1"/>
  <c r="AO12" i="1"/>
  <c r="AO13" i="1"/>
  <c r="AO14" i="1"/>
  <c r="AO11" i="1"/>
  <c r="X31" i="1"/>
  <c r="Y31" i="1"/>
  <c r="W31" i="1"/>
  <c r="U9" i="1"/>
  <c r="S9" i="1"/>
  <c r="Q9" i="1"/>
  <c r="K26" i="1"/>
  <c r="J26" i="1"/>
  <c r="I26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3" i="1"/>
  <c r="K3" i="1"/>
  <c r="I3" i="1"/>
  <c r="F34" i="1" l="1"/>
  <c r="X35" i="1"/>
  <c r="K30" i="1"/>
  <c r="J30" i="1"/>
  <c r="I30" i="1"/>
  <c r="B34" i="1"/>
  <c r="J34" i="1"/>
</calcChain>
</file>

<file path=xl/sharedStrings.xml><?xml version="1.0" encoding="utf-8"?>
<sst xmlns="http://schemas.openxmlformats.org/spreadsheetml/2006/main" count="75" uniqueCount="47">
  <si>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</si>
  <si>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</si>
  <si>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</si>
  <si>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</si>
  <si>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</si>
  <si>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</si>
  <si>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</si>
  <si>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</si>
  <si>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</si>
  <si>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</si>
  <si>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</si>
  <si>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</si>
  <si>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</si>
  <si>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</si>
  <si>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</si>
  <si>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</si>
  <si>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</si>
  <si>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</si>
  <si>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</si>
  <si>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</si>
  <si>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</si>
  <si>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</si>
  <si>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</si>
  <si>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</si>
  <si>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</si>
  <si>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</si>
  <si>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</si>
  <si>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</si>
  <si>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</si>
  <si>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</si>
  <si>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</si>
  <si>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</si>
  <si>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</si>
  <si>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</si>
  <si>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</si>
  <si>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</si>
  <si>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</si>
  <si>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</si>
  <si>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</si>
  <si>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</si>
  <si>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</si>
  <si>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</si>
  <si>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gain net</t>
  </si>
  <si>
    <t>cook</t>
  </si>
  <si>
    <t>cold</t>
  </si>
  <si>
    <t>wash</t>
  </si>
  <si>
    <t xml:space="preserve">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</si>
</sst>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5"/>
  <sheetViews>
    <sheetView tabSelected="1" topLeftCell="L1" workbookViewId="0">
      <selection activeCell="M29" sqref="M29"/>
    </sheetView>
  </sheetViews>
  <sheetFormatPr baseColWidth="10" defaultColWidth="8.88671875" defaultRowHeight="14.4" x14ac:dyDescent="0.3"/>
  <sheetData>
    <row r="1" spans="1:77" x14ac:dyDescent="0.3">
      <c r="A1" t="s">
        <v>0</v>
      </c>
      <c r="E1" t="s">
        <v>4</v>
      </c>
      <c r="J1" t="s">
        <v>42</v>
      </c>
      <c r="Q1" t="s">
        <v>5</v>
      </c>
      <c r="S1" t="s">
        <v>6</v>
      </c>
      <c r="U1" t="s">
        <v>7</v>
      </c>
      <c r="W1" t="s">
        <v>8</v>
      </c>
      <c r="AA1" t="s">
        <v>9</v>
      </c>
      <c r="AC1" t="s">
        <v>10</v>
      </c>
      <c r="AE1" t="s">
        <v>11</v>
      </c>
      <c r="AI1" t="s">
        <v>12</v>
      </c>
      <c r="AM1" t="s">
        <v>13</v>
      </c>
      <c r="AO1" t="s">
        <v>18</v>
      </c>
      <c r="BN1" t="s">
        <v>40</v>
      </c>
      <c r="BR1" t="s">
        <v>41</v>
      </c>
    </row>
    <row r="2" spans="1:7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X2" t="s">
        <v>2</v>
      </c>
      <c r="Y2" t="s">
        <v>3</v>
      </c>
      <c r="AA2" t="s">
        <v>1</v>
      </c>
      <c r="AC2" t="s">
        <v>1</v>
      </c>
      <c r="AE2" t="s">
        <v>1</v>
      </c>
      <c r="AF2" t="s">
        <v>2</v>
      </c>
      <c r="AG2" t="s">
        <v>3</v>
      </c>
      <c r="AI2" t="s">
        <v>1</v>
      </c>
      <c r="AJ2" t="s">
        <v>2</v>
      </c>
      <c r="AK2" t="s">
        <v>3</v>
      </c>
      <c r="AM2" t="s">
        <v>1</v>
      </c>
      <c r="AO2" t="s">
        <v>1</v>
      </c>
      <c r="AP2" t="s">
        <v>2</v>
      </c>
      <c r="AQ2" t="s">
        <v>3</v>
      </c>
      <c r="AR2" t="s">
        <v>19</v>
      </c>
      <c r="AS2" t="s">
        <v>20</v>
      </c>
      <c r="AT2" t="s">
        <v>21</v>
      </c>
      <c r="AU2" t="s">
        <v>22</v>
      </c>
      <c r="AV2" t="s">
        <v>23</v>
      </c>
      <c r="AW2" t="s">
        <v>24</v>
      </c>
      <c r="AX2" t="s">
        <v>25</v>
      </c>
      <c r="AY2" t="s">
        <v>26</v>
      </c>
      <c r="AZ2" t="s">
        <v>27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  <c r="BN2" t="s">
        <v>1</v>
      </c>
      <c r="BO2" t="s">
        <v>2</v>
      </c>
      <c r="BP2" t="s">
        <v>3</v>
      </c>
      <c r="BR2" t="s">
        <v>1</v>
      </c>
      <c r="BS2" t="s">
        <v>2</v>
      </c>
      <c r="BT2" t="s">
        <v>3</v>
      </c>
    </row>
    <row r="3" spans="1:77" x14ac:dyDescent="0.3">
      <c r="A3">
        <v>2608.775678126372</v>
      </c>
      <c r="B3">
        <v>2538.1140516851101</v>
      </c>
      <c r="C3">
        <v>2603.885611223986</v>
      </c>
      <c r="E3">
        <v>2196.97551279653</v>
      </c>
      <c r="F3">
        <v>2507.6793525826461</v>
      </c>
      <c r="G3">
        <v>2443.1812218924701</v>
      </c>
      <c r="I3">
        <f>SUM(A3,-E3)</f>
        <v>411.800165329842</v>
      </c>
      <c r="J3">
        <f t="shared" ref="J3:K3" si="0">SUM(B3,-F3)</f>
        <v>30.434699102464037</v>
      </c>
      <c r="K3">
        <f t="shared" si="0"/>
        <v>160.70438933151581</v>
      </c>
      <c r="M3">
        <f>I3/A3</f>
        <v>0.15785188768150343</v>
      </c>
      <c r="N3">
        <f t="shared" ref="N3:O3" si="1">J3/B3</f>
        <v>1.1991068361273114E-2</v>
      </c>
      <c r="O3">
        <f t="shared" si="1"/>
        <v>6.1717146344218592E-2</v>
      </c>
      <c r="Q3">
        <v>2201.803857509989</v>
      </c>
      <c r="S3">
        <v>7167.0757749216009</v>
      </c>
      <c r="U3">
        <v>0.56377318766109319</v>
      </c>
      <c r="W3">
        <v>0.2746944069435307</v>
      </c>
      <c r="X3">
        <v>0.29501810075185447</v>
      </c>
      <c r="Y3">
        <v>0.27633918292681248</v>
      </c>
      <c r="AA3">
        <v>24012146.95392729</v>
      </c>
      <c r="AC3">
        <v>55045096.437749743</v>
      </c>
      <c r="AE3">
        <v>5603275.6721703336</v>
      </c>
      <c r="AF3">
        <v>5557609.7891759183</v>
      </c>
      <c r="AG3">
        <v>5593466.6819154434</v>
      </c>
      <c r="AI3">
        <v>1539188.487707943</v>
      </c>
      <c r="AJ3">
        <v>1639595.484722594</v>
      </c>
      <c r="AK3">
        <v>1545694.0126088629</v>
      </c>
      <c r="AM3" t="s">
        <v>14</v>
      </c>
      <c r="AO3">
        <v>570122.0607116723</v>
      </c>
      <c r="AP3">
        <v>395129.75248986081</v>
      </c>
      <c r="AQ3">
        <v>180724.6224093666</v>
      </c>
      <c r="AR3">
        <v>95152.776104778823</v>
      </c>
      <c r="AS3">
        <v>273862.56772545172</v>
      </c>
      <c r="AT3">
        <v>191357.70356084191</v>
      </c>
      <c r="AU3">
        <v>511757.91774467612</v>
      </c>
      <c r="AV3">
        <v>361085.38265097298</v>
      </c>
      <c r="AW3">
        <v>778526.02659158851</v>
      </c>
      <c r="AX3">
        <v>345337.29739417322</v>
      </c>
      <c r="AY3">
        <v>172315.18015056991</v>
      </c>
      <c r="AZ3">
        <v>43950.101702903499</v>
      </c>
      <c r="BA3">
        <v>262286.9813337964</v>
      </c>
      <c r="BB3">
        <v>17701.308197005961</v>
      </c>
      <c r="BC3">
        <v>535160.75566497573</v>
      </c>
      <c r="BD3">
        <v>355473.31455963879</v>
      </c>
      <c r="BE3">
        <v>678195.24354124547</v>
      </c>
      <c r="BF3">
        <v>416343.10622992303</v>
      </c>
      <c r="BG3">
        <v>643185.87284656498</v>
      </c>
      <c r="BH3">
        <v>414748.53840524878</v>
      </c>
      <c r="BI3">
        <v>105027.3382365709</v>
      </c>
      <c r="BJ3">
        <v>142269.12188224791</v>
      </c>
      <c r="BK3">
        <v>288519.2270579334</v>
      </c>
      <c r="BL3">
        <v>6982.8664715293889</v>
      </c>
      <c r="BN3">
        <v>2039250</v>
      </c>
      <c r="BO3">
        <v>0</v>
      </c>
      <c r="BP3">
        <v>0</v>
      </c>
      <c r="BR3">
        <v>1474562.3978299559</v>
      </c>
      <c r="BS3">
        <v>1428896.5148355181</v>
      </c>
      <c r="BT3">
        <v>1464753.407575062</v>
      </c>
      <c r="BW3">
        <f>AVERAGE(BR3:BR26)</f>
        <v>1638697.8176764364</v>
      </c>
      <c r="BX3">
        <f t="shared" ref="BX3:BY3" si="2">AVERAGE(BS3:BS26)</f>
        <v>1587948.8070442963</v>
      </c>
      <c r="BY3">
        <f t="shared" si="2"/>
        <v>1627796.9762146203</v>
      </c>
    </row>
    <row r="4" spans="1:77" x14ac:dyDescent="0.3">
      <c r="A4">
        <v>3385.082092430252</v>
      </c>
      <c r="B4">
        <v>3231.575800506163</v>
      </c>
      <c r="C4">
        <v>3374.4588436423101</v>
      </c>
      <c r="E4">
        <v>2831.704872901611</v>
      </c>
      <c r="F4">
        <v>3198.4727083178432</v>
      </c>
      <c r="G4">
        <v>3119.96820349157</v>
      </c>
      <c r="I4">
        <f t="shared" ref="I4:I26" si="3">SUM(A4,-E4)</f>
        <v>553.37721952864104</v>
      </c>
      <c r="J4">
        <f t="shared" ref="J4:J26" si="4">SUM(B4,-F4)</f>
        <v>33.103092188319806</v>
      </c>
      <c r="K4">
        <f t="shared" ref="K4:K26" si="5">SUM(C4,-G4)</f>
        <v>254.49064015074009</v>
      </c>
      <c r="M4">
        <f t="shared" ref="M4:M25" si="6">I4/A4</f>
        <v>0.16347527310079352</v>
      </c>
      <c r="N4">
        <f t="shared" ref="N4:N26" si="7">J4/B4</f>
        <v>1.0243637850962634E-2</v>
      </c>
      <c r="O4">
        <f t="shared" ref="O4:O26" si="8">K4/C4</f>
        <v>7.5416726634617653E-2</v>
      </c>
      <c r="Q4">
        <v>2503.9554095875728</v>
      </c>
      <c r="S4">
        <v>7707.5798267988121</v>
      </c>
      <c r="U4">
        <v>0.5195404436203892</v>
      </c>
      <c r="W4">
        <v>0.2254288093001858</v>
      </c>
      <c r="X4">
        <v>0.2368665022396941</v>
      </c>
      <c r="Y4">
        <v>0.2240116474515976</v>
      </c>
      <c r="AA4">
        <v>30076232.632119302</v>
      </c>
      <c r="AC4">
        <v>62598885.239689343</v>
      </c>
      <c r="AE4">
        <v>5966060.5516054537</v>
      </c>
      <c r="AF4">
        <v>5870162.1973171802</v>
      </c>
      <c r="AG4">
        <v>5945461.6720701838</v>
      </c>
      <c r="AI4">
        <v>1344921.9263612269</v>
      </c>
      <c r="AJ4">
        <v>1390444.7872581971</v>
      </c>
      <c r="AK4">
        <v>1331852.6640207721</v>
      </c>
      <c r="AM4" t="s">
        <v>15</v>
      </c>
      <c r="AO4">
        <v>315489.59999999998</v>
      </c>
      <c r="AP4">
        <v>271671.59999999992</v>
      </c>
      <c r="AQ4">
        <v>105163.2</v>
      </c>
      <c r="AR4">
        <v>674797.19999999984</v>
      </c>
      <c r="AS4">
        <v>446943.59999999992</v>
      </c>
      <c r="AT4">
        <v>1025341.2</v>
      </c>
      <c r="AU4">
        <v>403125.6</v>
      </c>
      <c r="AV4">
        <v>639742.80000000005</v>
      </c>
      <c r="AW4">
        <v>701088</v>
      </c>
      <c r="AX4">
        <v>429416.40000000008</v>
      </c>
      <c r="AY4">
        <v>131454</v>
      </c>
      <c r="AZ4">
        <v>771196.80000000016</v>
      </c>
      <c r="BA4">
        <v>184035.6</v>
      </c>
      <c r="BB4">
        <v>359307.59999999992</v>
      </c>
      <c r="BC4">
        <v>236617.2</v>
      </c>
      <c r="BD4">
        <v>604688.4</v>
      </c>
      <c r="BE4">
        <v>727378.79999999993</v>
      </c>
      <c r="BF4">
        <v>508288.8</v>
      </c>
      <c r="BG4">
        <v>981523.19999999984</v>
      </c>
      <c r="BH4">
        <v>946468.8</v>
      </c>
      <c r="BI4">
        <v>788724.00000000012</v>
      </c>
      <c r="BJ4">
        <v>368071.2</v>
      </c>
      <c r="BK4">
        <v>543343.19999999984</v>
      </c>
      <c r="BL4">
        <v>753669.60000000009</v>
      </c>
      <c r="BN4">
        <v>1509750</v>
      </c>
      <c r="BO4">
        <v>0</v>
      </c>
      <c r="BP4">
        <v>0</v>
      </c>
      <c r="BR4">
        <v>3096581.0354420799</v>
      </c>
      <c r="BS4">
        <v>3000682.6811538148</v>
      </c>
      <c r="BT4">
        <v>3075982.155906802</v>
      </c>
    </row>
    <row r="5" spans="1:77" x14ac:dyDescent="0.3">
      <c r="A5">
        <v>1405.4614506787129</v>
      </c>
      <c r="B5">
        <v>1361.710007532284</v>
      </c>
      <c r="C5">
        <v>1402.4336759891589</v>
      </c>
      <c r="E5">
        <v>1128.6584512932609</v>
      </c>
      <c r="F5">
        <v>1328.1167239288179</v>
      </c>
      <c r="G5">
        <v>1274.265240703814</v>
      </c>
      <c r="I5">
        <f t="shared" si="3"/>
        <v>276.80299938545204</v>
      </c>
      <c r="J5">
        <f t="shared" si="4"/>
        <v>33.593283603466034</v>
      </c>
      <c r="K5">
        <f t="shared" si="5"/>
        <v>128.16843528534491</v>
      </c>
      <c r="M5">
        <f t="shared" si="6"/>
        <v>0.19694812636218575</v>
      </c>
      <c r="N5">
        <f t="shared" si="7"/>
        <v>2.4669924886829907E-2</v>
      </c>
      <c r="O5">
        <f t="shared" si="8"/>
        <v>9.1390015427963586E-2</v>
      </c>
      <c r="Q5">
        <v>2295.762614109557</v>
      </c>
      <c r="S5">
        <v>7281.6587299113753</v>
      </c>
      <c r="U5">
        <v>0.54294552114827543</v>
      </c>
      <c r="W5">
        <v>0.30113144853426799</v>
      </c>
      <c r="X5">
        <v>0.3125729138442469</v>
      </c>
      <c r="Y5">
        <v>0.30139489959904792</v>
      </c>
      <c r="AA5">
        <v>26232214.628977891</v>
      </c>
      <c r="AC5">
        <v>57394065.352738909</v>
      </c>
      <c r="AE5">
        <v>3179144.0580842998</v>
      </c>
      <c r="AF5">
        <v>3151811.6839979361</v>
      </c>
      <c r="AG5">
        <v>3173273.0889170351</v>
      </c>
      <c r="AI5">
        <v>957340.25531003624</v>
      </c>
      <c r="AJ5">
        <v>985170.9619555776</v>
      </c>
      <c r="AK5">
        <v>956408.32403451006</v>
      </c>
      <c r="AM5" t="s">
        <v>16</v>
      </c>
      <c r="AO5">
        <v>726548.61362889386</v>
      </c>
      <c r="AP5">
        <v>536159.16367308202</v>
      </c>
      <c r="AQ5">
        <v>736187.27109152824</v>
      </c>
      <c r="AR5">
        <v>566641.1195031479</v>
      </c>
      <c r="AS5">
        <v>414996.12113578792</v>
      </c>
      <c r="AT5">
        <v>845465.698946469</v>
      </c>
      <c r="AU5">
        <v>914254.08003176597</v>
      </c>
      <c r="AV5">
        <v>725470.12549939484</v>
      </c>
      <c r="AW5">
        <v>577203.50821527501</v>
      </c>
      <c r="AX5">
        <v>869412.77284562786</v>
      </c>
      <c r="AY5">
        <v>898030.71853642934</v>
      </c>
      <c r="AZ5">
        <v>738203.51729582972</v>
      </c>
      <c r="BA5">
        <v>746781.0751903347</v>
      </c>
      <c r="BB5">
        <v>388679.81546940719</v>
      </c>
      <c r="BC5">
        <v>753787.41713375447</v>
      </c>
      <c r="BD5">
        <v>594253.95557799633</v>
      </c>
      <c r="BE5">
        <v>405411.79534473439</v>
      </c>
      <c r="BF5">
        <v>641265.21954053384</v>
      </c>
      <c r="BG5">
        <v>485367.66873676563</v>
      </c>
      <c r="BH5">
        <v>526006.82844259671</v>
      </c>
      <c r="BI5">
        <v>408429.27724779752</v>
      </c>
      <c r="BJ5">
        <v>579892.20497929119</v>
      </c>
      <c r="BK5">
        <v>888788.73293243104</v>
      </c>
      <c r="BL5">
        <v>586793.93892292248</v>
      </c>
      <c r="BN5">
        <v>812100</v>
      </c>
      <c r="BO5">
        <v>0</v>
      </c>
      <c r="BP5">
        <v>0</v>
      </c>
      <c r="BR5">
        <v>882568.96458336886</v>
      </c>
      <c r="BS5">
        <v>855236.59049700864</v>
      </c>
      <c r="BT5">
        <v>876697.99541610631</v>
      </c>
    </row>
    <row r="6" spans="1:77" x14ac:dyDescent="0.3">
      <c r="A6">
        <v>2854.3183047912348</v>
      </c>
      <c r="B6">
        <v>2745.4664342013421</v>
      </c>
      <c r="C6">
        <v>2846.785320391592</v>
      </c>
      <c r="E6">
        <v>2344.960656701086</v>
      </c>
      <c r="F6">
        <v>2712.5234750575441</v>
      </c>
      <c r="G6">
        <v>2628.9882833137581</v>
      </c>
      <c r="I6">
        <f t="shared" si="3"/>
        <v>509.35764809014881</v>
      </c>
      <c r="J6">
        <f t="shared" si="4"/>
        <v>32.942959143797907</v>
      </c>
      <c r="K6">
        <f t="shared" si="5"/>
        <v>217.79703707783392</v>
      </c>
      <c r="M6">
        <f t="shared" si="6"/>
        <v>0.17845159288476878</v>
      </c>
      <c r="N6">
        <f t="shared" si="7"/>
        <v>1.1999039118968881E-2</v>
      </c>
      <c r="O6">
        <f t="shared" si="8"/>
        <v>7.6506308894368852E-2</v>
      </c>
      <c r="W6">
        <v>0.24962885117959491</v>
      </c>
      <c r="X6">
        <v>0.26893357731659112</v>
      </c>
      <c r="Y6">
        <v>0.25377806084573018</v>
      </c>
      <c r="AE6">
        <v>5231757.9839056078</v>
      </c>
      <c r="AF6">
        <v>5163756.1116700983</v>
      </c>
      <c r="AG6">
        <v>5217151.2434172202</v>
      </c>
      <c r="AI6">
        <v>1305997.7351720301</v>
      </c>
      <c r="AJ6">
        <v>1388707.4035018501</v>
      </c>
      <c r="AK6">
        <v>1323998.525693313</v>
      </c>
      <c r="AM6" t="s">
        <v>17</v>
      </c>
      <c r="AO6">
        <v>477303</v>
      </c>
      <c r="AP6">
        <v>156769</v>
      </c>
      <c r="AQ6">
        <v>462400</v>
      </c>
      <c r="AR6">
        <v>207770</v>
      </c>
      <c r="AS6">
        <v>25848</v>
      </c>
      <c r="AT6">
        <v>20515</v>
      </c>
      <c r="AU6">
        <v>73625</v>
      </c>
      <c r="AV6">
        <v>22345</v>
      </c>
      <c r="AW6">
        <v>508709.25</v>
      </c>
      <c r="AX6">
        <v>437613</v>
      </c>
      <c r="AY6">
        <v>249232</v>
      </c>
      <c r="AZ6">
        <v>393784</v>
      </c>
      <c r="BA6">
        <v>213421</v>
      </c>
      <c r="BB6">
        <v>256527</v>
      </c>
      <c r="BC6">
        <v>20648</v>
      </c>
      <c r="BD6">
        <v>109973</v>
      </c>
      <c r="BE6">
        <v>187400.5</v>
      </c>
      <c r="BF6">
        <v>275391</v>
      </c>
      <c r="BG6">
        <v>777775</v>
      </c>
      <c r="BH6">
        <v>197212</v>
      </c>
      <c r="BI6">
        <v>72738</v>
      </c>
      <c r="BJ6">
        <v>206303</v>
      </c>
      <c r="BK6">
        <v>60320</v>
      </c>
      <c r="BL6">
        <v>267890</v>
      </c>
      <c r="BN6">
        <v>1491600</v>
      </c>
      <c r="BO6">
        <v>0</v>
      </c>
      <c r="BP6">
        <v>0</v>
      </c>
      <c r="BR6">
        <v>2195796.888298017</v>
      </c>
      <c r="BS6">
        <v>2127795.0160625218</v>
      </c>
      <c r="BT6">
        <v>2181190.1478096452</v>
      </c>
    </row>
    <row r="7" spans="1:77" x14ac:dyDescent="0.3">
      <c r="A7">
        <v>1373.672363962577</v>
      </c>
      <c r="B7">
        <v>1328.1708630902781</v>
      </c>
      <c r="C7">
        <v>1370.5234782854279</v>
      </c>
      <c r="E7">
        <v>1123.8923588136411</v>
      </c>
      <c r="F7">
        <v>1299.052626544878</v>
      </c>
      <c r="G7">
        <v>1263.571760449435</v>
      </c>
      <c r="I7">
        <f t="shared" si="3"/>
        <v>249.78000514893597</v>
      </c>
      <c r="J7">
        <f t="shared" si="4"/>
        <v>29.118236545400123</v>
      </c>
      <c r="K7">
        <f t="shared" si="5"/>
        <v>106.95171783599289</v>
      </c>
      <c r="M7">
        <f t="shared" si="6"/>
        <v>0.18183375577885669</v>
      </c>
      <c r="N7">
        <f t="shared" si="7"/>
        <v>2.1923562212206808E-2</v>
      </c>
      <c r="O7">
        <f t="shared" si="8"/>
        <v>7.8037129265230223E-2</v>
      </c>
      <c r="W7">
        <v>0.31285873014845628</v>
      </c>
      <c r="X7">
        <v>0.32274318929274348</v>
      </c>
      <c r="Y7">
        <v>0.30781808558761659</v>
      </c>
      <c r="AE7">
        <v>2825279.1281037312</v>
      </c>
      <c r="AF7">
        <v>2799437.6107857148</v>
      </c>
      <c r="AG7">
        <v>2819728.3936183169</v>
      </c>
      <c r="AI7">
        <v>883913.24033347121</v>
      </c>
      <c r="AJ7">
        <v>903499.42273103981</v>
      </c>
      <c r="AK7">
        <v>867963.39600063581</v>
      </c>
      <c r="BN7">
        <v>829200</v>
      </c>
      <c r="BO7">
        <v>0</v>
      </c>
      <c r="BP7">
        <v>0</v>
      </c>
      <c r="BR7">
        <v>834428.83924249792</v>
      </c>
      <c r="BS7">
        <v>808587.32192448433</v>
      </c>
      <c r="BT7">
        <v>828878.10475708393</v>
      </c>
      <c r="BX7">
        <f>AVERAGE(BW3:BX3)</f>
        <v>1613323.3123603663</v>
      </c>
    </row>
    <row r="8" spans="1:77" x14ac:dyDescent="0.3">
      <c r="A8">
        <v>2690.665398259147</v>
      </c>
      <c r="B8">
        <v>2595.9730856329788</v>
      </c>
      <c r="C8">
        <v>2684.1123118499459</v>
      </c>
      <c r="E8">
        <v>2232.7244039925231</v>
      </c>
      <c r="F8">
        <v>2564.251276637252</v>
      </c>
      <c r="G8">
        <v>2511.726081592125</v>
      </c>
      <c r="I8">
        <f t="shared" si="3"/>
        <v>457.94099426662387</v>
      </c>
      <c r="J8">
        <f t="shared" si="4"/>
        <v>31.72180899572686</v>
      </c>
      <c r="K8">
        <f t="shared" si="5"/>
        <v>172.3862302578209</v>
      </c>
      <c r="M8">
        <f t="shared" si="6"/>
        <v>0.17019618811127926</v>
      </c>
      <c r="N8">
        <f t="shared" si="7"/>
        <v>1.2219621679163942E-2</v>
      </c>
      <c r="O8">
        <f t="shared" si="8"/>
        <v>6.4224671038079148E-2</v>
      </c>
      <c r="W8">
        <v>0.26781085820470041</v>
      </c>
      <c r="X8">
        <v>0.2827129366646029</v>
      </c>
      <c r="Y8">
        <v>0.27010010522448258</v>
      </c>
      <c r="AE8">
        <v>5335543.6733633066</v>
      </c>
      <c r="AF8">
        <v>5281765.3805663539</v>
      </c>
      <c r="AG8">
        <v>5323992.1448396072</v>
      </c>
      <c r="AI8">
        <v>1428916.5301520871</v>
      </c>
      <c r="AJ8">
        <v>1493223.4015133481</v>
      </c>
      <c r="AK8">
        <v>1438010.838535497</v>
      </c>
      <c r="BN8">
        <v>1516350</v>
      </c>
      <c r="BO8">
        <v>0</v>
      </c>
      <c r="BP8">
        <v>0</v>
      </c>
      <c r="BR8">
        <v>1736514.0708558999</v>
      </c>
      <c r="BS8">
        <v>1682735.7780589589</v>
      </c>
      <c r="BT8">
        <v>1724962.5423322071</v>
      </c>
    </row>
    <row r="9" spans="1:77" x14ac:dyDescent="0.3">
      <c r="A9">
        <v>2372.7413325088078</v>
      </c>
      <c r="B9">
        <v>2297.1749578792628</v>
      </c>
      <c r="C9">
        <v>2367.5118374331901</v>
      </c>
      <c r="E9">
        <v>1882.4468165223091</v>
      </c>
      <c r="F9">
        <v>2266.6991414739159</v>
      </c>
      <c r="G9">
        <v>2161.721111455764</v>
      </c>
      <c r="I9">
        <f t="shared" si="3"/>
        <v>490.29451598649871</v>
      </c>
      <c r="J9">
        <f t="shared" si="4"/>
        <v>30.475816405346905</v>
      </c>
      <c r="K9">
        <f t="shared" si="5"/>
        <v>205.79072597742606</v>
      </c>
      <c r="M9">
        <f t="shared" si="6"/>
        <v>0.20663631103357058</v>
      </c>
      <c r="N9">
        <f t="shared" si="7"/>
        <v>1.3266650109002574E-2</v>
      </c>
      <c r="O9">
        <f t="shared" si="8"/>
        <v>8.6922786498309687E-2</v>
      </c>
      <c r="Q9">
        <f>AVERAGE(Q3:Q5)</f>
        <v>2333.8406270690398</v>
      </c>
      <c r="S9">
        <f>AVERAGE(S3:S5)</f>
        <v>7385.4381105439288</v>
      </c>
      <c r="U9">
        <f>AVERAGE(U3:U5)</f>
        <v>0.54208638414325261</v>
      </c>
      <c r="W9">
        <v>0.26574298921169442</v>
      </c>
      <c r="X9">
        <v>0.28106278753391828</v>
      </c>
      <c r="Y9">
        <v>0.26961372467006522</v>
      </c>
      <c r="AE9">
        <v>5004826.9738085112</v>
      </c>
      <c r="AF9">
        <v>4955991.341288601</v>
      </c>
      <c r="AG9">
        <v>4994337.1242300458</v>
      </c>
      <c r="AI9">
        <v>1329997.6805071919</v>
      </c>
      <c r="AJ9">
        <v>1392944.7413765369</v>
      </c>
      <c r="AK9">
        <v>1346541.8343216451</v>
      </c>
      <c r="BN9">
        <v>1525150</v>
      </c>
      <c r="BO9">
        <v>0</v>
      </c>
      <c r="BP9">
        <v>0</v>
      </c>
      <c r="BR9">
        <v>1576914.3760321599</v>
      </c>
      <c r="BS9">
        <v>1528078.7435122391</v>
      </c>
      <c r="BT9">
        <v>1566424.526453688</v>
      </c>
    </row>
    <row r="10" spans="1:77" x14ac:dyDescent="0.3">
      <c r="A10">
        <v>2562.994405494765</v>
      </c>
      <c r="B10">
        <v>2470.448457688015</v>
      </c>
      <c r="C10">
        <v>2556.589856107601</v>
      </c>
      <c r="E10">
        <v>2091.154317606487</v>
      </c>
      <c r="F10">
        <v>2439.898243186025</v>
      </c>
      <c r="G10">
        <v>2405.3047151331848</v>
      </c>
      <c r="I10">
        <f t="shared" si="3"/>
        <v>471.84008788827805</v>
      </c>
      <c r="J10">
        <f t="shared" si="4"/>
        <v>30.550214501990013</v>
      </c>
      <c r="K10">
        <f t="shared" si="5"/>
        <v>151.28514097441621</v>
      </c>
      <c r="M10">
        <f t="shared" si="6"/>
        <v>0.18409719774522612</v>
      </c>
      <c r="N10">
        <f t="shared" si="7"/>
        <v>1.2366262654425354E-2</v>
      </c>
      <c r="O10">
        <f t="shared" si="8"/>
        <v>5.9174583914193925E-2</v>
      </c>
      <c r="W10">
        <v>0.25620235808076769</v>
      </c>
      <c r="X10">
        <v>0.27351969644673452</v>
      </c>
      <c r="Y10">
        <v>0.26004040847879262</v>
      </c>
      <c r="AE10">
        <v>5210536.3544844706</v>
      </c>
      <c r="AF10">
        <v>5150727.478903845</v>
      </c>
      <c r="AG10">
        <v>5197689.4622476986</v>
      </c>
      <c r="AI10">
        <v>1334951.7008844891</v>
      </c>
      <c r="AJ10">
        <v>1408825.4165096339</v>
      </c>
      <c r="AK10">
        <v>1351609.290908807</v>
      </c>
      <c r="BN10">
        <v>1530650</v>
      </c>
      <c r="BO10">
        <v>0</v>
      </c>
      <c r="BP10">
        <v>0</v>
      </c>
      <c r="BR10">
        <v>1931243.0463339109</v>
      </c>
      <c r="BS10">
        <v>1871434.1707532969</v>
      </c>
      <c r="BT10">
        <v>1918396.1540971401</v>
      </c>
    </row>
    <row r="11" spans="1:77" x14ac:dyDescent="0.3">
      <c r="A11">
        <v>2247.8664912232321</v>
      </c>
      <c r="B11">
        <v>2215.8609310116071</v>
      </c>
      <c r="C11">
        <v>2245.6515785674451</v>
      </c>
      <c r="E11">
        <v>1734.772464301117</v>
      </c>
      <c r="F11">
        <v>2187.3636771779561</v>
      </c>
      <c r="G11">
        <v>2024.6475333321871</v>
      </c>
      <c r="I11">
        <f t="shared" si="3"/>
        <v>513.09402692211506</v>
      </c>
      <c r="J11">
        <f t="shared" si="4"/>
        <v>28.49725383365103</v>
      </c>
      <c r="K11">
        <f t="shared" si="5"/>
        <v>221.00404523525799</v>
      </c>
      <c r="M11">
        <f t="shared" si="6"/>
        <v>0.22825823015979133</v>
      </c>
      <c r="N11">
        <f t="shared" si="7"/>
        <v>1.2860578673879672E-2</v>
      </c>
      <c r="O11">
        <f t="shared" si="8"/>
        <v>9.8414218547759655E-2</v>
      </c>
      <c r="W11">
        <v>0.30661331179482942</v>
      </c>
      <c r="X11">
        <v>0.32883153627352257</v>
      </c>
      <c r="Y11">
        <v>0.31398872585767063</v>
      </c>
      <c r="AE11">
        <v>5276416.8120591696</v>
      </c>
      <c r="AF11">
        <v>5255732.8532911101</v>
      </c>
      <c r="AG11">
        <v>5271973.9164731316</v>
      </c>
      <c r="AI11">
        <v>1617819.633155378</v>
      </c>
      <c r="AJ11">
        <v>1728250.70839094</v>
      </c>
      <c r="AK11">
        <v>1655340.3727882721</v>
      </c>
      <c r="AM11" t="s">
        <v>43</v>
      </c>
      <c r="AO11">
        <f>AVERAGE(AO3:BL3)</f>
        <v>324383.96098598064</v>
      </c>
      <c r="BN11">
        <v>2043000</v>
      </c>
      <c r="BO11">
        <v>0</v>
      </c>
      <c r="BP11">
        <v>0</v>
      </c>
      <c r="BR11">
        <v>667890.02725242497</v>
      </c>
      <c r="BS11">
        <v>647206.06848435022</v>
      </c>
      <c r="BT11">
        <v>663447.13166638208</v>
      </c>
    </row>
    <row r="12" spans="1:77" x14ac:dyDescent="0.3">
      <c r="A12">
        <v>2465.6132149940731</v>
      </c>
      <c r="B12">
        <v>2393.2889620483179</v>
      </c>
      <c r="C12">
        <v>2460.6080876939809</v>
      </c>
      <c r="E12">
        <v>2016.9955857312959</v>
      </c>
      <c r="F12">
        <v>2360.5009492164309</v>
      </c>
      <c r="G12">
        <v>2302.0849320341522</v>
      </c>
      <c r="I12">
        <f t="shared" si="3"/>
        <v>448.6176292627772</v>
      </c>
      <c r="J12">
        <f t="shared" si="4"/>
        <v>32.788012831887045</v>
      </c>
      <c r="K12">
        <f t="shared" si="5"/>
        <v>158.52315565982872</v>
      </c>
      <c r="M12">
        <f t="shared" si="6"/>
        <v>0.18194971803955698</v>
      </c>
      <c r="N12">
        <f t="shared" si="7"/>
        <v>1.369998080124229E-2</v>
      </c>
      <c r="O12">
        <f t="shared" si="8"/>
        <v>6.4424382108079867E-2</v>
      </c>
      <c r="W12">
        <v>0.27288361863865301</v>
      </c>
      <c r="X12">
        <v>0.29238187813500849</v>
      </c>
      <c r="Y12">
        <v>0.27945576777565789</v>
      </c>
      <c r="AE12">
        <v>5030128.8544454891</v>
      </c>
      <c r="AF12">
        <v>4984946.4925651308</v>
      </c>
      <c r="AG12">
        <v>5020423.7240874143</v>
      </c>
      <c r="AI12">
        <v>1372639.764019788</v>
      </c>
      <c r="AJ12">
        <v>1457508.017898716</v>
      </c>
      <c r="AK12">
        <v>1402986.366373976</v>
      </c>
      <c r="AM12" t="s">
        <v>44</v>
      </c>
      <c r="AO12">
        <f t="shared" ref="AO12:AO14" si="9">AVERAGE(AO4:BL4)</f>
        <v>538231.1</v>
      </c>
      <c r="BN12">
        <v>1489400</v>
      </c>
      <c r="BO12">
        <v>0</v>
      </c>
      <c r="BP12">
        <v>0</v>
      </c>
      <c r="BR12">
        <v>1458949.3842056021</v>
      </c>
      <c r="BS12">
        <v>1413767.0223252641</v>
      </c>
      <c r="BT12">
        <v>1449244.253847539</v>
      </c>
    </row>
    <row r="13" spans="1:77" x14ac:dyDescent="0.3">
      <c r="A13">
        <v>2630.84908990041</v>
      </c>
      <c r="B13">
        <v>2528.8125546802448</v>
      </c>
      <c r="C13">
        <v>2623.7877539413512</v>
      </c>
      <c r="E13">
        <v>2186.454328673834</v>
      </c>
      <c r="F13">
        <v>2495.9164214270149</v>
      </c>
      <c r="G13">
        <v>2475.4249454443921</v>
      </c>
      <c r="I13">
        <f t="shared" si="3"/>
        <v>444.39476122657607</v>
      </c>
      <c r="J13">
        <f t="shared" si="4"/>
        <v>32.896133253229891</v>
      </c>
      <c r="K13">
        <f t="shared" si="5"/>
        <v>148.36280849695913</v>
      </c>
      <c r="M13">
        <f t="shared" si="6"/>
        <v>0.16891685765351083</v>
      </c>
      <c r="N13">
        <f t="shared" si="7"/>
        <v>1.3008529711839174E-2</v>
      </c>
      <c r="O13">
        <f t="shared" si="8"/>
        <v>5.6545278204799279E-2</v>
      </c>
      <c r="W13">
        <v>0.25585909530669187</v>
      </c>
      <c r="X13">
        <v>0.27142795326072311</v>
      </c>
      <c r="Y13">
        <v>0.25725821085842371</v>
      </c>
      <c r="AE13">
        <v>4968497.5281281974</v>
      </c>
      <c r="AF13">
        <v>4904753.3279248159</v>
      </c>
      <c r="AG13">
        <v>4954805.3317312244</v>
      </c>
      <c r="AI13">
        <v>1271235.282580416</v>
      </c>
      <c r="AJ13">
        <v>1331287.157047353</v>
      </c>
      <c r="AK13">
        <v>1274664.354792953</v>
      </c>
      <c r="AM13" t="s">
        <v>16</v>
      </c>
      <c r="AO13">
        <f t="shared" si="9"/>
        <v>648084.60999674152</v>
      </c>
      <c r="BN13">
        <v>1459150</v>
      </c>
      <c r="BO13">
        <v>0</v>
      </c>
      <c r="BP13">
        <v>0</v>
      </c>
      <c r="BR13">
        <v>2058315.62944114</v>
      </c>
      <c r="BS13">
        <v>1994571.429237748</v>
      </c>
      <c r="BT13">
        <v>2044623.4330441691</v>
      </c>
    </row>
    <row r="14" spans="1:77" x14ac:dyDescent="0.3">
      <c r="A14">
        <v>2913.1796581190301</v>
      </c>
      <c r="B14">
        <v>2783.1507990774012</v>
      </c>
      <c r="C14">
        <v>2904.18114149865</v>
      </c>
      <c r="E14">
        <v>2490.8503142531572</v>
      </c>
      <c r="F14">
        <v>2750.0934924228009</v>
      </c>
      <c r="G14">
        <v>2764.850764110769</v>
      </c>
      <c r="I14">
        <f t="shared" si="3"/>
        <v>422.32934386587294</v>
      </c>
      <c r="J14">
        <f t="shared" si="4"/>
        <v>33.057306654600325</v>
      </c>
      <c r="K14">
        <f t="shared" si="5"/>
        <v>139.33037738788107</v>
      </c>
      <c r="M14">
        <f t="shared" si="6"/>
        <v>0.14497195279008671</v>
      </c>
      <c r="N14">
        <f t="shared" si="7"/>
        <v>1.1877655592919591E-2</v>
      </c>
      <c r="O14">
        <f t="shared" si="8"/>
        <v>4.7975787528178132E-2</v>
      </c>
      <c r="W14">
        <v>0.22383051556912839</v>
      </c>
      <c r="X14">
        <v>0.23284328332345719</v>
      </c>
      <c r="Y14">
        <v>0.22071990513511899</v>
      </c>
      <c r="AE14">
        <v>5394220.7078441549</v>
      </c>
      <c r="AF14">
        <v>5312989.1606823234</v>
      </c>
      <c r="AG14">
        <v>5376772.2451789835</v>
      </c>
      <c r="AI14">
        <v>1207391.202130426</v>
      </c>
      <c r="AJ14">
        <v>1237093.8404352111</v>
      </c>
      <c r="AK14">
        <v>1186760.6598890461</v>
      </c>
      <c r="AM14" t="s">
        <v>45</v>
      </c>
      <c r="AO14">
        <f t="shared" si="9"/>
        <v>236729.65625</v>
      </c>
      <c r="BN14">
        <v>824100</v>
      </c>
      <c r="BO14">
        <v>0</v>
      </c>
      <c r="BP14">
        <v>0</v>
      </c>
      <c r="BR14">
        <v>2622986.2888455219</v>
      </c>
      <c r="BS14">
        <v>2541754.7416836368</v>
      </c>
      <c r="BT14">
        <v>2605537.826180324</v>
      </c>
    </row>
    <row r="15" spans="1:77" x14ac:dyDescent="0.3">
      <c r="A15">
        <v>1412.350270897171</v>
      </c>
      <c r="B15">
        <v>1373.3996617824821</v>
      </c>
      <c r="C15">
        <v>1409.654733105983</v>
      </c>
      <c r="E15">
        <v>1132.431252792536</v>
      </c>
      <c r="F15">
        <v>1344.762760990104</v>
      </c>
      <c r="G15">
        <v>1270.367636588669</v>
      </c>
      <c r="I15">
        <f t="shared" si="3"/>
        <v>279.91901810463492</v>
      </c>
      <c r="J15">
        <f t="shared" si="4"/>
        <v>28.636900792378128</v>
      </c>
      <c r="K15">
        <f t="shared" si="5"/>
        <v>139.28709651731401</v>
      </c>
      <c r="M15">
        <f t="shared" si="6"/>
        <v>0.19819376529507884</v>
      </c>
      <c r="N15">
        <f t="shared" si="7"/>
        <v>2.0851105172991966E-2</v>
      </c>
      <c r="O15">
        <f t="shared" si="8"/>
        <v>9.8809370299075841E-2</v>
      </c>
      <c r="W15">
        <v>0.31175735518912101</v>
      </c>
      <c r="X15">
        <v>0.32696599196761711</v>
      </c>
      <c r="Y15">
        <v>0.30784164233897082</v>
      </c>
      <c r="AE15">
        <v>2952120.0298257861</v>
      </c>
      <c r="AF15">
        <v>2929998.9388576089</v>
      </c>
      <c r="AG15">
        <v>2947368.4395464319</v>
      </c>
      <c r="AI15">
        <v>920345.13269931602</v>
      </c>
      <c r="AJ15">
        <v>958010.00950764352</v>
      </c>
      <c r="AK15">
        <v>907322.74100802315</v>
      </c>
      <c r="BN15">
        <v>831300</v>
      </c>
      <c r="BO15">
        <v>0</v>
      </c>
      <c r="BP15">
        <v>0</v>
      </c>
      <c r="BR15">
        <v>714295.37330152781</v>
      </c>
      <c r="BS15">
        <v>692174.2823333682</v>
      </c>
      <c r="BT15">
        <v>709543.78302217938</v>
      </c>
    </row>
    <row r="16" spans="1:77" x14ac:dyDescent="0.3">
      <c r="A16">
        <v>2133.7035660863612</v>
      </c>
      <c r="B16">
        <v>2050.268381534645</v>
      </c>
      <c r="C16">
        <v>2127.9295179216201</v>
      </c>
      <c r="E16">
        <v>1724.894629510324</v>
      </c>
      <c r="F16">
        <v>2017.6419880294909</v>
      </c>
      <c r="G16">
        <v>1936.9215760422969</v>
      </c>
      <c r="I16">
        <f t="shared" si="3"/>
        <v>408.80893657603724</v>
      </c>
      <c r="J16">
        <f t="shared" si="4"/>
        <v>32.626393505154056</v>
      </c>
      <c r="K16">
        <f t="shared" si="5"/>
        <v>191.0079418793232</v>
      </c>
      <c r="M16">
        <f t="shared" si="6"/>
        <v>0.19159593819579845</v>
      </c>
      <c r="N16">
        <f t="shared" si="7"/>
        <v>1.5913230579468283E-2</v>
      </c>
      <c r="O16">
        <f t="shared" si="8"/>
        <v>8.9762344227398774E-2</v>
      </c>
      <c r="W16">
        <v>0.29500129321208901</v>
      </c>
      <c r="X16">
        <v>0.30521056596073481</v>
      </c>
      <c r="Y16">
        <v>0.29843215562201197</v>
      </c>
      <c r="AE16">
        <v>4053241.0588262421</v>
      </c>
      <c r="AF16">
        <v>4005855.989648507</v>
      </c>
      <c r="AG16">
        <v>4043062.7889382271</v>
      </c>
      <c r="AI16">
        <v>1195711.354054078</v>
      </c>
      <c r="AJ16">
        <v>1222629.5737578201</v>
      </c>
      <c r="AK16">
        <v>1206579.9434179789</v>
      </c>
      <c r="BN16">
        <v>1500950</v>
      </c>
      <c r="BO16">
        <v>0</v>
      </c>
      <c r="BP16">
        <v>0</v>
      </c>
      <c r="BR16">
        <v>1530075.335159888</v>
      </c>
      <c r="BS16">
        <v>1482690.2659821559</v>
      </c>
      <c r="BT16">
        <v>1519897.0652718691</v>
      </c>
    </row>
    <row r="17" spans="1:72" x14ac:dyDescent="0.3">
      <c r="A17">
        <v>2350.2767964004379</v>
      </c>
      <c r="B17">
        <v>2261.0353187713922</v>
      </c>
      <c r="C17">
        <v>2344.100929553721</v>
      </c>
      <c r="E17">
        <v>1909.024353776472</v>
      </c>
      <c r="F17">
        <v>2230.5268945744119</v>
      </c>
      <c r="G17">
        <v>2198.557821699138</v>
      </c>
      <c r="I17">
        <f t="shared" si="3"/>
        <v>441.25244262396586</v>
      </c>
      <c r="J17">
        <f t="shared" si="4"/>
        <v>30.508424196980286</v>
      </c>
      <c r="K17">
        <f t="shared" si="5"/>
        <v>145.54310785458301</v>
      </c>
      <c r="M17">
        <f t="shared" si="6"/>
        <v>0.18774488319833868</v>
      </c>
      <c r="N17">
        <f t="shared" si="7"/>
        <v>1.3493121466832301E-2</v>
      </c>
      <c r="O17">
        <f t="shared" si="8"/>
        <v>6.2089096087808847E-2</v>
      </c>
      <c r="W17">
        <v>0.25188264541331712</v>
      </c>
      <c r="X17">
        <v>0.27369158282339567</v>
      </c>
      <c r="Y17">
        <v>0.25348992597188391</v>
      </c>
      <c r="AE17">
        <v>4891848.9422931476</v>
      </c>
      <c r="AF17">
        <v>4834175.6182996128</v>
      </c>
      <c r="AG17">
        <v>4879460.7646006485</v>
      </c>
      <c r="AI17">
        <v>1232171.852547135</v>
      </c>
      <c r="AJ17">
        <v>1323073.176618689</v>
      </c>
      <c r="AK17">
        <v>1236894.14800133</v>
      </c>
      <c r="BN17">
        <v>1483350</v>
      </c>
      <c r="BO17">
        <v>0</v>
      </c>
      <c r="BP17">
        <v>0</v>
      </c>
      <c r="BR17">
        <v>1862285.5694946591</v>
      </c>
      <c r="BS17">
        <v>1804612.2455011071</v>
      </c>
      <c r="BT17">
        <v>1849897.391802157</v>
      </c>
    </row>
    <row r="18" spans="1:72" x14ac:dyDescent="0.3">
      <c r="A18">
        <v>3227.0050243581159</v>
      </c>
      <c r="B18">
        <v>3090.1292973750419</v>
      </c>
      <c r="C18">
        <v>3217.5326771171931</v>
      </c>
      <c r="E18">
        <v>2735.6131594082099</v>
      </c>
      <c r="F18">
        <v>3059.4064705109558</v>
      </c>
      <c r="G18">
        <v>3009.002658142831</v>
      </c>
      <c r="I18">
        <f t="shared" si="3"/>
        <v>491.39186494990599</v>
      </c>
      <c r="J18">
        <f t="shared" si="4"/>
        <v>30.722826864086073</v>
      </c>
      <c r="K18">
        <f t="shared" si="5"/>
        <v>208.53001897436206</v>
      </c>
      <c r="M18">
        <f t="shared" si="6"/>
        <v>0.15227489924582588</v>
      </c>
      <c r="N18">
        <f t="shared" si="7"/>
        <v>9.9422463940858578E-3</v>
      </c>
      <c r="O18">
        <f t="shared" si="8"/>
        <v>6.4810536488847201E-2</v>
      </c>
      <c r="W18">
        <v>0.23655508708953271</v>
      </c>
      <c r="X18">
        <v>0.2483067771075837</v>
      </c>
      <c r="Y18">
        <v>0.23420950892853651</v>
      </c>
      <c r="AE18">
        <v>6011202.7736984724</v>
      </c>
      <c r="AF18">
        <v>5922745.2721098773</v>
      </c>
      <c r="AG18">
        <v>5992202.1825753236</v>
      </c>
      <c r="AI18">
        <v>1421980.5956450831</v>
      </c>
      <c r="AJ18">
        <v>1470657.790146783</v>
      </c>
      <c r="AK18">
        <v>1403430.730581471</v>
      </c>
      <c r="BN18">
        <v>1490500</v>
      </c>
      <c r="BO18">
        <v>0</v>
      </c>
      <c r="BP18">
        <v>0</v>
      </c>
      <c r="BR18">
        <v>2856314.1035607029</v>
      </c>
      <c r="BS18">
        <v>2767856.6019721101</v>
      </c>
      <c r="BT18">
        <v>2837313.5124375569</v>
      </c>
    </row>
    <row r="19" spans="1:72" x14ac:dyDescent="0.3">
      <c r="A19">
        <v>2170.1373374349891</v>
      </c>
      <c r="B19">
        <v>2115.7278850752</v>
      </c>
      <c r="C19">
        <v>2166.3719859201469</v>
      </c>
      <c r="E19">
        <v>1723.8801971671039</v>
      </c>
      <c r="F19">
        <v>2084.5266582476011</v>
      </c>
      <c r="G19">
        <v>1998.5003903709339</v>
      </c>
      <c r="I19">
        <f t="shared" si="3"/>
        <v>446.25714026788523</v>
      </c>
      <c r="J19">
        <f t="shared" si="4"/>
        <v>31.20122682759893</v>
      </c>
      <c r="K19">
        <f t="shared" si="5"/>
        <v>167.871595549213</v>
      </c>
      <c r="M19">
        <f t="shared" si="6"/>
        <v>0.20563543724626313</v>
      </c>
      <c r="N19">
        <f t="shared" si="7"/>
        <v>1.4747277779765111E-2</v>
      </c>
      <c r="O19">
        <f t="shared" si="8"/>
        <v>7.748973705358872E-2</v>
      </c>
      <c r="W19">
        <v>0.29610083787149299</v>
      </c>
      <c r="X19">
        <v>0.31272785143223669</v>
      </c>
      <c r="Y19">
        <v>0.30136165231859657</v>
      </c>
      <c r="AE19">
        <v>5191049.3852149006</v>
      </c>
      <c r="AF19">
        <v>5155886.6553092012</v>
      </c>
      <c r="AG19">
        <v>5183496.4627186358</v>
      </c>
      <c r="AI19">
        <v>1537074.0723944311</v>
      </c>
      <c r="AJ19">
        <v>1612389.3559429881</v>
      </c>
      <c r="AK19">
        <v>1562107.0587924891</v>
      </c>
      <c r="BN19">
        <v>2057250</v>
      </c>
      <c r="BO19">
        <v>0</v>
      </c>
      <c r="BP19">
        <v>0</v>
      </c>
      <c r="BR19">
        <v>1135413.046328991</v>
      </c>
      <c r="BS19">
        <v>1100250.3164232769</v>
      </c>
      <c r="BT19">
        <v>1127860.1238327189</v>
      </c>
    </row>
    <row r="20" spans="1:72" x14ac:dyDescent="0.3">
      <c r="A20">
        <v>2199.4462645216959</v>
      </c>
      <c r="B20">
        <v>2134.0878433102862</v>
      </c>
      <c r="C20">
        <v>2194.923200611971</v>
      </c>
      <c r="E20">
        <v>1748.3320821099419</v>
      </c>
      <c r="F20">
        <v>2101.3424580717628</v>
      </c>
      <c r="G20">
        <v>2027.8174401531969</v>
      </c>
      <c r="I20">
        <f t="shared" si="3"/>
        <v>451.11418241175397</v>
      </c>
      <c r="J20">
        <f t="shared" si="4"/>
        <v>32.74538523852334</v>
      </c>
      <c r="K20">
        <f t="shared" si="5"/>
        <v>167.10576045877406</v>
      </c>
      <c r="M20">
        <f t="shared" si="6"/>
        <v>0.20510352523200009</v>
      </c>
      <c r="N20">
        <f t="shared" si="7"/>
        <v>1.5343972527265045E-2</v>
      </c>
      <c r="O20">
        <f t="shared" si="8"/>
        <v>7.6132850758597367E-2</v>
      </c>
      <c r="W20">
        <v>0.28815575548102362</v>
      </c>
      <c r="X20">
        <v>0.30825659786392229</v>
      </c>
      <c r="Y20">
        <v>0.29127058580225801</v>
      </c>
      <c r="AE20">
        <v>4667820.3873594254</v>
      </c>
      <c r="AF20">
        <v>4626989.7155055944</v>
      </c>
      <c r="AG20">
        <v>4659049.9960726993</v>
      </c>
      <c r="AI20">
        <v>1345059.31016928</v>
      </c>
      <c r="AJ20">
        <v>1426300.1080531119</v>
      </c>
      <c r="AK20">
        <v>1357044.221638103</v>
      </c>
      <c r="BN20">
        <v>1508100</v>
      </c>
      <c r="BO20">
        <v>0</v>
      </c>
      <c r="BP20">
        <v>0</v>
      </c>
      <c r="BR20">
        <v>1318432.2615890109</v>
      </c>
      <c r="BS20">
        <v>1277601.589735172</v>
      </c>
      <c r="BT20">
        <v>1309661.870302286</v>
      </c>
    </row>
    <row r="21" spans="1:72" x14ac:dyDescent="0.3">
      <c r="A21">
        <v>1826.9381258866881</v>
      </c>
      <c r="B21">
        <v>1786.6910980881071</v>
      </c>
      <c r="C21">
        <v>1824.152870742284</v>
      </c>
      <c r="E21">
        <v>1505.9437733619211</v>
      </c>
      <c r="F21">
        <v>1754.8286164799081</v>
      </c>
      <c r="G21">
        <v>1720.8637291084431</v>
      </c>
      <c r="I21">
        <f t="shared" si="3"/>
        <v>320.99435252476701</v>
      </c>
      <c r="J21">
        <f t="shared" si="4"/>
        <v>31.862481608199005</v>
      </c>
      <c r="K21">
        <f t="shared" si="5"/>
        <v>103.28914163384093</v>
      </c>
      <c r="M21">
        <f t="shared" si="6"/>
        <v>0.17570072460389169</v>
      </c>
      <c r="N21">
        <f t="shared" si="7"/>
        <v>1.7833234654996737E-2</v>
      </c>
      <c r="O21">
        <f t="shared" si="8"/>
        <v>5.6623073258005252E-2</v>
      </c>
      <c r="W21">
        <v>0.28264730457034049</v>
      </c>
      <c r="X21">
        <v>0.29601541704903628</v>
      </c>
      <c r="Y21">
        <v>0.28155461121369951</v>
      </c>
      <c r="AE21">
        <v>4534028.4500354854</v>
      </c>
      <c r="AF21">
        <v>4508885.3521044422</v>
      </c>
      <c r="AG21">
        <v>4528627.7354010278</v>
      </c>
      <c r="AI21">
        <v>1281530.920247769</v>
      </c>
      <c r="AJ21">
        <v>1334699.577929487</v>
      </c>
      <c r="AK21">
        <v>1275056.021372413</v>
      </c>
      <c r="BN21">
        <v>834300</v>
      </c>
      <c r="BO21">
        <v>0</v>
      </c>
      <c r="BP21">
        <v>0</v>
      </c>
      <c r="BR21">
        <v>811876.70845228562</v>
      </c>
      <c r="BS21">
        <v>786733.61052123038</v>
      </c>
      <c r="BT21">
        <v>806475.99381782475</v>
      </c>
    </row>
    <row r="22" spans="1:72" x14ac:dyDescent="0.3">
      <c r="A22">
        <v>2857.436970150598</v>
      </c>
      <c r="B22">
        <v>2754.7984494718921</v>
      </c>
      <c r="C22">
        <v>2850.333974392383</v>
      </c>
      <c r="E22">
        <v>2300.9417508159249</v>
      </c>
      <c r="F22">
        <v>2721.8639721031659</v>
      </c>
      <c r="G22">
        <v>2614.261575375092</v>
      </c>
      <c r="I22">
        <f t="shared" si="3"/>
        <v>556.49521933467304</v>
      </c>
      <c r="J22">
        <f t="shared" si="4"/>
        <v>32.93447736872622</v>
      </c>
      <c r="K22">
        <f t="shared" si="5"/>
        <v>236.07239901729099</v>
      </c>
      <c r="M22">
        <f t="shared" si="6"/>
        <v>0.1947532789517116</v>
      </c>
      <c r="N22">
        <f t="shared" si="7"/>
        <v>1.1955312874174121E-2</v>
      </c>
      <c r="O22">
        <f t="shared" si="8"/>
        <v>8.2822715210983472E-2</v>
      </c>
      <c r="W22">
        <v>0.25838809373602051</v>
      </c>
      <c r="X22">
        <v>0.27067807510193459</v>
      </c>
      <c r="Y22">
        <v>0.25847358421284661</v>
      </c>
      <c r="AE22">
        <v>5639345.2513299957</v>
      </c>
      <c r="AF22">
        <v>5575224.9791490119</v>
      </c>
      <c r="AG22">
        <v>5625572.2750132754</v>
      </c>
      <c r="AI22">
        <v>1457139.6694104371</v>
      </c>
      <c r="AJ22">
        <v>1509091.1656162781</v>
      </c>
      <c r="AK22">
        <v>1454061.829171099</v>
      </c>
      <c r="BJ22" t="s">
        <v>46</v>
      </c>
      <c r="BN22">
        <v>1484450</v>
      </c>
      <c r="BO22">
        <v>0</v>
      </c>
      <c r="BP22">
        <v>0</v>
      </c>
      <c r="BR22">
        <v>2070459.0844820139</v>
      </c>
      <c r="BS22">
        <v>2006338.8123010469</v>
      </c>
      <c r="BT22">
        <v>2056686.1081652909</v>
      </c>
    </row>
    <row r="23" spans="1:72" x14ac:dyDescent="0.3">
      <c r="A23">
        <v>1571.8659406806289</v>
      </c>
      <c r="B23">
        <v>1516.597225743729</v>
      </c>
      <c r="C23">
        <v>1568.041124761985</v>
      </c>
      <c r="E23">
        <v>1275.6167259084521</v>
      </c>
      <c r="F23">
        <v>1485.917851781312</v>
      </c>
      <c r="G23">
        <v>1478.612064997631</v>
      </c>
      <c r="I23">
        <f t="shared" si="3"/>
        <v>296.24921477217686</v>
      </c>
      <c r="J23">
        <f t="shared" si="4"/>
        <v>30.679373962417003</v>
      </c>
      <c r="K23">
        <f t="shared" si="5"/>
        <v>89.429059764353951</v>
      </c>
      <c r="M23">
        <f t="shared" si="6"/>
        <v>0.18846977156582378</v>
      </c>
      <c r="N23">
        <f t="shared" si="7"/>
        <v>2.022908484971812E-2</v>
      </c>
      <c r="O23">
        <f t="shared" si="8"/>
        <v>5.7032343318118336E-2</v>
      </c>
      <c r="W23">
        <v>0.29201294605532679</v>
      </c>
      <c r="X23">
        <v>0.30643459374614351</v>
      </c>
      <c r="Y23">
        <v>0.29481945358908379</v>
      </c>
      <c r="AE23">
        <v>3206563.416580888</v>
      </c>
      <c r="AF23">
        <v>3175174.837593256</v>
      </c>
      <c r="AG23">
        <v>3199821.1782792169</v>
      </c>
      <c r="AI23">
        <v>936358.02998901904</v>
      </c>
      <c r="AJ23">
        <v>972983.41143086622</v>
      </c>
      <c r="AK23">
        <v>943369.53136305721</v>
      </c>
      <c r="BN23">
        <v>818100</v>
      </c>
      <c r="BO23">
        <v>0</v>
      </c>
      <c r="BP23">
        <v>0</v>
      </c>
      <c r="BR23">
        <v>1013544.801096555</v>
      </c>
      <c r="BS23">
        <v>982156.22210892581</v>
      </c>
      <c r="BT23">
        <v>1006802.562794882</v>
      </c>
    </row>
    <row r="24" spans="1:72" x14ac:dyDescent="0.3">
      <c r="A24">
        <v>2967.8240116172728</v>
      </c>
      <c r="B24">
        <v>2833.1641644411379</v>
      </c>
      <c r="C24">
        <v>2958.5050121132922</v>
      </c>
      <c r="E24">
        <v>2537.2798359138351</v>
      </c>
      <c r="F24">
        <v>2801.9717505630351</v>
      </c>
      <c r="G24">
        <v>2793.003752329606</v>
      </c>
      <c r="I24">
        <f t="shared" si="3"/>
        <v>430.54417570343776</v>
      </c>
      <c r="J24">
        <f t="shared" si="4"/>
        <v>31.192413878102798</v>
      </c>
      <c r="K24">
        <f t="shared" si="5"/>
        <v>165.50125978368624</v>
      </c>
      <c r="M24">
        <f t="shared" si="6"/>
        <v>0.14507065581318582</v>
      </c>
      <c r="N24">
        <f t="shared" si="7"/>
        <v>1.1009744606259244E-2</v>
      </c>
      <c r="O24">
        <f t="shared" si="8"/>
        <v>5.5940841440544627E-2</v>
      </c>
      <c r="W24">
        <v>0.24236311364495841</v>
      </c>
      <c r="X24">
        <v>0.2570578457520728</v>
      </c>
      <c r="Y24">
        <v>0.24448184657776459</v>
      </c>
      <c r="AE24">
        <v>5280143.8484035088</v>
      </c>
      <c r="AF24">
        <v>5203666.9255299196</v>
      </c>
      <c r="AG24">
        <v>5263716.6747237006</v>
      </c>
      <c r="AI24">
        <v>1279712.1035923481</v>
      </c>
      <c r="AJ24">
        <v>1337643.4098880331</v>
      </c>
      <c r="AK24">
        <v>1286883.172498621</v>
      </c>
      <c r="BJ24">
        <f>AVERAGE(BN3:BN26)</f>
        <v>1421922.9166666667</v>
      </c>
      <c r="BN24">
        <v>1514150</v>
      </c>
      <c r="BO24">
        <v>0</v>
      </c>
      <c r="BP24">
        <v>0</v>
      </c>
      <c r="BR24">
        <v>2469458.3215421741</v>
      </c>
      <c r="BS24">
        <v>2392981.3986685858</v>
      </c>
      <c r="BT24">
        <v>2453031.1478623748</v>
      </c>
    </row>
    <row r="25" spans="1:72" x14ac:dyDescent="0.3">
      <c r="A25">
        <v>2457.4851093048892</v>
      </c>
      <c r="B25">
        <v>2380.7964617848179</v>
      </c>
      <c r="C25">
        <v>2452.177948460816</v>
      </c>
      <c r="E25">
        <v>2094.6347018219321</v>
      </c>
      <c r="F25">
        <v>2350.3073951317001</v>
      </c>
      <c r="G25">
        <v>2334.8656561001931</v>
      </c>
      <c r="I25">
        <f t="shared" si="3"/>
        <v>362.85040748295705</v>
      </c>
      <c r="J25">
        <f t="shared" si="4"/>
        <v>30.489066653117789</v>
      </c>
      <c r="K25">
        <f t="shared" si="5"/>
        <v>117.31229236062291</v>
      </c>
      <c r="M25">
        <f t="shared" si="6"/>
        <v>0.14765111133698422</v>
      </c>
      <c r="N25">
        <f t="shared" si="7"/>
        <v>1.2806246624821077E-2</v>
      </c>
      <c r="O25">
        <f t="shared" si="8"/>
        <v>4.784004049716601E-2</v>
      </c>
      <c r="W25">
        <v>0.27551489353445452</v>
      </c>
      <c r="X25">
        <v>0.29694995663660939</v>
      </c>
      <c r="Y25">
        <v>0.27972929262893598</v>
      </c>
      <c r="AE25">
        <v>5422055.0564585533</v>
      </c>
      <c r="AF25">
        <v>5372494.142267555</v>
      </c>
      <c r="AG25">
        <v>5411409.4170348626</v>
      </c>
      <c r="AI25">
        <v>1493856.9216181289</v>
      </c>
      <c r="AJ25">
        <v>1595361.9025767881</v>
      </c>
      <c r="AK25">
        <v>1513729.728352725</v>
      </c>
      <c r="BN25">
        <v>2040750</v>
      </c>
      <c r="BO25">
        <v>0</v>
      </c>
      <c r="BP25">
        <v>0</v>
      </c>
      <c r="BR25">
        <v>1600333.8964680841</v>
      </c>
      <c r="BS25">
        <v>1550772.982277093</v>
      </c>
      <c r="BT25">
        <v>1589688.2570443989</v>
      </c>
    </row>
    <row r="26" spans="1:72" x14ac:dyDescent="0.3">
      <c r="A26">
        <v>2268.8313390236699</v>
      </c>
      <c r="B26">
        <v>2201.2871372783529</v>
      </c>
      <c r="C26">
        <v>2264.1570103669769</v>
      </c>
      <c r="E26">
        <v>1804.641730217249</v>
      </c>
      <c r="F26">
        <v>2170.8432069276191</v>
      </c>
      <c r="G26">
        <v>2043.828514910902</v>
      </c>
      <c r="I26">
        <f t="shared" si="3"/>
        <v>464.18960880642089</v>
      </c>
      <c r="J26">
        <f t="shared" si="4"/>
        <v>30.443930350733808</v>
      </c>
      <c r="K26">
        <f t="shared" si="5"/>
        <v>220.32849545607496</v>
      </c>
      <c r="M26">
        <f>I26/A26</f>
        <v>0.20459414537449588</v>
      </c>
      <c r="N26">
        <f t="shared" si="7"/>
        <v>1.3830058712092575E-2</v>
      </c>
      <c r="O26">
        <f t="shared" si="8"/>
        <v>9.7311491405962125E-2</v>
      </c>
      <c r="W26">
        <v>0.29607527233370629</v>
      </c>
      <c r="X26">
        <v>0.31361706190393401</v>
      </c>
      <c r="Y26">
        <v>0.29576940879831137</v>
      </c>
      <c r="AE26">
        <v>4518094.5797905531</v>
      </c>
      <c r="AF26">
        <v>4474443.368104714</v>
      </c>
      <c r="AG26">
        <v>4508718.3391057309</v>
      </c>
      <c r="AI26">
        <v>1337696.0831409299</v>
      </c>
      <c r="AJ26">
        <v>1403261.7827605431</v>
      </c>
      <c r="AK26">
        <v>1333540.957595407</v>
      </c>
      <c r="BN26">
        <v>1493250</v>
      </c>
      <c r="BO26">
        <v>0</v>
      </c>
      <c r="BP26">
        <v>0</v>
      </c>
      <c r="BR26">
        <v>1409508.174396015</v>
      </c>
      <c r="BS26">
        <v>1365856.9627101971</v>
      </c>
      <c r="BT26">
        <v>1400131.9337111979</v>
      </c>
    </row>
    <row r="30" spans="1:72" x14ac:dyDescent="0.3">
      <c r="A30">
        <f t="shared" ref="A30:G30" si="10">AVERAGE(A3:A26)</f>
        <v>2373.105009868797</v>
      </c>
      <c r="B30">
        <f t="shared" si="10"/>
        <v>2291.15540957042</v>
      </c>
      <c r="C30">
        <f t="shared" si="10"/>
        <v>2367.4337700705423</v>
      </c>
      <c r="E30">
        <f t="shared" si="10"/>
        <v>1948.1176781829479</v>
      </c>
      <c r="F30">
        <f t="shared" si="10"/>
        <v>2259.7711713076746</v>
      </c>
      <c r="G30">
        <f t="shared" si="10"/>
        <v>2200.0974003655228</v>
      </c>
      <c r="I30">
        <f>AVERAGE(I3:I26)</f>
        <v>424.98733168584903</v>
      </c>
      <c r="J30">
        <f t="shared" ref="J30:K30" si="11">AVERAGE(J3:J26)</f>
        <v>31.384238262745725</v>
      </c>
      <c r="K30">
        <f t="shared" si="11"/>
        <v>167.33636970501902</v>
      </c>
    </row>
    <row r="31" spans="1:72" x14ac:dyDescent="0.3">
      <c r="W31">
        <f>AVERAGE(W3:W26)</f>
        <v>0.27246414962682847</v>
      </c>
      <c r="X31">
        <f t="shared" ref="X31:Y31" si="12">AVERAGE(X3:X26)</f>
        <v>0.28811777801784655</v>
      </c>
      <c r="Y31">
        <f t="shared" si="12"/>
        <v>0.27399801635057985</v>
      </c>
    </row>
    <row r="34" spans="2:24" x14ac:dyDescent="0.3">
      <c r="B34">
        <f>AVERAGE(A30:C30)</f>
        <v>2343.8980631699196</v>
      </c>
      <c r="F34">
        <f>AVERAGE(E30:G30)</f>
        <v>2135.9954166187149</v>
      </c>
      <c r="J34">
        <f>AVERAGE(I30:K30)</f>
        <v>207.90264655120458</v>
      </c>
    </row>
    <row r="35" spans="2:24" x14ac:dyDescent="0.3">
      <c r="X35">
        <f>AVERAGE(W31:Y31)</f>
        <v>0.27819331466508496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2025-04-06T13:12:09Z</dcterms:created>
  <dcterms:modified xsi:type="dcterms:W3CDTF">2025-04-07T09:26:04Z</dcterms:modified>
</cp:coreProperties>
</file>