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_folder\example_2_018\"/>
    </mc:Choice>
  </mc:AlternateContent>
  <xr:revisionPtr revIDLastSave="0" documentId="13_ncr:1_{4ED756E4-5A48-48D7-B22D-79BACEF758D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I34" i="1"/>
  <c r="J30" i="1"/>
  <c r="K30" i="1"/>
  <c r="L30" i="1"/>
  <c r="M30" i="1"/>
  <c r="N30" i="1"/>
  <c r="O30" i="1"/>
  <c r="I30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N3" i="1"/>
  <c r="O3" i="1"/>
  <c r="M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J3" i="1"/>
  <c r="K3" i="1"/>
  <c r="I3" i="1"/>
  <c r="Y30" i="1"/>
  <c r="W8" i="1"/>
  <c r="S8" i="1"/>
</calcChain>
</file>

<file path=xl/sharedStrings.xml><?xml version="1.0" encoding="utf-8"?>
<sst xmlns="http://schemas.openxmlformats.org/spreadsheetml/2006/main" count="73" uniqueCount="44">
  <si>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</si>
  <si>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</si>
  <si>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</si>
  <si>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</si>
  <si>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</si>
  <si>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</si>
  <si>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</si>
  <si>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revenue from EV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</si>
  <si>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</si>
  <si>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</si>
  <si>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</si>
  <si>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</si>
  <si>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</si>
  <si>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</si>
  <si>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annualized cost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</si>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</sst>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4"/>
  <sheetViews>
    <sheetView tabSelected="1" workbookViewId="0">
      <selection activeCell="N5" sqref="N5"/>
    </sheetView>
  </sheetViews>
  <sheetFormatPr baseColWidth="10" defaultColWidth="8.88671875" defaultRowHeight="14.4" x14ac:dyDescent="0.3"/>
  <sheetData>
    <row r="1" spans="1:76" x14ac:dyDescent="0.3">
      <c r="A1" t="s">
        <v>0</v>
      </c>
      <c r="E1" t="s">
        <v>4</v>
      </c>
      <c r="Q1" t="s">
        <v>5</v>
      </c>
      <c r="S1" t="s">
        <v>6</v>
      </c>
      <c r="U1" t="s">
        <v>7</v>
      </c>
      <c r="W1" t="s">
        <v>8</v>
      </c>
      <c r="Y1" t="s">
        <v>9</v>
      </c>
      <c r="AC1" t="s">
        <v>10</v>
      </c>
      <c r="AE1" t="s">
        <v>11</v>
      </c>
      <c r="AG1" t="s">
        <v>12</v>
      </c>
      <c r="AK1" t="s">
        <v>13</v>
      </c>
      <c r="AO1" t="s">
        <v>14</v>
      </c>
      <c r="AQ1" t="s">
        <v>15</v>
      </c>
      <c r="AS1" t="s">
        <v>20</v>
      </c>
      <c r="BR1" t="s">
        <v>42</v>
      </c>
      <c r="BV1" t="s">
        <v>43</v>
      </c>
    </row>
    <row r="2" spans="1:76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Q2" t="s">
        <v>1</v>
      </c>
      <c r="S2" t="s">
        <v>1</v>
      </c>
      <c r="U2" t="s">
        <v>1</v>
      </c>
      <c r="W2" t="s">
        <v>1</v>
      </c>
      <c r="Y2" t="s">
        <v>1</v>
      </c>
      <c r="Z2" t="s">
        <v>2</v>
      </c>
      <c r="AA2" t="s">
        <v>3</v>
      </c>
      <c r="AC2" t="s">
        <v>1</v>
      </c>
      <c r="AE2" t="s">
        <v>1</v>
      </c>
      <c r="AG2" t="s">
        <v>1</v>
      </c>
      <c r="AH2" t="s">
        <v>2</v>
      </c>
      <c r="AI2" t="s">
        <v>3</v>
      </c>
      <c r="AK2" t="s">
        <v>1</v>
      </c>
      <c r="AL2" t="s">
        <v>2</v>
      </c>
      <c r="AM2" t="s">
        <v>3</v>
      </c>
      <c r="AO2" t="s">
        <v>1</v>
      </c>
      <c r="AQ2" t="s">
        <v>1</v>
      </c>
      <c r="AS2" t="s">
        <v>1</v>
      </c>
      <c r="AT2" t="s">
        <v>2</v>
      </c>
      <c r="AU2" t="s">
        <v>3</v>
      </c>
      <c r="AV2" t="s">
        <v>21</v>
      </c>
      <c r="AW2" t="s">
        <v>22</v>
      </c>
      <c r="AX2" t="s">
        <v>23</v>
      </c>
      <c r="AY2" t="s">
        <v>24</v>
      </c>
      <c r="AZ2" t="s">
        <v>25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31</v>
      </c>
      <c r="BG2" t="s">
        <v>32</v>
      </c>
      <c r="BH2" t="s">
        <v>33</v>
      </c>
      <c r="BI2" t="s">
        <v>34</v>
      </c>
      <c r="BJ2" t="s">
        <v>35</v>
      </c>
      <c r="BK2" t="s">
        <v>36</v>
      </c>
      <c r="BL2" t="s">
        <v>37</v>
      </c>
      <c r="BM2" t="s">
        <v>38</v>
      </c>
      <c r="BN2" t="s">
        <v>39</v>
      </c>
      <c r="BO2" t="s">
        <v>40</v>
      </c>
      <c r="BP2" t="s">
        <v>41</v>
      </c>
      <c r="BR2" t="s">
        <v>1</v>
      </c>
      <c r="BS2" t="s">
        <v>2</v>
      </c>
      <c r="BT2" t="s">
        <v>3</v>
      </c>
      <c r="BV2" t="s">
        <v>1</v>
      </c>
      <c r="BW2" t="s">
        <v>2</v>
      </c>
      <c r="BX2" t="s">
        <v>3</v>
      </c>
    </row>
    <row r="3" spans="1:76" x14ac:dyDescent="0.3">
      <c r="A3">
        <v>1728.233245349986</v>
      </c>
      <c r="B3">
        <v>1717.8262150013641</v>
      </c>
      <c r="C3">
        <v>1725.685753392738</v>
      </c>
      <c r="E3">
        <v>1485.890731127407</v>
      </c>
      <c r="F3">
        <v>1465.123666197426</v>
      </c>
      <c r="G3">
        <v>1477.773018318135</v>
      </c>
      <c r="I3">
        <f>A3-E3</f>
        <v>242.34251422257898</v>
      </c>
      <c r="J3">
        <f t="shared" ref="J3:K3" si="0">B3-F3</f>
        <v>252.70254880393804</v>
      </c>
      <c r="K3">
        <f t="shared" si="0"/>
        <v>247.91273507460301</v>
      </c>
      <c r="M3">
        <f>I3/A3</f>
        <v>0.14022558290359818</v>
      </c>
      <c r="N3">
        <f t="shared" ref="N3:O3" si="1">J3/B3</f>
        <v>0.14710600327154594</v>
      </c>
      <c r="O3">
        <f t="shared" si="1"/>
        <v>0.14366041707605273</v>
      </c>
      <c r="Q3">
        <v>2201.803857509989</v>
      </c>
      <c r="S3">
        <v>6531.8562290009022</v>
      </c>
      <c r="U3">
        <v>0</v>
      </c>
      <c r="W3">
        <v>0.56188375554264025</v>
      </c>
      <c r="Y3">
        <v>0.2898930200941402</v>
      </c>
      <c r="Z3">
        <v>0.30826489216823538</v>
      </c>
      <c r="AA3">
        <v>0.30115349401708891</v>
      </c>
      <c r="AC3">
        <v>24116150.927100081</v>
      </c>
      <c r="AE3">
        <v>55045096.437749743</v>
      </c>
      <c r="AG3">
        <v>5202283.08800798</v>
      </c>
      <c r="AH3">
        <v>5169282.7719734861</v>
      </c>
      <c r="AI3">
        <v>5195194.6500502545</v>
      </c>
      <c r="AK3">
        <v>1508105.5557673031</v>
      </c>
      <c r="AL3">
        <v>1593508.396289523</v>
      </c>
      <c r="AM3">
        <v>1564551.0209615219</v>
      </c>
      <c r="AO3">
        <v>5168.5083935215034</v>
      </c>
      <c r="AQ3" t="s">
        <v>16</v>
      </c>
      <c r="AS3">
        <v>811887.15708137478</v>
      </c>
      <c r="AT3">
        <v>307189.56068066531</v>
      </c>
      <c r="AU3">
        <v>115435.3503292942</v>
      </c>
      <c r="AV3">
        <v>17404.37801232838</v>
      </c>
      <c r="AW3">
        <v>286384.77230952412</v>
      </c>
      <c r="AX3">
        <v>10285.8533121659</v>
      </c>
      <c r="AY3">
        <v>740238.63534547982</v>
      </c>
      <c r="AZ3">
        <v>232519.41491063789</v>
      </c>
      <c r="BA3">
        <v>608548.12296129088</v>
      </c>
      <c r="BB3">
        <v>397937.75797189528</v>
      </c>
      <c r="BC3">
        <v>96013.212447443162</v>
      </c>
      <c r="BD3">
        <v>47837.913676559961</v>
      </c>
      <c r="BE3">
        <v>229665.70409416201</v>
      </c>
      <c r="BF3">
        <v>35448.663995931878</v>
      </c>
      <c r="BG3">
        <v>507835.94730053208</v>
      </c>
      <c r="BH3">
        <v>285985.21725972689</v>
      </c>
      <c r="BI3">
        <v>554422.03228447039</v>
      </c>
      <c r="BJ3">
        <v>306487.2133652498</v>
      </c>
      <c r="BK3">
        <v>694077.85609039164</v>
      </c>
      <c r="BL3">
        <v>236287.39630644821</v>
      </c>
      <c r="BM3">
        <v>125845.2055514902</v>
      </c>
      <c r="BN3">
        <v>164150.4303397125</v>
      </c>
      <c r="BO3">
        <v>397956.3069071155</v>
      </c>
      <c r="BP3">
        <v>22199.14259491237</v>
      </c>
      <c r="BR3">
        <v>2069250</v>
      </c>
      <c r="BS3">
        <v>0</v>
      </c>
      <c r="BT3">
        <v>0</v>
      </c>
      <c r="BV3">
        <v>1065588.179843402</v>
      </c>
      <c r="BW3">
        <v>1032587.863808896</v>
      </c>
      <c r="BX3">
        <v>1058499.7418856721</v>
      </c>
    </row>
    <row r="4" spans="1:76" x14ac:dyDescent="0.3">
      <c r="A4">
        <v>2209.9157910020608</v>
      </c>
      <c r="B4">
        <v>2174.2220550545198</v>
      </c>
      <c r="C4">
        <v>2200.9440210845091</v>
      </c>
      <c r="E4">
        <v>1948.6590283485</v>
      </c>
      <c r="F4">
        <v>1907.341408957697</v>
      </c>
      <c r="G4">
        <v>1947.71113973356</v>
      </c>
      <c r="I4">
        <f t="shared" ref="I4:I26" si="2">A4-E4</f>
        <v>261.25676265356083</v>
      </c>
      <c r="J4">
        <f t="shared" ref="J4:J26" si="3">B4-F4</f>
        <v>266.88064609682283</v>
      </c>
      <c r="K4">
        <f t="shared" ref="K4:K26" si="4">C4-G4</f>
        <v>253.23288135094913</v>
      </c>
      <c r="M4">
        <f t="shared" ref="M4:M26" si="5">I4/A4</f>
        <v>0.11822023432625772</v>
      </c>
      <c r="N4">
        <f t="shared" ref="N4:N26" si="6">J4/B4</f>
        <v>0.12274764920004026</v>
      </c>
      <c r="O4">
        <f t="shared" ref="O4:O26" si="7">K4/C4</f>
        <v>0.11505648436536306</v>
      </c>
      <c r="Q4">
        <v>2503.9554095875728</v>
      </c>
      <c r="S4">
        <v>7025.2638786478637</v>
      </c>
      <c r="U4">
        <v>0</v>
      </c>
      <c r="W4">
        <v>0.51590472209898453</v>
      </c>
      <c r="Y4">
        <v>0.22065353055613759</v>
      </c>
      <c r="Z4">
        <v>0.2320408817066606</v>
      </c>
      <c r="AA4">
        <v>0.21762438658496039</v>
      </c>
      <c r="AC4">
        <v>30303824.746401191</v>
      </c>
      <c r="AE4">
        <v>62598885.239689343</v>
      </c>
      <c r="AG4">
        <v>6337106.6537087709</v>
      </c>
      <c r="AH4">
        <v>6229791.8286718931</v>
      </c>
      <c r="AI4">
        <v>6314055.5266097784</v>
      </c>
      <c r="AK4">
        <v>1398304.956651631</v>
      </c>
      <c r="AL4">
        <v>1445566.388773975</v>
      </c>
      <c r="AM4">
        <v>1374092.460841832</v>
      </c>
      <c r="AO4">
        <v>0</v>
      </c>
      <c r="AQ4" t="s">
        <v>17</v>
      </c>
      <c r="AS4">
        <v>359307.59999999992</v>
      </c>
      <c r="AT4">
        <v>517052.4</v>
      </c>
      <c r="AU4">
        <v>683560.8</v>
      </c>
      <c r="AV4">
        <v>306726.00000000012</v>
      </c>
      <c r="AW4">
        <v>376834.8</v>
      </c>
      <c r="AX4">
        <v>411889.2</v>
      </c>
      <c r="AY4">
        <v>534579.59999999986</v>
      </c>
      <c r="AZ4">
        <v>394362.00000000012</v>
      </c>
      <c r="BA4">
        <v>587161.20000000007</v>
      </c>
      <c r="BB4">
        <v>569634.00000000012</v>
      </c>
      <c r="BC4">
        <v>219090</v>
      </c>
      <c r="BD4">
        <v>464470.8</v>
      </c>
      <c r="BE4">
        <v>289198.8</v>
      </c>
      <c r="BF4">
        <v>245380.8</v>
      </c>
      <c r="BG4">
        <v>262907.99999999988</v>
      </c>
      <c r="BH4">
        <v>543343.19999999984</v>
      </c>
      <c r="BI4">
        <v>736142.39999999991</v>
      </c>
      <c r="BJ4">
        <v>105163.2</v>
      </c>
      <c r="BK4">
        <v>569634.00000000012</v>
      </c>
      <c r="BL4">
        <v>972759.60000000021</v>
      </c>
      <c r="BM4">
        <v>736142.39999999991</v>
      </c>
      <c r="BN4">
        <v>841305.60000000021</v>
      </c>
      <c r="BO4">
        <v>499525.2</v>
      </c>
      <c r="BP4">
        <v>438180</v>
      </c>
      <c r="BR4">
        <v>1498750</v>
      </c>
      <c r="BS4">
        <v>0</v>
      </c>
      <c r="BT4">
        <v>0</v>
      </c>
      <c r="BV4">
        <v>3465221.6348998751</v>
      </c>
      <c r="BW4">
        <v>3357906.8098629988</v>
      </c>
      <c r="BX4">
        <v>3442170.5078008878</v>
      </c>
    </row>
    <row r="5" spans="1:76" x14ac:dyDescent="0.3">
      <c r="A5">
        <v>1180.575229685463</v>
      </c>
      <c r="B5">
        <v>1174.321008117679</v>
      </c>
      <c r="C5">
        <v>1179.003204918931</v>
      </c>
      <c r="E5">
        <v>986.60901460655452</v>
      </c>
      <c r="F5">
        <v>973.65409972359146</v>
      </c>
      <c r="G5">
        <v>985.55039129966576</v>
      </c>
      <c r="I5">
        <f t="shared" si="2"/>
        <v>193.96621507890848</v>
      </c>
      <c r="J5">
        <f t="shared" si="3"/>
        <v>200.6669083940875</v>
      </c>
      <c r="K5">
        <f t="shared" si="4"/>
        <v>193.45281361926527</v>
      </c>
      <c r="M5">
        <f t="shared" si="5"/>
        <v>0.16429805589821353</v>
      </c>
      <c r="N5">
        <f t="shared" si="6"/>
        <v>0.17087909269011275</v>
      </c>
      <c r="O5">
        <f t="shared" si="7"/>
        <v>0.16408166899984569</v>
      </c>
      <c r="Q5">
        <v>2295.762614109557</v>
      </c>
      <c r="S5">
        <v>6630.8347075038391</v>
      </c>
      <c r="U5">
        <v>0</v>
      </c>
      <c r="W5">
        <v>0.53951223836114781</v>
      </c>
      <c r="Y5">
        <v>0.31178289116430452</v>
      </c>
      <c r="Z5">
        <v>0.32520277941431841</v>
      </c>
      <c r="AA5">
        <v>0.31400515357125508</v>
      </c>
      <c r="AC5">
        <v>26429264.685636729</v>
      </c>
      <c r="AE5">
        <v>57394065.352738909</v>
      </c>
      <c r="AG5">
        <v>3380260.9069381589</v>
      </c>
      <c r="AH5">
        <v>3361457.3080581049</v>
      </c>
      <c r="AI5">
        <v>3376221.9109508512</v>
      </c>
      <c r="AK5">
        <v>1053907.518454853</v>
      </c>
      <c r="AL5">
        <v>1093155.2594630681</v>
      </c>
      <c r="AM5">
        <v>1060151.079638758</v>
      </c>
      <c r="AO5">
        <v>0</v>
      </c>
      <c r="AQ5" t="s">
        <v>18</v>
      </c>
      <c r="AS5">
        <v>428027.15108315297</v>
      </c>
      <c r="AT5">
        <v>371267.05812815129</v>
      </c>
      <c r="AU5">
        <v>696160.00456131343</v>
      </c>
      <c r="AV5">
        <v>373277.29827335279</v>
      </c>
      <c r="AW5">
        <v>623512.31627834041</v>
      </c>
      <c r="AX5">
        <v>353538.80519500712</v>
      </c>
      <c r="AY5">
        <v>692971.73754413892</v>
      </c>
      <c r="AZ5">
        <v>919679.37884192332</v>
      </c>
      <c r="BA5">
        <v>427005.9091698213</v>
      </c>
      <c r="BB5">
        <v>426732.56892455509</v>
      </c>
      <c r="BC5">
        <v>590262.76398205222</v>
      </c>
      <c r="BD5">
        <v>964387.11339431466</v>
      </c>
      <c r="BE5">
        <v>332422.14130510698</v>
      </c>
      <c r="BF5">
        <v>926653.67302178079</v>
      </c>
      <c r="BG5">
        <v>939390.35739425127</v>
      </c>
      <c r="BH5">
        <v>800915.08673318673</v>
      </c>
      <c r="BI5">
        <v>868604.87439011515</v>
      </c>
      <c r="BJ5">
        <v>917745.36642424634</v>
      </c>
      <c r="BK5">
        <v>728759.01530645951</v>
      </c>
      <c r="BL5">
        <v>332305.45513672137</v>
      </c>
      <c r="BM5">
        <v>388387.81425370841</v>
      </c>
      <c r="BN5">
        <v>409262.47522229061</v>
      </c>
      <c r="BO5">
        <v>331897.34459450567</v>
      </c>
      <c r="BP5">
        <v>589278.93386154354</v>
      </c>
      <c r="BR5">
        <v>815100</v>
      </c>
      <c r="BS5">
        <v>0</v>
      </c>
      <c r="BT5">
        <v>0</v>
      </c>
      <c r="BV5">
        <v>607172.7520476135</v>
      </c>
      <c r="BW5">
        <v>588369.1531675586</v>
      </c>
      <c r="BX5">
        <v>603133.75606030494</v>
      </c>
    </row>
    <row r="6" spans="1:76" x14ac:dyDescent="0.3">
      <c r="A6">
        <v>1677.2899362772639</v>
      </c>
      <c r="B6">
        <v>1652.523218868856</v>
      </c>
      <c r="C6">
        <v>1671.064718201802</v>
      </c>
      <c r="E6">
        <v>1459.337159000271</v>
      </c>
      <c r="F6">
        <v>1424.8624481590689</v>
      </c>
      <c r="G6">
        <v>1452.744323559891</v>
      </c>
      <c r="I6">
        <f t="shared" si="2"/>
        <v>217.95277727699295</v>
      </c>
      <c r="J6">
        <f t="shared" si="3"/>
        <v>227.66077070978713</v>
      </c>
      <c r="K6">
        <f t="shared" si="4"/>
        <v>218.32039464191098</v>
      </c>
      <c r="M6">
        <f t="shared" si="5"/>
        <v>0.12994341202615092</v>
      </c>
      <c r="N6">
        <f t="shared" si="6"/>
        <v>0.1377655503476797</v>
      </c>
      <c r="O6">
        <f t="shared" si="7"/>
        <v>0.13064748017470024</v>
      </c>
      <c r="Y6">
        <v>0.24383714176283289</v>
      </c>
      <c r="Z6">
        <v>0.26223052613005432</v>
      </c>
      <c r="AA6">
        <v>0.2487164532474391</v>
      </c>
      <c r="AG6">
        <v>4799000.7743939841</v>
      </c>
      <c r="AH6">
        <v>4724538.522828972</v>
      </c>
      <c r="AI6">
        <v>4783006.3502842449</v>
      </c>
      <c r="AK6">
        <v>1170174.6321458509</v>
      </c>
      <c r="AL6">
        <v>1238918.222563151</v>
      </c>
      <c r="AM6">
        <v>1189612.3753026761</v>
      </c>
      <c r="AQ6" t="s">
        <v>19</v>
      </c>
      <c r="AS6">
        <v>468223</v>
      </c>
      <c r="AT6">
        <v>177626</v>
      </c>
      <c r="AU6">
        <v>462832</v>
      </c>
      <c r="AV6">
        <v>201189</v>
      </c>
      <c r="AW6">
        <v>20846</v>
      </c>
      <c r="AX6">
        <v>21245</v>
      </c>
      <c r="AY6">
        <v>92492</v>
      </c>
      <c r="AZ6">
        <v>22369.625</v>
      </c>
      <c r="BA6">
        <v>509191.5</v>
      </c>
      <c r="BB6">
        <v>445089</v>
      </c>
      <c r="BC6">
        <v>257321.5</v>
      </c>
      <c r="BD6">
        <v>414172</v>
      </c>
      <c r="BE6">
        <v>204885</v>
      </c>
      <c r="BF6">
        <v>252494</v>
      </c>
      <c r="BG6">
        <v>24068</v>
      </c>
      <c r="BH6">
        <v>114402</v>
      </c>
      <c r="BI6">
        <v>205122.5</v>
      </c>
      <c r="BJ6">
        <v>264935</v>
      </c>
      <c r="BK6">
        <v>715989.5</v>
      </c>
      <c r="BL6">
        <v>203283</v>
      </c>
      <c r="BM6">
        <v>67635</v>
      </c>
      <c r="BN6">
        <v>198420</v>
      </c>
      <c r="BO6">
        <v>52984</v>
      </c>
      <c r="BP6">
        <v>275994</v>
      </c>
      <c r="BR6">
        <v>1496000</v>
      </c>
      <c r="BS6">
        <v>0</v>
      </c>
      <c r="BT6">
        <v>0</v>
      </c>
      <c r="BV6">
        <v>2404404.0981083079</v>
      </c>
      <c r="BW6">
        <v>2329941.846543272</v>
      </c>
      <c r="BX6">
        <v>2388409.6739985561</v>
      </c>
    </row>
    <row r="7" spans="1:76" x14ac:dyDescent="0.3">
      <c r="A7">
        <v>932.3118361240256</v>
      </c>
      <c r="B7">
        <v>926.38298547889622</v>
      </c>
      <c r="C7">
        <v>930.96783209137902</v>
      </c>
      <c r="E7">
        <v>780.95583961819193</v>
      </c>
      <c r="F7">
        <v>770.74977999476368</v>
      </c>
      <c r="G7">
        <v>783.3734888872782</v>
      </c>
      <c r="I7">
        <f t="shared" si="2"/>
        <v>151.35599650583367</v>
      </c>
      <c r="J7">
        <f t="shared" si="3"/>
        <v>155.63320548413253</v>
      </c>
      <c r="K7">
        <f t="shared" si="4"/>
        <v>147.59434320410082</v>
      </c>
      <c r="M7">
        <f t="shared" si="5"/>
        <v>0.16234481923460076</v>
      </c>
      <c r="N7">
        <f t="shared" si="6"/>
        <v>0.16800093257722939</v>
      </c>
      <c r="O7">
        <f t="shared" si="7"/>
        <v>0.15853860693826177</v>
      </c>
      <c r="Y7">
        <v>0.32783725513486001</v>
      </c>
      <c r="Z7">
        <v>0.3400483744012342</v>
      </c>
      <c r="AA7">
        <v>0.32136908288816518</v>
      </c>
      <c r="AG7">
        <v>2686712.6842318489</v>
      </c>
      <c r="AH7">
        <v>2669319.355267799</v>
      </c>
      <c r="AI7">
        <v>2682976.6129435902</v>
      </c>
      <c r="AK7">
        <v>880804.5117345812</v>
      </c>
      <c r="AL7">
        <v>907697.7075165658</v>
      </c>
      <c r="AM7">
        <v>862225.73351207713</v>
      </c>
      <c r="BR7">
        <v>817500</v>
      </c>
      <c r="BS7">
        <v>0</v>
      </c>
      <c r="BT7">
        <v>0</v>
      </c>
      <c r="BV7">
        <v>561634.79564402404</v>
      </c>
      <c r="BW7">
        <v>544241.46667997516</v>
      </c>
      <c r="BX7">
        <v>557898.72435576259</v>
      </c>
    </row>
    <row r="8" spans="1:76" x14ac:dyDescent="0.3">
      <c r="A8">
        <v>1640.8172338767811</v>
      </c>
      <c r="B8">
        <v>1615.1331781863009</v>
      </c>
      <c r="C8">
        <v>1634.994946136899</v>
      </c>
      <c r="E8">
        <v>1436.7701774320899</v>
      </c>
      <c r="F8">
        <v>1405.074832765572</v>
      </c>
      <c r="G8">
        <v>1431.2307594082811</v>
      </c>
      <c r="I8">
        <f t="shared" si="2"/>
        <v>204.04705644469118</v>
      </c>
      <c r="J8">
        <f t="shared" si="3"/>
        <v>210.05834542072898</v>
      </c>
      <c r="K8">
        <f t="shared" si="4"/>
        <v>203.76418672861791</v>
      </c>
      <c r="M8">
        <f t="shared" si="5"/>
        <v>0.12435696812044474</v>
      </c>
      <c r="N8">
        <f t="shared" si="6"/>
        <v>0.13005636207449597</v>
      </c>
      <c r="O8">
        <f t="shared" si="7"/>
        <v>0.12462679912868467</v>
      </c>
      <c r="S8">
        <f>AVERAGE(S3:S5)</f>
        <v>6729.3182717175359</v>
      </c>
      <c r="W8">
        <f>AVERAGE(W3:W5)</f>
        <v>0.53910023866759094</v>
      </c>
      <c r="Y8">
        <v>0.25052905694930783</v>
      </c>
      <c r="Z8">
        <v>0.26319957727638882</v>
      </c>
      <c r="AA8">
        <v>0.25237823599679138</v>
      </c>
      <c r="AG8">
        <v>4737536.814926289</v>
      </c>
      <c r="AH8">
        <v>4662188.107985503</v>
      </c>
      <c r="AI8">
        <v>4721351.9810057199</v>
      </c>
      <c r="AK8">
        <v>1186890.6305061099</v>
      </c>
      <c r="AL8">
        <v>1227085.9392047911</v>
      </c>
      <c r="AM8">
        <v>1191566.4844861799</v>
      </c>
      <c r="BR8">
        <v>1507550</v>
      </c>
      <c r="BS8">
        <v>0</v>
      </c>
      <c r="BT8">
        <v>0</v>
      </c>
      <c r="BV8">
        <v>2433027.9564191271</v>
      </c>
      <c r="BW8">
        <v>2357679.2494783392</v>
      </c>
      <c r="BX8">
        <v>2416843.1224985528</v>
      </c>
    </row>
    <row r="9" spans="1:76" x14ac:dyDescent="0.3">
      <c r="A9">
        <v>1522.3038402295269</v>
      </c>
      <c r="B9">
        <v>1512.3923827546339</v>
      </c>
      <c r="C9">
        <v>1519.8776574130941</v>
      </c>
      <c r="E9">
        <v>1305.4007066832619</v>
      </c>
      <c r="F9">
        <v>1282.6536481699791</v>
      </c>
      <c r="G9">
        <v>1305.1025818718531</v>
      </c>
      <c r="I9">
        <f t="shared" si="2"/>
        <v>216.90313354626505</v>
      </c>
      <c r="J9">
        <f t="shared" si="3"/>
        <v>229.73873458465482</v>
      </c>
      <c r="K9">
        <f t="shared" si="4"/>
        <v>214.77507554124099</v>
      </c>
      <c r="M9">
        <f t="shared" si="5"/>
        <v>0.14248346999739636</v>
      </c>
      <c r="N9">
        <f t="shared" si="6"/>
        <v>0.15190418650893653</v>
      </c>
      <c r="O9">
        <f t="shared" si="7"/>
        <v>0.14131076570123324</v>
      </c>
      <c r="Y9">
        <v>0.29255015337968931</v>
      </c>
      <c r="Z9">
        <v>0.31443516236920771</v>
      </c>
      <c r="AA9">
        <v>0.29369342308842888</v>
      </c>
      <c r="AG9">
        <v>4599727.8584548123</v>
      </c>
      <c r="AH9">
        <v>4568298.9860410076</v>
      </c>
      <c r="AI9">
        <v>4592976.9651617398</v>
      </c>
      <c r="AK9">
        <v>1345651.090495785</v>
      </c>
      <c r="AL9">
        <v>1436433.8334268909</v>
      </c>
      <c r="AM9">
        <v>1348927.1270646551</v>
      </c>
      <c r="BR9">
        <v>1524600</v>
      </c>
      <c r="BS9">
        <v>0</v>
      </c>
      <c r="BT9">
        <v>0</v>
      </c>
      <c r="BV9">
        <v>1014845.885565354</v>
      </c>
      <c r="BW9">
        <v>983417.01315153285</v>
      </c>
      <c r="BX9">
        <v>1008094.992272282</v>
      </c>
    </row>
    <row r="10" spans="1:76" x14ac:dyDescent="0.3">
      <c r="A10">
        <v>2046.466411789002</v>
      </c>
      <c r="B10">
        <v>2015.562995662139</v>
      </c>
      <c r="C10">
        <v>2038.901698186997</v>
      </c>
      <c r="E10">
        <v>1820.903725366348</v>
      </c>
      <c r="F10">
        <v>1784.943647430589</v>
      </c>
      <c r="G10">
        <v>1815.5568594340921</v>
      </c>
      <c r="I10">
        <f t="shared" si="2"/>
        <v>225.562686422654</v>
      </c>
      <c r="J10">
        <f t="shared" si="3"/>
        <v>230.61934823155002</v>
      </c>
      <c r="K10">
        <f t="shared" si="4"/>
        <v>223.34483875290493</v>
      </c>
      <c r="M10">
        <f t="shared" si="5"/>
        <v>0.11022056610519651</v>
      </c>
      <c r="N10">
        <f t="shared" si="6"/>
        <v>0.11441932042207817</v>
      </c>
      <c r="O10">
        <f t="shared" si="7"/>
        <v>0.10954173953138811</v>
      </c>
      <c r="Y10">
        <v>0.22341681094847429</v>
      </c>
      <c r="Z10">
        <v>0.23485216700925551</v>
      </c>
      <c r="AA10">
        <v>0.22445665184416011</v>
      </c>
      <c r="AG10">
        <v>6241817.8465660857</v>
      </c>
      <c r="AH10">
        <v>6143824.2341168923</v>
      </c>
      <c r="AI10">
        <v>6220768.9074779442</v>
      </c>
      <c r="AK10">
        <v>1394527.037801068</v>
      </c>
      <c r="AL10">
        <v>1442890.4351063319</v>
      </c>
      <c r="AM10">
        <v>1396292.960868753</v>
      </c>
      <c r="BR10">
        <v>1508650</v>
      </c>
      <c r="BS10">
        <v>0</v>
      </c>
      <c r="BT10">
        <v>0</v>
      </c>
      <c r="BV10">
        <v>3164237.4278131188</v>
      </c>
      <c r="BW10">
        <v>3066243.8153639459</v>
      </c>
      <c r="BX10">
        <v>3143188.4887249768</v>
      </c>
    </row>
    <row r="11" spans="1:76" x14ac:dyDescent="0.3">
      <c r="A11">
        <v>1853.9632311130999</v>
      </c>
      <c r="B11">
        <v>1839.985534674124</v>
      </c>
      <c r="C11">
        <v>1850.5416912437699</v>
      </c>
      <c r="E11">
        <v>1597.941809852726</v>
      </c>
      <c r="F11">
        <v>1571.6913228676119</v>
      </c>
      <c r="G11">
        <v>1600.06409148135</v>
      </c>
      <c r="I11">
        <f t="shared" si="2"/>
        <v>256.02142126037393</v>
      </c>
      <c r="J11">
        <f t="shared" si="3"/>
        <v>268.29421180651207</v>
      </c>
      <c r="K11">
        <f t="shared" si="4"/>
        <v>250.47759976241991</v>
      </c>
      <c r="M11">
        <f t="shared" si="5"/>
        <v>0.13809412018741135</v>
      </c>
      <c r="N11">
        <f t="shared" si="6"/>
        <v>0.145813217957732</v>
      </c>
      <c r="O11">
        <f t="shared" si="7"/>
        <v>0.13535366479318339</v>
      </c>
      <c r="Y11">
        <v>0.28345031519065272</v>
      </c>
      <c r="Z11">
        <v>0.30191532044560571</v>
      </c>
      <c r="AA11">
        <v>0.28112616170844867</v>
      </c>
      <c r="AG11">
        <v>5601599.6476717694</v>
      </c>
      <c r="AH11">
        <v>5557276.8788830712</v>
      </c>
      <c r="AI11">
        <v>5592079.1571302582</v>
      </c>
      <c r="AK11">
        <v>1587775.1857044119</v>
      </c>
      <c r="AL11">
        <v>1677827.0296929381</v>
      </c>
      <c r="AM11">
        <v>1572079.749413847</v>
      </c>
      <c r="BR11">
        <v>2038500</v>
      </c>
      <c r="BS11">
        <v>0</v>
      </c>
      <c r="BT11">
        <v>0</v>
      </c>
      <c r="BV11">
        <v>1431192.9155407499</v>
      </c>
      <c r="BW11">
        <v>1386870.146752039</v>
      </c>
      <c r="BX11">
        <v>1421672.4249992359</v>
      </c>
    </row>
    <row r="12" spans="1:76" x14ac:dyDescent="0.3">
      <c r="A12">
        <v>2385.9579965657258</v>
      </c>
      <c r="B12">
        <v>2349.9247457330689</v>
      </c>
      <c r="C12">
        <v>2376.900888160842</v>
      </c>
      <c r="E12">
        <v>2114.027887318518</v>
      </c>
      <c r="F12">
        <v>2069.4808459474912</v>
      </c>
      <c r="G12">
        <v>2111.5664453237159</v>
      </c>
      <c r="I12">
        <f t="shared" si="2"/>
        <v>271.93010924720784</v>
      </c>
      <c r="J12">
        <f t="shared" si="3"/>
        <v>280.44389978557774</v>
      </c>
      <c r="K12">
        <f t="shared" si="4"/>
        <v>265.33444283712606</v>
      </c>
      <c r="M12">
        <f t="shared" si="5"/>
        <v>0.11397103789698546</v>
      </c>
      <c r="N12">
        <f t="shared" si="6"/>
        <v>0.11934165138470938</v>
      </c>
      <c r="O12">
        <f t="shared" si="7"/>
        <v>0.11163041932406026</v>
      </c>
      <c r="Y12">
        <v>0.21348653125861899</v>
      </c>
      <c r="Z12">
        <v>0.22683900662985801</v>
      </c>
      <c r="AA12">
        <v>0.21230890626034099</v>
      </c>
      <c r="AG12">
        <v>6842925.7683361284</v>
      </c>
      <c r="AH12">
        <v>6734590.1765029049</v>
      </c>
      <c r="AI12">
        <v>6819655.3814549688</v>
      </c>
      <c r="AK12">
        <v>1460872.4859422999</v>
      </c>
      <c r="AL12">
        <v>1527667.745697119</v>
      </c>
      <c r="AM12">
        <v>1447873.5751091531</v>
      </c>
      <c r="BR12">
        <v>1505350</v>
      </c>
      <c r="BS12">
        <v>0</v>
      </c>
      <c r="BT12">
        <v>0</v>
      </c>
      <c r="BV12">
        <v>3498182.441439556</v>
      </c>
      <c r="BW12">
        <v>3389846.8496063589</v>
      </c>
      <c r="BX12">
        <v>3474912.0545584029</v>
      </c>
    </row>
    <row r="13" spans="1:76" x14ac:dyDescent="0.3">
      <c r="A13">
        <v>1233.357088714376</v>
      </c>
      <c r="B13">
        <v>1224.936226103461</v>
      </c>
      <c r="C13">
        <v>1231.240469653721</v>
      </c>
      <c r="E13">
        <v>1022.792935385763</v>
      </c>
      <c r="F13">
        <v>1008.340876790357</v>
      </c>
      <c r="G13">
        <v>1020.648913102257</v>
      </c>
      <c r="I13">
        <f t="shared" si="2"/>
        <v>210.56415332861297</v>
      </c>
      <c r="J13">
        <f t="shared" si="3"/>
        <v>216.59534931310395</v>
      </c>
      <c r="K13">
        <f t="shared" si="4"/>
        <v>210.59155655146401</v>
      </c>
      <c r="M13">
        <f t="shared" si="5"/>
        <v>0.17072440354488119</v>
      </c>
      <c r="N13">
        <f t="shared" si="6"/>
        <v>0.17682173544829902</v>
      </c>
      <c r="O13">
        <f t="shared" si="7"/>
        <v>0.17104015157225266</v>
      </c>
      <c r="Y13">
        <v>0.32542457991382462</v>
      </c>
      <c r="Z13">
        <v>0.34183604768928089</v>
      </c>
      <c r="AA13">
        <v>0.33022058016327771</v>
      </c>
      <c r="AG13">
        <v>3498202.2175792339</v>
      </c>
      <c r="AH13">
        <v>3472884.5148014468</v>
      </c>
      <c r="AI13">
        <v>3492763.9979820368</v>
      </c>
      <c r="AK13">
        <v>1138400.9871093321</v>
      </c>
      <c r="AL13">
        <v>1187157.1166210331</v>
      </c>
      <c r="AM13">
        <v>1153382.553787037</v>
      </c>
      <c r="BR13">
        <v>1518000</v>
      </c>
      <c r="BS13">
        <v>0</v>
      </c>
      <c r="BT13">
        <v>0</v>
      </c>
      <c r="BV13">
        <v>817514.74114973459</v>
      </c>
      <c r="BW13">
        <v>792197.03837194503</v>
      </c>
      <c r="BX13">
        <v>812076.52155254025</v>
      </c>
    </row>
    <row r="14" spans="1:76" x14ac:dyDescent="0.3">
      <c r="A14">
        <v>2220.432836164131</v>
      </c>
      <c r="B14">
        <v>2182.2820846006698</v>
      </c>
      <c r="C14">
        <v>2210.8434850882932</v>
      </c>
      <c r="E14">
        <v>1990.2861821671861</v>
      </c>
      <c r="F14">
        <v>1948.0262392987811</v>
      </c>
      <c r="G14">
        <v>1987.1004136135141</v>
      </c>
      <c r="I14">
        <f t="shared" si="2"/>
        <v>230.14665399694491</v>
      </c>
      <c r="J14">
        <f t="shared" si="3"/>
        <v>234.25584530188871</v>
      </c>
      <c r="K14">
        <f t="shared" si="4"/>
        <v>223.74307147477907</v>
      </c>
      <c r="M14">
        <f t="shared" si="5"/>
        <v>0.10364945529923375</v>
      </c>
      <c r="N14">
        <f t="shared" si="6"/>
        <v>0.10734443862914018</v>
      </c>
      <c r="O14">
        <f t="shared" si="7"/>
        <v>0.10120258307921041</v>
      </c>
      <c r="Y14">
        <v>0.19323259460898451</v>
      </c>
      <c r="Z14">
        <v>0.20299093671346349</v>
      </c>
      <c r="AA14">
        <v>0.19140429053918509</v>
      </c>
      <c r="AG14">
        <v>6412721.6145609356</v>
      </c>
      <c r="AH14">
        <v>6298019.6613926096</v>
      </c>
      <c r="AI14">
        <v>6388083.7390383584</v>
      </c>
      <c r="AK14">
        <v>1239146.836086726</v>
      </c>
      <c r="AL14">
        <v>1278440.910505896</v>
      </c>
      <c r="AM14">
        <v>1222706.635975542</v>
      </c>
      <c r="BR14">
        <v>818100</v>
      </c>
      <c r="BS14">
        <v>0</v>
      </c>
      <c r="BT14">
        <v>0</v>
      </c>
      <c r="BV14">
        <v>3703753.7874900168</v>
      </c>
      <c r="BW14">
        <v>3589051.834321674</v>
      </c>
      <c r="BX14">
        <v>3679115.9119674289</v>
      </c>
    </row>
    <row r="15" spans="1:76" x14ac:dyDescent="0.3">
      <c r="A15">
        <v>1155.0484092495201</v>
      </c>
      <c r="B15">
        <v>1140.008815141987</v>
      </c>
      <c r="C15">
        <v>1151.639101722692</v>
      </c>
      <c r="E15">
        <v>999.54641864381438</v>
      </c>
      <c r="F15">
        <v>982.21959627499405</v>
      </c>
      <c r="G15">
        <v>998.47553345485062</v>
      </c>
      <c r="I15">
        <f t="shared" si="2"/>
        <v>155.50199060570571</v>
      </c>
      <c r="J15">
        <f t="shared" si="3"/>
        <v>157.789218866993</v>
      </c>
      <c r="K15">
        <f t="shared" si="4"/>
        <v>153.16356826784136</v>
      </c>
      <c r="M15">
        <f t="shared" si="5"/>
        <v>0.13462811546291936</v>
      </c>
      <c r="N15">
        <f t="shared" si="6"/>
        <v>0.13841052522680755</v>
      </c>
      <c r="O15">
        <f t="shared" si="7"/>
        <v>0.13299615134526949</v>
      </c>
      <c r="Y15">
        <v>0.27127437849732011</v>
      </c>
      <c r="Z15">
        <v>0.27998927339147422</v>
      </c>
      <c r="AA15">
        <v>0.26933521590729581</v>
      </c>
      <c r="AG15">
        <v>3330459.1385965589</v>
      </c>
      <c r="AH15">
        <v>3286337.8369387188</v>
      </c>
      <c r="AI15">
        <v>3320981.9230120541</v>
      </c>
      <c r="AK15">
        <v>903468.2329335016</v>
      </c>
      <c r="AL15">
        <v>920139.34308338072</v>
      </c>
      <c r="AM15">
        <v>894457.38325867779</v>
      </c>
      <c r="BR15">
        <v>849600</v>
      </c>
      <c r="BS15">
        <v>0</v>
      </c>
      <c r="BT15">
        <v>0</v>
      </c>
      <c r="BV15">
        <v>1424687.4931973091</v>
      </c>
      <c r="BW15">
        <v>1380566.1915394629</v>
      </c>
      <c r="BX15">
        <v>1415210.2776128009</v>
      </c>
    </row>
    <row r="16" spans="1:76" x14ac:dyDescent="0.3">
      <c r="A16">
        <v>1797.284816285988</v>
      </c>
      <c r="B16">
        <v>1773.7021833338099</v>
      </c>
      <c r="C16">
        <v>1791.9388975430029</v>
      </c>
      <c r="E16">
        <v>1563.3200303784211</v>
      </c>
      <c r="F16">
        <v>1535.893254090601</v>
      </c>
      <c r="G16">
        <v>1558.8061345355641</v>
      </c>
      <c r="I16">
        <f t="shared" si="2"/>
        <v>233.96478590756692</v>
      </c>
      <c r="J16">
        <f t="shared" si="3"/>
        <v>237.80892924320892</v>
      </c>
      <c r="K16">
        <f t="shared" si="4"/>
        <v>233.13276300743883</v>
      </c>
      <c r="M16">
        <f t="shared" si="5"/>
        <v>0.13017679990812203</v>
      </c>
      <c r="N16">
        <f t="shared" si="6"/>
        <v>0.13407489232280739</v>
      </c>
      <c r="O16">
        <f t="shared" si="7"/>
        <v>0.13010084402269309</v>
      </c>
      <c r="Y16">
        <v>0.26251530391334282</v>
      </c>
      <c r="Z16">
        <v>0.27136248651731959</v>
      </c>
      <c r="AA16">
        <v>0.26342133730711598</v>
      </c>
      <c r="AG16">
        <v>5186089.1697298102</v>
      </c>
      <c r="AH16">
        <v>5116905.3569932692</v>
      </c>
      <c r="AI16">
        <v>5171228.5494936509</v>
      </c>
      <c r="AK16">
        <v>1361427.774513317</v>
      </c>
      <c r="AL16">
        <v>1388536.1609474861</v>
      </c>
      <c r="AM16">
        <v>1362211.940028355</v>
      </c>
      <c r="BR16">
        <v>1492150</v>
      </c>
      <c r="BS16">
        <v>0</v>
      </c>
      <c r="BT16">
        <v>0</v>
      </c>
      <c r="BV16">
        <v>2233962.0327122342</v>
      </c>
      <c r="BW16">
        <v>2164778.2199757211</v>
      </c>
      <c r="BX16">
        <v>2219101.4124760702</v>
      </c>
    </row>
    <row r="17" spans="1:76" x14ac:dyDescent="0.3">
      <c r="A17">
        <v>1409.969057212533</v>
      </c>
      <c r="B17">
        <v>1400.3117396728819</v>
      </c>
      <c r="C17">
        <v>1407.6050842119071</v>
      </c>
      <c r="E17">
        <v>1211.964845911868</v>
      </c>
      <c r="F17">
        <v>1188.640249708779</v>
      </c>
      <c r="G17">
        <v>1207.4784296539531</v>
      </c>
      <c r="I17">
        <f t="shared" si="2"/>
        <v>198.00421130066502</v>
      </c>
      <c r="J17">
        <f t="shared" si="3"/>
        <v>211.67148996410288</v>
      </c>
      <c r="K17">
        <f t="shared" si="4"/>
        <v>200.126654557954</v>
      </c>
      <c r="M17">
        <f t="shared" si="5"/>
        <v>0.14043160045803663</v>
      </c>
      <c r="N17">
        <f t="shared" si="6"/>
        <v>0.15116026236668567</v>
      </c>
      <c r="O17">
        <f t="shared" si="7"/>
        <v>0.14217528538553223</v>
      </c>
      <c r="Y17">
        <v>0.2887123464924865</v>
      </c>
      <c r="Z17">
        <v>0.31403239635557351</v>
      </c>
      <c r="AA17">
        <v>0.2965417850777492</v>
      </c>
      <c r="AG17">
        <v>4260276.5008865101</v>
      </c>
      <c r="AH17">
        <v>4229653.4969961364</v>
      </c>
      <c r="AI17">
        <v>4253698.7074214648</v>
      </c>
      <c r="AK17">
        <v>1229994.425277744</v>
      </c>
      <c r="AL17">
        <v>1328248.2234154281</v>
      </c>
      <c r="AM17">
        <v>1261399.407881676</v>
      </c>
      <c r="BR17">
        <v>1537250</v>
      </c>
      <c r="BS17">
        <v>0</v>
      </c>
      <c r="BT17">
        <v>0</v>
      </c>
      <c r="BV17">
        <v>988824.19619163184</v>
      </c>
      <c r="BW17">
        <v>958201.1923012659</v>
      </c>
      <c r="BX17">
        <v>982246.40272658784</v>
      </c>
    </row>
    <row r="18" spans="1:76" x14ac:dyDescent="0.3">
      <c r="A18">
        <v>1572.1916950915479</v>
      </c>
      <c r="B18">
        <v>1557.061897612768</v>
      </c>
      <c r="C18">
        <v>1568.488137390571</v>
      </c>
      <c r="E18">
        <v>1350.7900742031741</v>
      </c>
      <c r="F18">
        <v>1328.850133891443</v>
      </c>
      <c r="G18">
        <v>1351.0810169312861</v>
      </c>
      <c r="I18">
        <f t="shared" si="2"/>
        <v>221.40162088837383</v>
      </c>
      <c r="J18">
        <f t="shared" si="3"/>
        <v>228.21176372132504</v>
      </c>
      <c r="K18">
        <f t="shared" si="4"/>
        <v>217.4071204592849</v>
      </c>
      <c r="M18">
        <f t="shared" si="5"/>
        <v>0.14082355324710052</v>
      </c>
      <c r="N18">
        <f t="shared" si="6"/>
        <v>0.14656563369202677</v>
      </c>
      <c r="O18">
        <f t="shared" si="7"/>
        <v>0.1386093495236605</v>
      </c>
      <c r="Y18">
        <v>0.28833387915501918</v>
      </c>
      <c r="Z18">
        <v>0.30256196438451721</v>
      </c>
      <c r="AA18">
        <v>0.28641170997934962</v>
      </c>
      <c r="AG18">
        <v>4772203.4113599518</v>
      </c>
      <c r="AH18">
        <v>4724227.371931701</v>
      </c>
      <c r="AI18">
        <v>4761898.2015980491</v>
      </c>
      <c r="AK18">
        <v>1375987.9217142309</v>
      </c>
      <c r="AL18">
        <v>1429371.5138507599</v>
      </c>
      <c r="AM18">
        <v>1363863.406667287</v>
      </c>
      <c r="BR18">
        <v>1478400</v>
      </c>
      <c r="BS18">
        <v>0</v>
      </c>
      <c r="BT18">
        <v>0</v>
      </c>
      <c r="BV18">
        <v>1549157.9073670551</v>
      </c>
      <c r="BW18">
        <v>1501181.86793879</v>
      </c>
      <c r="BX18">
        <v>1538852.6976051519</v>
      </c>
    </row>
    <row r="19" spans="1:76" x14ac:dyDescent="0.3">
      <c r="A19">
        <v>1857.8913563877049</v>
      </c>
      <c r="B19">
        <v>1846.031492742527</v>
      </c>
      <c r="C19">
        <v>1854.988231650093</v>
      </c>
      <c r="E19">
        <v>1589.271079516697</v>
      </c>
      <c r="F19">
        <v>1570.486816833911</v>
      </c>
      <c r="G19">
        <v>1587.0406431378731</v>
      </c>
      <c r="I19">
        <f t="shared" si="2"/>
        <v>268.62027687100795</v>
      </c>
      <c r="J19">
        <f t="shared" si="3"/>
        <v>275.544675908616</v>
      </c>
      <c r="K19">
        <f t="shared" si="4"/>
        <v>267.94758851221991</v>
      </c>
      <c r="M19">
        <f t="shared" si="5"/>
        <v>0.14458341492760152</v>
      </c>
      <c r="N19">
        <f t="shared" si="6"/>
        <v>0.14926325850446759</v>
      </c>
      <c r="O19">
        <f t="shared" si="7"/>
        <v>0.14444705574971159</v>
      </c>
      <c r="Y19">
        <v>0.29627980358795453</v>
      </c>
      <c r="Z19">
        <v>0.31042432607166331</v>
      </c>
      <c r="AA19">
        <v>0.29990902481750092</v>
      </c>
      <c r="AG19">
        <v>5620887.3107696883</v>
      </c>
      <c r="AH19">
        <v>5583280.1130095813</v>
      </c>
      <c r="AI19">
        <v>5612809.3187950719</v>
      </c>
      <c r="AK19">
        <v>1665355.3884248689</v>
      </c>
      <c r="AL19">
        <v>1733185.9663503191</v>
      </c>
      <c r="AM19">
        <v>1683332.169286411</v>
      </c>
      <c r="BR19">
        <v>2042250</v>
      </c>
      <c r="BS19">
        <v>0</v>
      </c>
      <c r="BT19">
        <v>0</v>
      </c>
      <c r="BV19">
        <v>1214345.504095227</v>
      </c>
      <c r="BW19">
        <v>1176738.306335117</v>
      </c>
      <c r="BX19">
        <v>1206267.5121206101</v>
      </c>
    </row>
    <row r="20" spans="1:76" x14ac:dyDescent="0.3">
      <c r="A20">
        <v>3038.541097731324</v>
      </c>
      <c r="B20">
        <v>2980.3276968386531</v>
      </c>
      <c r="C20">
        <v>3023.9089157794269</v>
      </c>
      <c r="E20">
        <v>2749.8857390137291</v>
      </c>
      <c r="F20">
        <v>2680.1648285413171</v>
      </c>
      <c r="G20">
        <v>2740.9651007146022</v>
      </c>
      <c r="I20">
        <f t="shared" si="2"/>
        <v>288.65535871759494</v>
      </c>
      <c r="J20">
        <f t="shared" si="3"/>
        <v>300.16286829733599</v>
      </c>
      <c r="K20">
        <f t="shared" si="4"/>
        <v>282.94381506482478</v>
      </c>
      <c r="M20">
        <f t="shared" si="5"/>
        <v>9.4998010371857289E-2</v>
      </c>
      <c r="N20">
        <f t="shared" si="6"/>
        <v>0.10071471959802614</v>
      </c>
      <c r="O20">
        <f t="shared" si="7"/>
        <v>9.3568894746915571E-2</v>
      </c>
      <c r="Y20">
        <v>0.17614412638607879</v>
      </c>
      <c r="Z20">
        <v>0.18925794600358861</v>
      </c>
      <c r="AA20">
        <v>0.1766145962797788</v>
      </c>
      <c r="AG20">
        <v>8752258.016883526</v>
      </c>
      <c r="AH20">
        <v>8577236.8047363982</v>
      </c>
      <c r="AI20">
        <v>8714663.6192330904</v>
      </c>
      <c r="AK20">
        <v>1541658.8422895039</v>
      </c>
      <c r="AL20">
        <v>1623310.2200507941</v>
      </c>
      <c r="AM20">
        <v>1539136.7968249279</v>
      </c>
      <c r="BR20">
        <v>1506450</v>
      </c>
      <c r="BS20">
        <v>0</v>
      </c>
      <c r="BT20">
        <v>0</v>
      </c>
      <c r="BV20">
        <v>5651477.2370943446</v>
      </c>
      <c r="BW20">
        <v>5476456.0249471515</v>
      </c>
      <c r="BX20">
        <v>5613882.8394438708</v>
      </c>
    </row>
    <row r="21" spans="1:76" x14ac:dyDescent="0.3">
      <c r="A21">
        <v>1550.2470808991391</v>
      </c>
      <c r="B21">
        <v>1540.9818983765981</v>
      </c>
      <c r="C21">
        <v>1547.918238495012</v>
      </c>
      <c r="E21">
        <v>1319.503124520759</v>
      </c>
      <c r="F21">
        <v>1304.326269088117</v>
      </c>
      <c r="G21">
        <v>1318.3836223351959</v>
      </c>
      <c r="I21">
        <f t="shared" si="2"/>
        <v>230.74395637838006</v>
      </c>
      <c r="J21">
        <f t="shared" si="3"/>
        <v>236.65562928848112</v>
      </c>
      <c r="K21">
        <f t="shared" si="4"/>
        <v>229.5346161598161</v>
      </c>
      <c r="M21">
        <f t="shared" si="5"/>
        <v>0.14884334195588306</v>
      </c>
      <c r="N21">
        <f t="shared" si="6"/>
        <v>0.15357456796721258</v>
      </c>
      <c r="O21">
        <f t="shared" si="7"/>
        <v>0.14828600791149329</v>
      </c>
      <c r="Y21">
        <v>0.28257379946183109</v>
      </c>
      <c r="Z21">
        <v>0.29493832335678333</v>
      </c>
      <c r="AA21">
        <v>0.284917481334171</v>
      </c>
      <c r="AG21">
        <v>4424243.4340730086</v>
      </c>
      <c r="AH21">
        <v>4396387.2454464156</v>
      </c>
      <c r="AI21">
        <v>4418259.9500175258</v>
      </c>
      <c r="AK21">
        <v>1250175.2769100689</v>
      </c>
      <c r="AL21">
        <v>1296663.082999113</v>
      </c>
      <c r="AM21">
        <v>1258839.4968386339</v>
      </c>
      <c r="BR21">
        <v>816300</v>
      </c>
      <c r="BS21">
        <v>0</v>
      </c>
      <c r="BT21">
        <v>0</v>
      </c>
      <c r="BV21">
        <v>899483.06267623953</v>
      </c>
      <c r="BW21">
        <v>871626.87404964375</v>
      </c>
      <c r="BX21">
        <v>893499.57862075558</v>
      </c>
    </row>
    <row r="22" spans="1:76" x14ac:dyDescent="0.3">
      <c r="A22">
        <v>1743.430224927808</v>
      </c>
      <c r="B22">
        <v>1725.6682356753081</v>
      </c>
      <c r="C22">
        <v>1738.965674590856</v>
      </c>
      <c r="E22">
        <v>1486.617068530662</v>
      </c>
      <c r="F22">
        <v>1463.2552263827549</v>
      </c>
      <c r="G22">
        <v>1490.6992693053051</v>
      </c>
      <c r="I22">
        <f t="shared" si="2"/>
        <v>256.81315639714603</v>
      </c>
      <c r="J22">
        <f t="shared" si="3"/>
        <v>262.41300929255317</v>
      </c>
      <c r="K22">
        <f t="shared" si="4"/>
        <v>248.26640528555095</v>
      </c>
      <c r="M22">
        <f t="shared" si="5"/>
        <v>0.14730337510798872</v>
      </c>
      <c r="N22">
        <f t="shared" si="6"/>
        <v>0.15206457641602397</v>
      </c>
      <c r="O22">
        <f t="shared" si="7"/>
        <v>0.14276670834458138</v>
      </c>
      <c r="Y22">
        <v>0.2770046230567878</v>
      </c>
      <c r="Z22">
        <v>0.28914664513602301</v>
      </c>
      <c r="AA22">
        <v>0.27184744632923391</v>
      </c>
      <c r="AG22">
        <v>4978756.0672582164</v>
      </c>
      <c r="AH22">
        <v>4925353.8464388633</v>
      </c>
      <c r="AI22">
        <v>4967285.3186542625</v>
      </c>
      <c r="AK22">
        <v>1379138.4477025571</v>
      </c>
      <c r="AL22">
        <v>1424149.5408056041</v>
      </c>
      <c r="AM22">
        <v>1350343.8290648561</v>
      </c>
      <c r="BR22">
        <v>1509750</v>
      </c>
      <c r="BS22">
        <v>0</v>
      </c>
      <c r="BT22">
        <v>0</v>
      </c>
      <c r="BV22">
        <v>1724370.615815124</v>
      </c>
      <c r="BW22">
        <v>1670968.3949957751</v>
      </c>
      <c r="BX22">
        <v>1712899.867211177</v>
      </c>
    </row>
    <row r="23" spans="1:76" x14ac:dyDescent="0.3">
      <c r="A23">
        <v>1082.619260163209</v>
      </c>
      <c r="B23">
        <v>1072.318168308725</v>
      </c>
      <c r="C23">
        <v>1080.2841180215389</v>
      </c>
      <c r="E23">
        <v>924.48146236525201</v>
      </c>
      <c r="F23">
        <v>909.52087154139235</v>
      </c>
      <c r="G23">
        <v>923.06111591267586</v>
      </c>
      <c r="I23">
        <f t="shared" si="2"/>
        <v>158.13779779795698</v>
      </c>
      <c r="J23">
        <f t="shared" si="3"/>
        <v>162.79729676733268</v>
      </c>
      <c r="K23">
        <f t="shared" si="4"/>
        <v>157.22300210886306</v>
      </c>
      <c r="M23">
        <f t="shared" si="5"/>
        <v>0.1460696328034263</v>
      </c>
      <c r="N23">
        <f t="shared" si="6"/>
        <v>0.15181809054312567</v>
      </c>
      <c r="O23">
        <f t="shared" si="7"/>
        <v>0.14553856664745332</v>
      </c>
      <c r="Y23">
        <v>0.29456933293376991</v>
      </c>
      <c r="Z23">
        <v>0.30722429608656188</v>
      </c>
      <c r="AA23">
        <v>0.29438134767510782</v>
      </c>
      <c r="AG23">
        <v>3126923.7713101921</v>
      </c>
      <c r="AH23">
        <v>3096703.7016815352</v>
      </c>
      <c r="AI23">
        <v>3120432.5277591608</v>
      </c>
      <c r="AK23">
        <v>921095.84944959125</v>
      </c>
      <c r="AL23">
        <v>951382.61493776017</v>
      </c>
      <c r="AM23">
        <v>918597.13285098504</v>
      </c>
      <c r="BR23">
        <v>833100</v>
      </c>
      <c r="BS23">
        <v>0</v>
      </c>
      <c r="BT23">
        <v>0</v>
      </c>
      <c r="BV23">
        <v>975813.35150500201</v>
      </c>
      <c r="BW23">
        <v>945593.28187634482</v>
      </c>
      <c r="BX23">
        <v>969322.10795397137</v>
      </c>
    </row>
    <row r="24" spans="1:76" x14ac:dyDescent="0.3">
      <c r="A24">
        <v>1819.4194570433051</v>
      </c>
      <c r="B24">
        <v>1796.757054963469</v>
      </c>
      <c r="C24">
        <v>1814.2821443316441</v>
      </c>
      <c r="E24">
        <v>1587.790712838533</v>
      </c>
      <c r="F24">
        <v>1558.765576056772</v>
      </c>
      <c r="G24">
        <v>1585.198052630217</v>
      </c>
      <c r="I24">
        <f t="shared" si="2"/>
        <v>231.62874420477215</v>
      </c>
      <c r="J24">
        <f t="shared" si="3"/>
        <v>237.99147890669701</v>
      </c>
      <c r="K24">
        <f t="shared" si="4"/>
        <v>229.08409170142704</v>
      </c>
      <c r="M24">
        <f t="shared" si="5"/>
        <v>0.12730914979945662</v>
      </c>
      <c r="N24">
        <f t="shared" si="6"/>
        <v>0.1324561260239692</v>
      </c>
      <c r="O24">
        <f t="shared" si="7"/>
        <v>0.12626707065224321</v>
      </c>
      <c r="Y24">
        <v>0.25651873302888017</v>
      </c>
      <c r="Z24">
        <v>0.26849254306290582</v>
      </c>
      <c r="AA24">
        <v>0.25577201995342919</v>
      </c>
      <c r="AG24">
        <v>5251527.8788729869</v>
      </c>
      <c r="AH24">
        <v>5185043.725689942</v>
      </c>
      <c r="AI24">
        <v>5237247.1430607215</v>
      </c>
      <c r="AK24">
        <v>1347115.2779543409</v>
      </c>
      <c r="AL24">
        <v>1392145.5758028559</v>
      </c>
      <c r="AM24">
        <v>1339541.2807759671</v>
      </c>
      <c r="BR24">
        <v>1491600</v>
      </c>
      <c r="BS24">
        <v>0</v>
      </c>
      <c r="BT24">
        <v>0</v>
      </c>
      <c r="BV24">
        <v>2146789.373311074</v>
      </c>
      <c r="BW24">
        <v>2080305.220128037</v>
      </c>
      <c r="BX24">
        <v>2132508.6374988062</v>
      </c>
    </row>
    <row r="25" spans="1:76" x14ac:dyDescent="0.3">
      <c r="A25">
        <v>1339.4124317079761</v>
      </c>
      <c r="B25">
        <v>1332.4235834884969</v>
      </c>
      <c r="C25">
        <v>1337.7016617733129</v>
      </c>
      <c r="E25">
        <v>1132.029794429598</v>
      </c>
      <c r="F25">
        <v>1110.8957160204041</v>
      </c>
      <c r="G25">
        <v>1128.0324469616751</v>
      </c>
      <c r="I25">
        <f t="shared" si="2"/>
        <v>207.38263727837807</v>
      </c>
      <c r="J25">
        <f t="shared" si="3"/>
        <v>221.52786746809284</v>
      </c>
      <c r="K25">
        <f t="shared" si="4"/>
        <v>209.66921481163786</v>
      </c>
      <c r="M25">
        <f t="shared" si="5"/>
        <v>0.15483105305654835</v>
      </c>
      <c r="N25">
        <f t="shared" si="6"/>
        <v>0.16625934140860643</v>
      </c>
      <c r="O25">
        <f t="shared" si="7"/>
        <v>0.15673839750912144</v>
      </c>
      <c r="Y25">
        <v>0.31872407532679209</v>
      </c>
      <c r="Z25">
        <v>0.34740349116714642</v>
      </c>
      <c r="AA25">
        <v>0.32714485562577572</v>
      </c>
      <c r="AG25">
        <v>4028209.3092719489</v>
      </c>
      <c r="AH25">
        <v>4006047.9248776012</v>
      </c>
      <c r="AI25">
        <v>4023449.0640011942</v>
      </c>
      <c r="AK25">
        <v>1283887.2873204779</v>
      </c>
      <c r="AL25">
        <v>1391715.0348853811</v>
      </c>
      <c r="AM25">
        <v>1316250.6631603329</v>
      </c>
      <c r="BR25">
        <v>2030250</v>
      </c>
      <c r="BS25">
        <v>0</v>
      </c>
      <c r="BT25">
        <v>0</v>
      </c>
      <c r="BV25">
        <v>715596.45777037507</v>
      </c>
      <c r="BW25">
        <v>693435.07337601972</v>
      </c>
      <c r="BX25">
        <v>710836.21249961795</v>
      </c>
    </row>
    <row r="26" spans="1:76" x14ac:dyDescent="0.3">
      <c r="A26">
        <v>1496.553743186746</v>
      </c>
      <c r="B26">
        <v>1479.856749440592</v>
      </c>
      <c r="C26">
        <v>1492.466558288301</v>
      </c>
      <c r="E26">
        <v>1286.2769448790441</v>
      </c>
      <c r="F26">
        <v>1262.5940203256271</v>
      </c>
      <c r="G26">
        <v>1286.20037864085</v>
      </c>
      <c r="I26">
        <f t="shared" si="2"/>
        <v>210.27679830770194</v>
      </c>
      <c r="J26">
        <f t="shared" si="3"/>
        <v>217.26272911496494</v>
      </c>
      <c r="K26">
        <f t="shared" si="4"/>
        <v>206.26617964745105</v>
      </c>
      <c r="M26">
        <f t="shared" si="5"/>
        <v>0.14050734847646748</v>
      </c>
      <c r="N26">
        <f t="shared" si="6"/>
        <v>0.14681335149303709</v>
      </c>
      <c r="O26">
        <f t="shared" si="7"/>
        <v>0.13820489209755979</v>
      </c>
      <c r="Y26">
        <v>0.28693612797929879</v>
      </c>
      <c r="Z26">
        <v>0.30250251939486528</v>
      </c>
      <c r="AA26">
        <v>0.28507348470763999</v>
      </c>
      <c r="AG26">
        <v>4548327.0682932036</v>
      </c>
      <c r="AH26">
        <v>4495381.5063037947</v>
      </c>
      <c r="AI26">
        <v>4536954.4095917987</v>
      </c>
      <c r="AK26">
        <v>1305079.357759488</v>
      </c>
      <c r="AL26">
        <v>1359864.2312979819</v>
      </c>
      <c r="AM26">
        <v>1293365.403502028</v>
      </c>
      <c r="BR26">
        <v>1513050</v>
      </c>
      <c r="BS26">
        <v>0</v>
      </c>
      <c r="BT26">
        <v>0</v>
      </c>
      <c r="BV26">
        <v>1709624.9918368501</v>
      </c>
      <c r="BW26">
        <v>1656679.4298474509</v>
      </c>
      <c r="BX26">
        <v>1698252.3331354479</v>
      </c>
    </row>
    <row r="30" spans="1:76" x14ac:dyDescent="0.3">
      <c r="I30">
        <f>AVERAGE(I3:I26)</f>
        <v>222.6325339433281</v>
      </c>
      <c r="J30">
        <f t="shared" ref="J30:O30" si="8">AVERAGE(J3:J26)</f>
        <v>230.14111544885364</v>
      </c>
      <c r="K30">
        <f t="shared" si="8"/>
        <v>220.3045399634872</v>
      </c>
      <c r="L30" t="e">
        <f t="shared" si="8"/>
        <v>#DIV/0!</v>
      </c>
      <c r="M30">
        <f t="shared" si="8"/>
        <v>0.13620989671315745</v>
      </c>
      <c r="N30">
        <f t="shared" si="8"/>
        <v>0.14230731191978316</v>
      </c>
      <c r="O30">
        <f t="shared" si="8"/>
        <v>0.13526625019251962</v>
      </c>
      <c r="Y30">
        <f>AVERAGE(Y3:AA26)</f>
        <v>0.27509304748009805</v>
      </c>
    </row>
    <row r="34" spans="9:13" x14ac:dyDescent="0.3">
      <c r="I34">
        <f>AVERAGE(I30:K30)</f>
        <v>224.35939645188964</v>
      </c>
      <c r="M34">
        <f>AVERAGE(M30:O30)</f>
        <v>0.13792781960848674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2025-04-15T15:04:19Z</dcterms:created>
  <dcterms:modified xsi:type="dcterms:W3CDTF">2025-04-16T09:11:11Z</dcterms:modified>
</cp:coreProperties>
</file>