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martinez\python-scripts\pandas-trnsys\"/>
    </mc:Choice>
  </mc:AlternateContent>
  <xr:revisionPtr revIDLastSave="0" documentId="13_ncr:1_{0CF37686-9EB3-4518-96F4-4009D9172F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ll" sheetId="6" r:id="rId1"/>
  </sheets>
  <definedNames>
    <definedName name="_xlnm._FilterDatabase" localSheetId="0" hidden="1">all!$B$1:$B$131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3" i="6" l="1"/>
  <c r="B62" i="6"/>
  <c r="B61" i="6"/>
  <c r="B60" i="6"/>
  <c r="B59" i="6"/>
</calcChain>
</file>

<file path=xl/sharedStrings.xml><?xml version="1.0" encoding="utf-8"?>
<sst xmlns="http://schemas.openxmlformats.org/spreadsheetml/2006/main" count="69" uniqueCount="69">
  <si>
    <t>CONDUCTIVITY</t>
  </si>
  <si>
    <t>BRICK</t>
  </si>
  <si>
    <t>LAYER</t>
  </si>
  <si>
    <t>CAPACITY</t>
  </si>
  <si>
    <t>DENSITY</t>
  </si>
  <si>
    <t>PARPAING_20</t>
  </si>
  <si>
    <t>PERT</t>
  </si>
  <si>
    <t>PENRT</t>
  </si>
  <si>
    <t>POLY_EXP</t>
  </si>
  <si>
    <t>CONCRETE</t>
  </si>
  <si>
    <t>BETON_EXP</t>
  </si>
  <si>
    <t>BETON_LOUR</t>
  </si>
  <si>
    <t>FEUTRE</t>
  </si>
  <si>
    <t>LAINE_DE_R</t>
  </si>
  <si>
    <t>ACIER</t>
  </si>
  <si>
    <t>PLASTER</t>
  </si>
  <si>
    <t>LAINE_DE_V</t>
  </si>
  <si>
    <t>BOIS_LOURD</t>
  </si>
  <si>
    <t>POLYRÉTHAN</t>
  </si>
  <si>
    <t>PLACO_BA13</t>
  </si>
  <si>
    <t>FEUTRE_BIT</t>
  </si>
  <si>
    <t>MORTIER</t>
  </si>
  <si>
    <t>CARRELAGE</t>
  </si>
  <si>
    <t>BOIS_LEGER</t>
  </si>
  <si>
    <t>LAME_AIR07</t>
  </si>
  <si>
    <t>LINONEUM</t>
  </si>
  <si>
    <t>CHAPE</t>
  </si>
  <si>
    <t>POLYURETH</t>
  </si>
  <si>
    <t>BETON_ARM</t>
  </si>
  <si>
    <t>SOIL</t>
  </si>
  <si>
    <t>BETON_ARME</t>
  </si>
  <si>
    <t>POL_EXP</t>
  </si>
  <si>
    <t>PARPING_20</t>
  </si>
  <si>
    <t>ENDUIT_EXT</t>
  </si>
  <si>
    <t>BET_LOU040</t>
  </si>
  <si>
    <t>HOURD12BET</t>
  </si>
  <si>
    <t>BET_LOU200</t>
  </si>
  <si>
    <t>BET_LOU150</t>
  </si>
  <si>
    <t>WALMATE_70</t>
  </si>
  <si>
    <t>WALMATE_50</t>
  </si>
  <si>
    <t>ENDUIT_PLA</t>
  </si>
  <si>
    <t xml:space="preserve">BRIQ_CR_5 </t>
  </si>
  <si>
    <t>BRIQ37_ALV</t>
  </si>
  <si>
    <t>BET_LOU300</t>
  </si>
  <si>
    <t>PARPING_10</t>
  </si>
  <si>
    <t>SIPOREX_20</t>
  </si>
  <si>
    <t>TERRE_CUIT</t>
  </si>
  <si>
    <t>DALLE_SI20</t>
  </si>
  <si>
    <t xml:space="preserve">1 ,38 </t>
  </si>
  <si>
    <t>GRANIT</t>
  </si>
  <si>
    <t>ROOF70</t>
  </si>
  <si>
    <t>ROOF50</t>
  </si>
  <si>
    <t>ROOF90</t>
  </si>
  <si>
    <t>EFISLO_70</t>
  </si>
  <si>
    <t>EFISLO_50</t>
  </si>
  <si>
    <t>BRQ_PL_10</t>
  </si>
  <si>
    <t>ARDOISE</t>
  </si>
  <si>
    <t>ZINC</t>
  </si>
  <si>
    <t>HOURDISO4</t>
  </si>
  <si>
    <t>HOURDISO6</t>
  </si>
  <si>
    <t>BRQ_PL_33</t>
  </si>
  <si>
    <t>LAME_AIR15</t>
  </si>
  <si>
    <t>BITUME</t>
  </si>
  <si>
    <t>BRIQUE_PLEINE_LAY</t>
  </si>
  <si>
    <t>BRIQUE_CREUSE_LAY</t>
  </si>
  <si>
    <t>PARPAING_BETON_LAY</t>
  </si>
  <si>
    <t>PANNEAUX_PUR_LAY</t>
  </si>
  <si>
    <t>PANNEAUX_LDR_LAY</t>
  </si>
  <si>
    <t>LAME_AIR13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</si>
</sst>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0" fontId="1" fillId="0" borderId="0" xfId="0" applyFont="1" applyFill="1" applyAlignment="1">
      <alignment horizontal="right"/>
    </xf>
    <xf numFmtId="0" fontId="1" fillId="0" borderId="0" xfId="0" applyFont="1" applyFill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/>
    <xf numFmtId="164" fontId="1" fillId="0" borderId="0" xfId="0" applyNumberFormat="1" applyFont="1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16F03-FEDB-490A-A835-9F8E6C8E7ECF}">
  <dimension ref="A1:G65"/>
  <sheetViews>
    <sheetView tabSelected="1" zoomScaleNormal="100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J27" sqref="J27"/>
    </sheetView>
  </sheetViews>
  <sheetFormatPr baseColWidth="10" defaultColWidth="9.140625" defaultRowHeight="14.25" x14ac:dyDescent="0.2"/>
  <cols>
    <col min="1" max="1" width="33.85546875" style="5" customWidth="1"/>
    <col min="2" max="2" width="17.42578125" style="5" bestFit="1" customWidth="1"/>
    <col min="3" max="3" width="11.140625" style="5" bestFit="1" customWidth="1"/>
    <col min="4" max="16384" width="9.140625" style="5"/>
  </cols>
  <sheetData>
    <row r="1" spans="1:7" s="1" customFormat="1" ht="15" x14ac:dyDescent="0.25">
      <c r="A1" s="1" t="s">
        <v>2</v>
      </c>
      <c r="B1" s="1" t="s">
        <v>0</v>
      </c>
      <c r="C1" s="1" t="s">
        <v>3</v>
      </c>
      <c r="D1" s="1" t="s">
        <v>4</v>
      </c>
      <c r="E1" s="1" t="s">
        <v>6</v>
      </c>
      <c r="F1" s="1" t="s">
        <v>7</v>
      </c>
    </row>
    <row r="2" spans="1:7" x14ac:dyDescent="0.2">
      <c r="A2" s="4" t="s">
        <v>57</v>
      </c>
      <c r="B2" s="4">
        <v>407</v>
      </c>
      <c r="C2" s="4">
        <v>0.41799999999999998</v>
      </c>
      <c r="D2" s="4">
        <v>6600</v>
      </c>
      <c r="E2" s="4">
        <v>0</v>
      </c>
      <c r="F2" s="4">
        <v>0</v>
      </c>
    </row>
    <row r="3" spans="1:7" x14ac:dyDescent="0.2">
      <c r="A3" s="2" t="s">
        <v>14</v>
      </c>
      <c r="B3" s="2">
        <v>166.065</v>
      </c>
      <c r="C3" s="2">
        <v>0.49</v>
      </c>
      <c r="D3" s="2">
        <v>7850</v>
      </c>
      <c r="E3" s="4">
        <v>0</v>
      </c>
      <c r="F3" s="4">
        <v>0</v>
      </c>
    </row>
    <row r="4" spans="1:7" x14ac:dyDescent="0.2">
      <c r="A4" s="4" t="s">
        <v>49</v>
      </c>
      <c r="B4" s="4">
        <v>12.6</v>
      </c>
      <c r="C4" s="4">
        <v>0.754</v>
      </c>
      <c r="D4" s="4">
        <v>2700</v>
      </c>
      <c r="E4" s="4">
        <v>0</v>
      </c>
      <c r="F4" s="4">
        <v>0</v>
      </c>
    </row>
    <row r="5" spans="1:7" x14ac:dyDescent="0.2">
      <c r="A5" s="2" t="s">
        <v>9</v>
      </c>
      <c r="B5" s="2">
        <v>7.56</v>
      </c>
      <c r="C5" s="2">
        <v>0.8</v>
      </c>
      <c r="D5" s="2">
        <v>2400</v>
      </c>
      <c r="E5" s="4">
        <v>0</v>
      </c>
      <c r="F5" s="4">
        <v>0</v>
      </c>
    </row>
    <row r="6" spans="1:7" x14ac:dyDescent="0.2">
      <c r="A6" s="3" t="s">
        <v>30</v>
      </c>
      <c r="B6" s="3">
        <v>7.56</v>
      </c>
      <c r="C6" s="3">
        <v>1</v>
      </c>
      <c r="D6" s="3">
        <v>2200</v>
      </c>
      <c r="E6" s="4">
        <v>0</v>
      </c>
      <c r="F6" s="4">
        <v>0</v>
      </c>
    </row>
    <row r="7" spans="1:7" x14ac:dyDescent="0.2">
      <c r="A7" s="3" t="s">
        <v>28</v>
      </c>
      <c r="B7" s="3">
        <v>7.56</v>
      </c>
      <c r="C7" s="3">
        <v>1</v>
      </c>
      <c r="D7" s="3">
        <v>2200</v>
      </c>
      <c r="E7" s="4">
        <v>0</v>
      </c>
      <c r="F7" s="4">
        <v>0</v>
      </c>
    </row>
    <row r="8" spans="1:7" x14ac:dyDescent="0.2">
      <c r="A8" s="6" t="s">
        <v>56</v>
      </c>
      <c r="B8" s="6">
        <v>7.56</v>
      </c>
      <c r="C8" s="6">
        <v>0.75</v>
      </c>
      <c r="D8" s="6">
        <v>2700</v>
      </c>
      <c r="E8" s="4">
        <v>0</v>
      </c>
      <c r="F8" s="4">
        <v>0</v>
      </c>
    </row>
    <row r="9" spans="1:7" x14ac:dyDescent="0.2">
      <c r="A9" s="2" t="s">
        <v>11</v>
      </c>
      <c r="B9" s="2">
        <v>6.3179999999999996</v>
      </c>
      <c r="C9" s="2">
        <v>0.92</v>
      </c>
      <c r="D9" s="2">
        <v>2300</v>
      </c>
      <c r="E9" s="4">
        <v>0</v>
      </c>
      <c r="F9" s="4">
        <v>0</v>
      </c>
    </row>
    <row r="10" spans="1:7" x14ac:dyDescent="0.2">
      <c r="A10" s="3" t="s">
        <v>36</v>
      </c>
      <c r="B10" s="3">
        <v>6.3179999999999996</v>
      </c>
      <c r="C10" s="3">
        <v>0.92</v>
      </c>
      <c r="D10" s="3">
        <v>2300</v>
      </c>
      <c r="E10" s="4">
        <v>0</v>
      </c>
      <c r="F10" s="4">
        <v>0</v>
      </c>
      <c r="G10" s="7"/>
    </row>
    <row r="11" spans="1:7" x14ac:dyDescent="0.2">
      <c r="A11" s="3" t="s">
        <v>34</v>
      </c>
      <c r="B11" s="3">
        <v>6.3179999999999996</v>
      </c>
      <c r="C11" s="3">
        <v>0.92</v>
      </c>
      <c r="D11" s="3">
        <v>2300</v>
      </c>
      <c r="E11" s="4">
        <v>0</v>
      </c>
      <c r="F11" s="4">
        <v>0</v>
      </c>
      <c r="G11" s="7"/>
    </row>
    <row r="12" spans="1:7" x14ac:dyDescent="0.2">
      <c r="A12" s="6" t="s">
        <v>37</v>
      </c>
      <c r="B12" s="6">
        <v>6.3179999999999996</v>
      </c>
      <c r="C12" s="6">
        <v>0.92</v>
      </c>
      <c r="D12" s="6">
        <v>2300</v>
      </c>
      <c r="E12" s="4">
        <v>0</v>
      </c>
      <c r="F12" s="4">
        <v>0</v>
      </c>
      <c r="G12" s="7"/>
    </row>
    <row r="13" spans="1:7" x14ac:dyDescent="0.2">
      <c r="A13" s="4" t="s">
        <v>43</v>
      </c>
      <c r="B13" s="4">
        <v>6.3179999999999996</v>
      </c>
      <c r="C13" s="4">
        <v>0.92</v>
      </c>
      <c r="D13" s="4">
        <v>2300</v>
      </c>
      <c r="E13" s="4">
        <v>0</v>
      </c>
      <c r="F13" s="4">
        <v>0</v>
      </c>
      <c r="G13" s="7"/>
    </row>
    <row r="14" spans="1:7" x14ac:dyDescent="0.2">
      <c r="A14" s="3" t="s">
        <v>29</v>
      </c>
      <c r="B14" s="3">
        <v>6.3</v>
      </c>
      <c r="C14" s="3">
        <v>1.8</v>
      </c>
      <c r="D14" s="3">
        <v>1750</v>
      </c>
      <c r="E14" s="4">
        <v>0</v>
      </c>
      <c r="F14" s="4">
        <v>0</v>
      </c>
      <c r="G14" s="7"/>
    </row>
    <row r="15" spans="1:7" x14ac:dyDescent="0.2">
      <c r="A15" s="3" t="s">
        <v>22</v>
      </c>
      <c r="B15" s="3">
        <v>6.1369999999999996</v>
      </c>
      <c r="C15" s="3">
        <v>0.7</v>
      </c>
      <c r="D15" s="3">
        <v>2300</v>
      </c>
      <c r="E15" s="4">
        <v>0</v>
      </c>
      <c r="F15" s="4">
        <v>0</v>
      </c>
      <c r="G15" s="7"/>
    </row>
    <row r="16" spans="1:7" x14ac:dyDescent="0.2">
      <c r="A16" s="3" t="s">
        <v>26</v>
      </c>
      <c r="B16" s="3">
        <v>5.04</v>
      </c>
      <c r="C16" s="3">
        <v>1</v>
      </c>
      <c r="D16" s="3">
        <v>2000</v>
      </c>
      <c r="E16" s="4">
        <v>0</v>
      </c>
      <c r="F16" s="4">
        <v>0</v>
      </c>
      <c r="G16" s="7"/>
    </row>
    <row r="17" spans="1:7" x14ac:dyDescent="0.2">
      <c r="A17" s="2" t="s">
        <v>15</v>
      </c>
      <c r="B17" s="2">
        <v>5</v>
      </c>
      <c r="C17" s="2">
        <v>1</v>
      </c>
      <c r="D17" s="2">
        <v>2000</v>
      </c>
      <c r="E17" s="4">
        <v>0</v>
      </c>
      <c r="F17" s="4">
        <v>0</v>
      </c>
      <c r="G17" s="7"/>
    </row>
    <row r="18" spans="1:7" x14ac:dyDescent="0.2">
      <c r="A18" s="3" t="s">
        <v>35</v>
      </c>
      <c r="B18" s="3">
        <v>4.8</v>
      </c>
      <c r="C18" s="3">
        <v>6.48</v>
      </c>
      <c r="D18" s="3">
        <v>1300</v>
      </c>
      <c r="E18" s="4">
        <v>0</v>
      </c>
      <c r="F18" s="4">
        <v>0</v>
      </c>
      <c r="G18" s="7"/>
    </row>
    <row r="19" spans="1:7" x14ac:dyDescent="0.2">
      <c r="A19" s="4" t="s">
        <v>55</v>
      </c>
      <c r="B19" s="4">
        <v>4.22</v>
      </c>
      <c r="C19" s="4">
        <v>0.8</v>
      </c>
      <c r="D19" s="4">
        <v>1700</v>
      </c>
      <c r="E19" s="4">
        <v>0</v>
      </c>
      <c r="F19" s="4">
        <v>0</v>
      </c>
      <c r="G19" s="7"/>
    </row>
    <row r="20" spans="1:7" x14ac:dyDescent="0.2">
      <c r="A20" s="3" t="s">
        <v>21</v>
      </c>
      <c r="B20" s="3">
        <v>4.1520000000000001</v>
      </c>
      <c r="C20" s="3">
        <v>0.84</v>
      </c>
      <c r="D20" s="3">
        <v>2000</v>
      </c>
      <c r="E20" s="4">
        <v>0</v>
      </c>
      <c r="F20" s="4">
        <v>0</v>
      </c>
      <c r="G20" s="7"/>
    </row>
    <row r="21" spans="1:7" x14ac:dyDescent="0.2">
      <c r="A21" s="3" t="s">
        <v>33</v>
      </c>
      <c r="B21" s="3">
        <v>4.1500000000000004</v>
      </c>
      <c r="C21" s="3">
        <v>1</v>
      </c>
      <c r="D21" s="3">
        <v>1700</v>
      </c>
      <c r="E21" s="4">
        <v>0</v>
      </c>
      <c r="F21" s="4">
        <v>0</v>
      </c>
      <c r="G21" s="7"/>
    </row>
    <row r="22" spans="1:7" x14ac:dyDescent="0.2">
      <c r="A22" s="4" t="s">
        <v>46</v>
      </c>
      <c r="B22" s="4">
        <v>4.1500000000000004</v>
      </c>
      <c r="C22" s="4">
        <v>0.9</v>
      </c>
      <c r="D22" s="4">
        <v>1900</v>
      </c>
      <c r="E22" s="4">
        <v>0</v>
      </c>
      <c r="F22" s="4">
        <v>0</v>
      </c>
      <c r="G22" s="7"/>
    </row>
    <row r="23" spans="1:7" x14ac:dyDescent="0.2">
      <c r="A23" s="4" t="s">
        <v>60</v>
      </c>
      <c r="B23" s="4">
        <v>3.97</v>
      </c>
      <c r="C23" s="4">
        <v>0.79200000000000004</v>
      </c>
      <c r="D23" s="4">
        <v>1700</v>
      </c>
      <c r="E23" s="4">
        <v>0</v>
      </c>
      <c r="F23" s="4">
        <v>0</v>
      </c>
      <c r="G23" s="7"/>
    </row>
    <row r="24" spans="1:7" x14ac:dyDescent="0.2">
      <c r="A24" s="2" t="s">
        <v>5</v>
      </c>
      <c r="B24" s="2">
        <v>3.7909999999999999</v>
      </c>
      <c r="C24" s="2">
        <v>0.65</v>
      </c>
      <c r="D24" s="2">
        <v>1300</v>
      </c>
      <c r="E24" s="4">
        <v>0</v>
      </c>
      <c r="F24" s="4">
        <v>0</v>
      </c>
      <c r="G24" s="7"/>
    </row>
    <row r="25" spans="1:7" x14ac:dyDescent="0.2">
      <c r="A25" s="2" t="s">
        <v>10</v>
      </c>
      <c r="B25" s="2">
        <v>3.7909999999999999</v>
      </c>
      <c r="C25" s="2">
        <v>0.92</v>
      </c>
      <c r="D25" s="2">
        <v>1700</v>
      </c>
      <c r="E25" s="4">
        <v>0</v>
      </c>
      <c r="F25" s="4">
        <v>0</v>
      </c>
      <c r="G25" s="7"/>
    </row>
    <row r="26" spans="1:7" x14ac:dyDescent="0.2">
      <c r="A26" s="2" t="s">
        <v>1</v>
      </c>
      <c r="B26" s="3">
        <v>3.2</v>
      </c>
      <c r="C26" s="3">
        <v>1</v>
      </c>
      <c r="D26" s="3">
        <v>1800</v>
      </c>
      <c r="E26" s="4">
        <v>0</v>
      </c>
      <c r="F26" s="4">
        <v>0</v>
      </c>
      <c r="G26" s="7"/>
    </row>
    <row r="27" spans="1:7" x14ac:dyDescent="0.2">
      <c r="A27" s="4" t="s">
        <v>58</v>
      </c>
      <c r="B27" s="4">
        <v>2.2999999999999998</v>
      </c>
      <c r="C27" s="4">
        <v>0.12</v>
      </c>
      <c r="D27" s="4">
        <v>650</v>
      </c>
      <c r="E27" s="4">
        <v>0</v>
      </c>
      <c r="F27" s="4">
        <v>0</v>
      </c>
      <c r="G27" s="7"/>
    </row>
    <row r="28" spans="1:7" x14ac:dyDescent="0.2">
      <c r="A28" s="2" t="s">
        <v>12</v>
      </c>
      <c r="B28" s="2">
        <v>1.8049999999999999</v>
      </c>
      <c r="C28" s="2">
        <v>1</v>
      </c>
      <c r="D28" s="2">
        <v>1700</v>
      </c>
      <c r="E28" s="4">
        <v>0</v>
      </c>
      <c r="F28" s="4">
        <v>0</v>
      </c>
      <c r="G28" s="7"/>
    </row>
    <row r="29" spans="1:7" x14ac:dyDescent="0.2">
      <c r="A29" s="3" t="s">
        <v>20</v>
      </c>
      <c r="B29" s="3">
        <v>1.8049999999999999</v>
      </c>
      <c r="C29" s="3">
        <v>1</v>
      </c>
      <c r="D29" s="3">
        <v>1700</v>
      </c>
      <c r="E29" s="4">
        <v>0</v>
      </c>
      <c r="F29" s="4">
        <v>0</v>
      </c>
      <c r="G29" s="7"/>
    </row>
    <row r="30" spans="1:7" x14ac:dyDescent="0.2">
      <c r="A30" s="4" t="s">
        <v>40</v>
      </c>
      <c r="B30" s="2">
        <v>1.26</v>
      </c>
      <c r="C30" s="4">
        <v>0.88</v>
      </c>
      <c r="D30" s="4">
        <v>800</v>
      </c>
      <c r="E30" s="4">
        <v>0</v>
      </c>
      <c r="F30" s="4">
        <v>0</v>
      </c>
      <c r="G30" s="7"/>
    </row>
    <row r="31" spans="1:7" x14ac:dyDescent="0.2">
      <c r="A31" s="4" t="s">
        <v>41</v>
      </c>
      <c r="B31" s="2">
        <v>1.18</v>
      </c>
      <c r="C31" s="4">
        <v>0.79200000000000004</v>
      </c>
      <c r="D31" s="4">
        <v>720</v>
      </c>
      <c r="E31" s="4">
        <v>0</v>
      </c>
      <c r="F31" s="4">
        <v>0</v>
      </c>
      <c r="G31" s="7"/>
    </row>
    <row r="32" spans="1:7" x14ac:dyDescent="0.2">
      <c r="A32" s="3" t="s">
        <v>19</v>
      </c>
      <c r="B32" s="2">
        <v>1.155</v>
      </c>
      <c r="C32" s="3">
        <v>0.80100000000000005</v>
      </c>
      <c r="D32" s="3">
        <v>790</v>
      </c>
      <c r="E32" s="4">
        <v>0</v>
      </c>
      <c r="F32" s="4">
        <v>0</v>
      </c>
    </row>
    <row r="33" spans="1:6" x14ac:dyDescent="0.2">
      <c r="A33" s="3" t="s">
        <v>62</v>
      </c>
      <c r="B33" s="2">
        <v>0.61199999999999999</v>
      </c>
      <c r="C33" s="3">
        <v>1.76</v>
      </c>
      <c r="D33" s="3">
        <v>1030</v>
      </c>
      <c r="E33" s="4">
        <v>0</v>
      </c>
      <c r="F33" s="4">
        <v>0</v>
      </c>
    </row>
    <row r="34" spans="1:6" x14ac:dyDescent="0.2">
      <c r="A34" s="3" t="s">
        <v>17</v>
      </c>
      <c r="B34" s="2">
        <v>0.80300000000000005</v>
      </c>
      <c r="C34" s="3">
        <v>2.4</v>
      </c>
      <c r="D34" s="3">
        <v>650</v>
      </c>
      <c r="E34" s="4">
        <v>0</v>
      </c>
      <c r="F34" s="4">
        <v>0</v>
      </c>
    </row>
    <row r="35" spans="1:6" x14ac:dyDescent="0.2">
      <c r="A35" s="4" t="s">
        <v>42</v>
      </c>
      <c r="B35" s="2">
        <v>0.8</v>
      </c>
      <c r="C35" s="4">
        <v>0.8</v>
      </c>
      <c r="D35" s="4">
        <v>782</v>
      </c>
      <c r="E35" s="4">
        <v>0</v>
      </c>
      <c r="F35" s="4">
        <v>0</v>
      </c>
    </row>
    <row r="36" spans="1:6" x14ac:dyDescent="0.2">
      <c r="A36" s="3" t="s">
        <v>32</v>
      </c>
      <c r="B36" s="2">
        <v>0.7</v>
      </c>
      <c r="C36" s="3">
        <v>0.65</v>
      </c>
      <c r="D36" s="3">
        <v>1300</v>
      </c>
      <c r="E36" s="4">
        <v>0</v>
      </c>
      <c r="F36" s="4">
        <v>0</v>
      </c>
    </row>
    <row r="37" spans="1:6" x14ac:dyDescent="0.2">
      <c r="A37" s="3" t="s">
        <v>23</v>
      </c>
      <c r="B37" s="3">
        <v>0.54</v>
      </c>
      <c r="C37" s="3">
        <v>1.18</v>
      </c>
      <c r="D37" s="3">
        <v>500</v>
      </c>
      <c r="E37" s="4">
        <v>0</v>
      </c>
      <c r="F37" s="4">
        <v>0</v>
      </c>
    </row>
    <row r="38" spans="1:6" x14ac:dyDescent="0.2">
      <c r="A38" s="4" t="s">
        <v>47</v>
      </c>
      <c r="B38" s="4">
        <v>0.46</v>
      </c>
      <c r="C38" s="4">
        <v>1</v>
      </c>
      <c r="D38" s="4">
        <v>450</v>
      </c>
      <c r="E38" s="4">
        <v>0</v>
      </c>
      <c r="F38" s="4">
        <v>0</v>
      </c>
    </row>
    <row r="39" spans="1:6" x14ac:dyDescent="0.2">
      <c r="A39" s="4" t="s">
        <v>45</v>
      </c>
      <c r="B39" s="4">
        <v>0.43</v>
      </c>
      <c r="C39" s="4">
        <v>1</v>
      </c>
      <c r="D39" s="4">
        <v>400</v>
      </c>
      <c r="E39" s="4">
        <v>0</v>
      </c>
      <c r="F39" s="4">
        <v>0</v>
      </c>
    </row>
    <row r="40" spans="1:6" x14ac:dyDescent="0.2">
      <c r="A40" s="4" t="s">
        <v>59</v>
      </c>
      <c r="B40" s="4">
        <v>0.43</v>
      </c>
      <c r="C40" s="4">
        <v>0.94</v>
      </c>
      <c r="D40" s="4">
        <v>260</v>
      </c>
      <c r="E40" s="4">
        <v>0</v>
      </c>
      <c r="F40" s="4">
        <v>0</v>
      </c>
    </row>
    <row r="41" spans="1:6" x14ac:dyDescent="0.2">
      <c r="A41" s="4" t="s">
        <v>44</v>
      </c>
      <c r="B41" s="4">
        <v>0.32</v>
      </c>
      <c r="C41" s="4">
        <v>0.65</v>
      </c>
      <c r="D41" s="4">
        <v>1300</v>
      </c>
      <c r="E41" s="4">
        <v>0</v>
      </c>
      <c r="F41" s="4">
        <v>0</v>
      </c>
    </row>
    <row r="42" spans="1:6" x14ac:dyDescent="0.2">
      <c r="A42" s="3" t="s">
        <v>25</v>
      </c>
      <c r="B42" s="3">
        <v>0.28799999999999998</v>
      </c>
      <c r="C42" s="3">
        <v>1.3</v>
      </c>
      <c r="D42" s="3">
        <v>700</v>
      </c>
      <c r="E42" s="4">
        <v>0</v>
      </c>
      <c r="F42" s="4">
        <v>0</v>
      </c>
    </row>
    <row r="43" spans="1:6" x14ac:dyDescent="0.2">
      <c r="A43" s="2" t="s">
        <v>61</v>
      </c>
      <c r="B43" s="2">
        <v>0.217</v>
      </c>
      <c r="C43" s="2">
        <v>1.2270000000000001</v>
      </c>
      <c r="D43" s="2">
        <v>1</v>
      </c>
      <c r="E43" s="4">
        <v>0</v>
      </c>
      <c r="F43" s="4">
        <v>0</v>
      </c>
    </row>
    <row r="44" spans="1:6" x14ac:dyDescent="0.2">
      <c r="A44" s="2" t="s">
        <v>24</v>
      </c>
      <c r="B44" s="2">
        <v>0.217</v>
      </c>
      <c r="C44" s="2">
        <v>1.2270000000000001</v>
      </c>
      <c r="D44" s="2">
        <v>1</v>
      </c>
      <c r="E44" s="4">
        <v>0</v>
      </c>
      <c r="F44" s="4">
        <v>0</v>
      </c>
    </row>
    <row r="45" spans="1:6" x14ac:dyDescent="0.2">
      <c r="A45" s="2" t="s">
        <v>68</v>
      </c>
      <c r="B45" s="2">
        <v>0.217</v>
      </c>
      <c r="C45" s="2">
        <v>1.2270000000000001</v>
      </c>
      <c r="D45" s="2">
        <v>1</v>
      </c>
      <c r="E45" s="4">
        <v>0</v>
      </c>
      <c r="F45" s="4">
        <v>0</v>
      </c>
    </row>
    <row r="46" spans="1:6" x14ac:dyDescent="0.2">
      <c r="A46" s="4" t="s">
        <v>31</v>
      </c>
      <c r="B46" s="4">
        <v>0.15</v>
      </c>
      <c r="C46" s="4" t="s">
        <v>48</v>
      </c>
      <c r="D46" s="4">
        <v>25</v>
      </c>
      <c r="E46" s="4">
        <v>0</v>
      </c>
      <c r="F46" s="4">
        <v>0</v>
      </c>
    </row>
    <row r="47" spans="1:6" x14ac:dyDescent="0.2">
      <c r="A47" s="4" t="s">
        <v>8</v>
      </c>
      <c r="B47" s="4">
        <v>0.15</v>
      </c>
      <c r="C47" s="4">
        <v>1.38</v>
      </c>
      <c r="D47" s="4">
        <v>25</v>
      </c>
      <c r="E47" s="4">
        <v>0</v>
      </c>
      <c r="F47" s="4">
        <v>0</v>
      </c>
    </row>
    <row r="48" spans="1:6" x14ac:dyDescent="0.2">
      <c r="A48" s="2" t="s">
        <v>13</v>
      </c>
      <c r="B48" s="2">
        <v>0.14760000000000001</v>
      </c>
      <c r="C48" s="2">
        <v>0.92</v>
      </c>
      <c r="D48" s="2">
        <v>300</v>
      </c>
      <c r="E48" s="4">
        <v>0</v>
      </c>
      <c r="F48" s="4">
        <v>0</v>
      </c>
    </row>
    <row r="49" spans="1:6" x14ac:dyDescent="0.2">
      <c r="A49" s="3" t="s">
        <v>16</v>
      </c>
      <c r="B49" s="3">
        <v>0.14760000000000001</v>
      </c>
      <c r="C49" s="3">
        <v>0.84</v>
      </c>
      <c r="D49" s="3">
        <v>12</v>
      </c>
      <c r="E49" s="4">
        <v>0</v>
      </c>
      <c r="F49" s="4">
        <v>0</v>
      </c>
    </row>
    <row r="50" spans="1:6" x14ac:dyDescent="0.2">
      <c r="A50" s="3" t="s">
        <v>27</v>
      </c>
      <c r="B50" s="3">
        <v>0.14399999999999999</v>
      </c>
      <c r="C50" s="3">
        <v>1</v>
      </c>
      <c r="D50" s="3">
        <v>60</v>
      </c>
      <c r="E50" s="4">
        <v>0</v>
      </c>
      <c r="F50" s="4">
        <v>0</v>
      </c>
    </row>
    <row r="51" spans="1:6" x14ac:dyDescent="0.2">
      <c r="A51" s="3" t="s">
        <v>18</v>
      </c>
      <c r="B51" s="3">
        <v>0.108</v>
      </c>
      <c r="C51" s="3">
        <v>0.83699999999999997</v>
      </c>
      <c r="D51" s="3">
        <v>35</v>
      </c>
      <c r="E51" s="4">
        <v>0</v>
      </c>
      <c r="F51" s="4">
        <v>0</v>
      </c>
    </row>
    <row r="52" spans="1:6" x14ac:dyDescent="0.2">
      <c r="A52" s="6" t="s">
        <v>38</v>
      </c>
      <c r="B52" s="6">
        <v>0.108</v>
      </c>
      <c r="C52" s="6">
        <v>1.18</v>
      </c>
      <c r="D52" s="6">
        <v>25</v>
      </c>
      <c r="E52" s="4">
        <v>0</v>
      </c>
      <c r="F52" s="4">
        <v>0</v>
      </c>
    </row>
    <row r="53" spans="1:6" x14ac:dyDescent="0.2">
      <c r="A53" s="4" t="s">
        <v>50</v>
      </c>
      <c r="B53" s="4">
        <v>0.108</v>
      </c>
      <c r="C53" s="4">
        <v>1.18</v>
      </c>
      <c r="D53" s="4">
        <v>35</v>
      </c>
      <c r="E53" s="4">
        <v>0</v>
      </c>
      <c r="F53" s="4">
        <v>0</v>
      </c>
    </row>
    <row r="54" spans="1:6" x14ac:dyDescent="0.2">
      <c r="A54" s="4" t="s">
        <v>51</v>
      </c>
      <c r="B54" s="4">
        <v>0.108</v>
      </c>
      <c r="C54" s="4">
        <v>1.18</v>
      </c>
      <c r="D54" s="4">
        <v>36</v>
      </c>
      <c r="E54" s="4">
        <v>0</v>
      </c>
      <c r="F54" s="4">
        <v>0</v>
      </c>
    </row>
    <row r="55" spans="1:6" x14ac:dyDescent="0.2">
      <c r="A55" s="4" t="s">
        <v>52</v>
      </c>
      <c r="B55" s="4">
        <v>0.108</v>
      </c>
      <c r="C55" s="4">
        <v>1.18</v>
      </c>
      <c r="D55" s="4">
        <v>35</v>
      </c>
      <c r="E55" s="4">
        <v>0</v>
      </c>
      <c r="F55" s="4">
        <v>0</v>
      </c>
    </row>
    <row r="56" spans="1:6" x14ac:dyDescent="0.2">
      <c r="A56" s="4" t="s">
        <v>39</v>
      </c>
      <c r="B56" s="4">
        <v>0.1</v>
      </c>
      <c r="C56" s="4">
        <v>1.18</v>
      </c>
      <c r="D56" s="4">
        <v>25</v>
      </c>
      <c r="E56" s="4">
        <v>0</v>
      </c>
      <c r="F56" s="4">
        <v>0</v>
      </c>
    </row>
    <row r="57" spans="1:6" x14ac:dyDescent="0.2">
      <c r="A57" s="4" t="s">
        <v>54</v>
      </c>
      <c r="B57" s="6">
        <v>7.0000000000000007E-2</v>
      </c>
      <c r="C57" s="6">
        <v>0.83</v>
      </c>
      <c r="D57" s="6">
        <v>30</v>
      </c>
      <c r="E57" s="4">
        <v>0</v>
      </c>
      <c r="F57" s="4">
        <v>0</v>
      </c>
    </row>
    <row r="58" spans="1:6" x14ac:dyDescent="0.2">
      <c r="A58" s="4" t="s">
        <v>53</v>
      </c>
      <c r="B58" s="4">
        <v>7.0000000000000007E-2</v>
      </c>
      <c r="C58" s="4">
        <v>0.83</v>
      </c>
      <c r="D58" s="4">
        <v>30</v>
      </c>
      <c r="E58" s="4">
        <v>0</v>
      </c>
      <c r="F58" s="4">
        <v>0</v>
      </c>
    </row>
    <row r="59" spans="1:6" x14ac:dyDescent="0.2">
      <c r="A59" s="4" t="s">
        <v>63</v>
      </c>
      <c r="B59" s="8">
        <f>1.1/3.6</f>
        <v>0.30555555555555558</v>
      </c>
      <c r="C59" s="5">
        <v>0.79200000000000004</v>
      </c>
      <c r="D59" s="5">
        <v>1700</v>
      </c>
      <c r="E59" s="4">
        <v>0</v>
      </c>
      <c r="F59" s="4">
        <v>0</v>
      </c>
    </row>
    <row r="60" spans="1:6" x14ac:dyDescent="0.2">
      <c r="A60" s="4" t="s">
        <v>64</v>
      </c>
      <c r="B60" s="8">
        <f>0.33/3.6</f>
        <v>9.1666666666666674E-2</v>
      </c>
      <c r="C60" s="5">
        <v>0.79200000000000004</v>
      </c>
      <c r="D60" s="5">
        <v>720</v>
      </c>
      <c r="E60" s="4">
        <v>0</v>
      </c>
      <c r="F60" s="4">
        <v>0</v>
      </c>
    </row>
    <row r="61" spans="1:6" x14ac:dyDescent="0.2">
      <c r="A61" s="4" t="s">
        <v>65</v>
      </c>
      <c r="B61" s="8">
        <f>0.96/3.6</f>
        <v>0.26666666666666666</v>
      </c>
      <c r="C61" s="5">
        <v>0.65</v>
      </c>
      <c r="D61" s="5">
        <v>1300</v>
      </c>
      <c r="E61" s="4">
        <v>0</v>
      </c>
      <c r="F61" s="4">
        <v>0</v>
      </c>
    </row>
    <row r="62" spans="1:6" x14ac:dyDescent="0.2">
      <c r="A62" s="4" t="s">
        <v>66</v>
      </c>
      <c r="B62" s="8">
        <f>0.025/3.6</f>
        <v>6.9444444444444449E-3</v>
      </c>
      <c r="C62" s="5">
        <v>1.3</v>
      </c>
      <c r="D62" s="5">
        <v>35</v>
      </c>
      <c r="E62" s="4">
        <v>0</v>
      </c>
      <c r="F62" s="4">
        <v>0</v>
      </c>
    </row>
    <row r="63" spans="1:6" x14ac:dyDescent="0.2">
      <c r="A63" s="4" t="s">
        <v>67</v>
      </c>
      <c r="B63" s="8">
        <f>0.039/3.6</f>
        <v>1.0833333333333334E-2</v>
      </c>
      <c r="C63" s="5">
        <v>0.9</v>
      </c>
      <c r="D63" s="5">
        <v>50</v>
      </c>
      <c r="E63" s="4">
        <v>0</v>
      </c>
      <c r="F63" s="4">
        <v>0</v>
      </c>
    </row>
    <row r="64" spans="1:6" x14ac:dyDescent="0.2">
      <c r="A64" s="2"/>
      <c r="B64" s="2"/>
      <c r="C64" s="2"/>
      <c r="D64" s="2"/>
      <c r="E64" s="4"/>
      <c r="F64" s="4"/>
    </row>
    <row r="65" spans="1:6" x14ac:dyDescent="0.2">
      <c r="A65" s="3"/>
      <c r="B65" s="3"/>
      <c r="C65" s="3"/>
      <c r="D65" s="3"/>
      <c r="E65" s="4"/>
      <c r="F65" s="4"/>
    </row>
  </sheetData>
  <autoFilter ref="B1:B131" xr:uid="{06016F03-FEDB-490A-A835-9F8E6C8E7ECF}">
    <sortState xmlns:xlrd2="http://schemas.microsoft.com/office/spreadsheetml/2017/richdata2" ref="A2:F131">
      <sortCondition descending="1" ref="B1:B131"/>
    </sortState>
  </autoFilter>
  <conditionalFormatting sqref="A45:A63 A2:A42">
    <cfRule type="duplicateValues" dxfId="4" priority="12"/>
  </conditionalFormatting>
  <conditionalFormatting sqref="A43">
    <cfRule type="duplicateValues" dxfId="3" priority="4"/>
  </conditionalFormatting>
  <conditionalFormatting sqref="A64">
    <cfRule type="duplicateValues" dxfId="2" priority="3"/>
  </conditionalFormatting>
  <conditionalFormatting sqref="A65">
    <cfRule type="duplicateValues" dxfId="1" priority="2"/>
  </conditionalFormatting>
  <conditionalFormatting sqref="A44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MARTINEZ</dc:creator>
  <cp:lastModifiedBy>Simon MARTINEZ</cp:lastModifiedBy>
  <dcterms:created xsi:type="dcterms:W3CDTF">2015-06-05T18:19:34Z</dcterms:created>
  <dcterms:modified xsi:type="dcterms:W3CDTF">2021-11-29T14:57:12Z</dcterms:modified>
</cp:coreProperties>
</file>